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905" tabRatio="918" firstSheet="35" activeTab="47"/>
  </bookViews>
  <sheets>
    <sheet name="চট্টগ্রাম" sheetId="20" r:id="rId1"/>
    <sheet name="কুমিল্লা" sheetId="6" r:id="rId2"/>
    <sheet name="চাঁদপুর" sheetId="18" r:id="rId3"/>
    <sheet name="কক্সবাজার" sheetId="7" r:id="rId4"/>
    <sheet name="রাঙ্গামাটি" sheetId="8" r:id="rId5"/>
    <sheet name="খাগড়াছড়ি" sheetId="9" r:id="rId6"/>
    <sheet name="বান্দরবান" sheetId="10" r:id="rId7"/>
    <sheet name="ফেনী" sheetId="11" r:id="rId8"/>
    <sheet name="নোয়াখালী" sheetId="12" r:id="rId9"/>
    <sheet name="লক্ষ্মীপুর" sheetId="13" r:id="rId10"/>
    <sheet name="বিবাড়িয়া" sheetId="14" r:id="rId11"/>
    <sheet name="সিলেট" sheetId="17" r:id="rId12"/>
    <sheet name="হবিগঞ্জ" sheetId="15" r:id="rId13"/>
    <sheet name="মৌ.বাজার" sheetId="16" r:id="rId14"/>
    <sheet name="সুনামগঞ্জ" sheetId="19" r:id="rId15"/>
    <sheet name="ময়মনসিংহ" sheetId="21" r:id="rId16"/>
    <sheet name="নেত্রকোনা" sheetId="22" r:id="rId17"/>
    <sheet name="শেরপুর" sheetId="23" r:id="rId18"/>
    <sheet name="জামালপুর" sheetId="24" r:id="rId19"/>
    <sheet name="ঢাকা" sheetId="25" r:id="rId20"/>
    <sheet name="মাদারীপুর" sheetId="49" r:id="rId21"/>
    <sheet name="রাজবাড়ী" sheetId="51" r:id="rId22"/>
    <sheet name="ফরিদপুর" sheetId="52" r:id="rId23"/>
    <sheet name="নারায়নগঞ্জ" sheetId="50" r:id="rId24"/>
    <sheet name="গাজীপুর" sheetId="47" r:id="rId25"/>
    <sheet name="গোপাগঞ্জ" sheetId="71" r:id="rId26"/>
    <sheet name="শরীয়তপুর" sheetId="48" r:id="rId27"/>
    <sheet name="নরসিংদী" sheetId="1" r:id="rId28"/>
    <sheet name="কিশোরগঞ্জ" sheetId="26" r:id="rId29"/>
    <sheet name="টাঙ্গাইল" sheetId="27" r:id="rId30"/>
    <sheet name="মানিকগঞ্জ" sheetId="28" r:id="rId31"/>
    <sheet name="মুন্সিগঞ্জ" sheetId="29" r:id="rId32"/>
    <sheet name="রংপুর" sheetId="30" r:id="rId33"/>
    <sheet name="গাইবান্ধা" sheetId="31" r:id="rId34"/>
    <sheet name="লালমনিরহাট" sheetId="32" r:id="rId35"/>
    <sheet name="কুড়িগ্রাম" sheetId="33" r:id="rId36"/>
    <sheet name="নীলফামারী" sheetId="34" r:id="rId37"/>
    <sheet name="দিনাজপুর" sheetId="35" r:id="rId38"/>
    <sheet name="ঠাকুরগাও" sheetId="36" r:id="rId39"/>
    <sheet name="পঞ্চগড়" sheetId="37" r:id="rId40"/>
    <sheet name="রাজশাহী" sheetId="38" r:id="rId41"/>
    <sheet name="চাপাইনাবগঞ্জ" sheetId="39" r:id="rId42"/>
    <sheet name="পাবনা" sheetId="40" r:id="rId43"/>
    <sheet name="নাটোর" sheetId="41" r:id="rId44"/>
    <sheet name="নওগাঁ" sheetId="42" r:id="rId45"/>
    <sheet name="জয়পুরহাট" sheetId="43" r:id="rId46"/>
    <sheet name="বগুড়া" sheetId="44" r:id="rId47"/>
    <sheet name="সিরাজগঞ্জ" sheetId="45" r:id="rId48"/>
    <sheet name="খুলনা" sheetId="53" r:id="rId49"/>
    <sheet name="যশোর" sheetId="54" r:id="rId50"/>
    <sheet name="সাতক্ষীরা" sheetId="55" r:id="rId51"/>
    <sheet name="চয়াডাঙ্গা" sheetId="69" r:id="rId52"/>
    <sheet name="বাগেরহাট" sheetId="67" r:id="rId53"/>
    <sheet name="মাগুরা" sheetId="68" r:id="rId54"/>
    <sheet name="ঝিনাইদহ" sheetId="70" r:id="rId55"/>
    <sheet name="নড়াইল" sheetId="72" r:id="rId56"/>
    <sheet name="মেহেরপুর" sheetId="57" r:id="rId57"/>
    <sheet name="কুষ্টিয়া" sheetId="66" r:id="rId58"/>
    <sheet name="বরিশাল" sheetId="56" r:id="rId59"/>
    <sheet name="পটুয়াখালী" sheetId="59" r:id="rId60"/>
    <sheet name="ভোলা" sheetId="62" r:id="rId61"/>
    <sheet name="পিরোজপুর" sheetId="63" r:id="rId62"/>
    <sheet name="ঝালকাঠি" sheetId="64" r:id="rId63"/>
    <sheet name="বরগুনা" sheetId="65" r:id="rId64"/>
    <sheet name="Total-880" sheetId="46" r:id="rId65"/>
  </sheets>
  <definedNames>
    <definedName name="_xlnm._FilterDatabase" localSheetId="64" hidden="1">'Total-880'!$A$2:$L$743</definedName>
    <definedName name="_xlnm._FilterDatabase" localSheetId="3" hidden="1">কক্সবাজার!$A$2:$L$3</definedName>
    <definedName name="_xlnm._FilterDatabase" localSheetId="28" hidden="1">কিশোরগঞ্জ!$A$2:$L$11</definedName>
    <definedName name="_xlnm._FilterDatabase" localSheetId="35" hidden="1">কুড়িগ্রাম!$A$2:$L$4</definedName>
    <definedName name="_xlnm._FilterDatabase" localSheetId="1" hidden="1">কুমিল্লা!$A$2:$L$31</definedName>
    <definedName name="_xlnm._FilterDatabase" localSheetId="57" hidden="1">কুষ্টিয়া!$A$2:$L$18</definedName>
    <definedName name="_xlnm._FilterDatabase" localSheetId="5" hidden="1">খাগড়াছড়ি!$A$2:$L$3</definedName>
    <definedName name="_xlnm._FilterDatabase" localSheetId="48" hidden="1">খুলনা!$A$2:$L$65</definedName>
    <definedName name="_xlnm._FilterDatabase" localSheetId="33" hidden="1">গাইবান্ধা!$A$2:$L$8</definedName>
    <definedName name="_xlnm._FilterDatabase" localSheetId="24" hidden="1">গাজীপুর!$A$2:$L$85</definedName>
    <definedName name="_xlnm._FilterDatabase" localSheetId="25" hidden="1">গোপাগঞ্জ!$A$2:$L$6</definedName>
    <definedName name="_xlnm._FilterDatabase" localSheetId="0" hidden="1">চট্টগ্রাম!$A$2:$L$78</definedName>
    <definedName name="_xlnm._FilterDatabase" localSheetId="51" hidden="1">চয়াডাঙ্গা!$A$2:$L$9</definedName>
    <definedName name="_xlnm._FilterDatabase" localSheetId="2" hidden="1">চাঁদপুর!$A$2:$L$7</definedName>
    <definedName name="_xlnm._FilterDatabase" localSheetId="41" hidden="1">চাপাইনাবগঞ্জ!$A$2:$L$19</definedName>
    <definedName name="_xlnm._FilterDatabase" localSheetId="45" hidden="1">জয়পুরহাট!$A$2:$L$13</definedName>
    <definedName name="_xlnm._FilterDatabase" localSheetId="18" hidden="1">জামালপুর!$A$2:$L$8</definedName>
    <definedName name="_xlnm._FilterDatabase" localSheetId="62" hidden="1">ঝালকাঠি!$A$2:$L$7</definedName>
    <definedName name="_xlnm._FilterDatabase" localSheetId="54" hidden="1">ঝিনাইদহ!$A$2:$L$9</definedName>
    <definedName name="_xlnm._FilterDatabase" localSheetId="29" hidden="1">টাঙ্গাইল!$A$2:$L$50</definedName>
    <definedName name="_xlnm._FilterDatabase" localSheetId="38" hidden="1">ঠাকুরগাও!$A$2:$L$5</definedName>
    <definedName name="_xlnm._FilterDatabase" localSheetId="19" hidden="1">ঢাকা!$A$2:$L$184</definedName>
    <definedName name="_xlnm._FilterDatabase" localSheetId="37" hidden="1">দিনাজপুর!$A$2:$L$15</definedName>
    <definedName name="_xlnm._FilterDatabase" localSheetId="44" hidden="1">নওগাঁ!$A$2:$L$15</definedName>
    <definedName name="_xlnm._FilterDatabase" localSheetId="55" hidden="1">নড়াইল!$A$2:$L$3</definedName>
    <definedName name="_xlnm._FilterDatabase" localSheetId="27" hidden="1">নরসিংদী!$A$2:$L$6</definedName>
    <definedName name="_xlnm._FilterDatabase" localSheetId="43" hidden="1">নাটোর!$A$2:$L$13</definedName>
    <definedName name="_xlnm._FilterDatabase" localSheetId="23" hidden="1">নারায়নগঞ্জ!$A$2:$L$6</definedName>
    <definedName name="_xlnm._FilterDatabase" localSheetId="36" hidden="1">নীলফামারী!$A$2:$L$5</definedName>
    <definedName name="_xlnm._FilterDatabase" localSheetId="16" hidden="1">নেত্রকোনা!$A$2:$L$4</definedName>
    <definedName name="_xlnm._FilterDatabase" localSheetId="8" hidden="1">নোয়াখালী!$A$2:$L$12</definedName>
    <definedName name="_xlnm._FilterDatabase" localSheetId="39" hidden="1">পঞ্চগড়!$A$2:$L$5</definedName>
    <definedName name="_xlnm._FilterDatabase" localSheetId="59" hidden="1">পটুয়াখালী!$A$2:$L$9</definedName>
    <definedName name="_xlnm._FilterDatabase" localSheetId="42" hidden="1">পাবনা!$A$2:$L$15</definedName>
    <definedName name="_xlnm._FilterDatabase" localSheetId="61" hidden="1">পিরোজপুর!$A$2:$L$8</definedName>
    <definedName name="_xlnm._FilterDatabase" localSheetId="22" hidden="1">ফরিদপুর!$A$2:$L$19</definedName>
    <definedName name="_xlnm._FilterDatabase" localSheetId="7" hidden="1">ফেনী!$A$2:$L$7</definedName>
    <definedName name="_xlnm._FilterDatabase" localSheetId="46" hidden="1">বগুড়া!$A$2:$L$37</definedName>
    <definedName name="_xlnm._FilterDatabase" localSheetId="63" hidden="1">বরগুনা!$A$2:$L$12</definedName>
    <definedName name="_xlnm._FilterDatabase" localSheetId="58" hidden="1">বরিশাল!$A$2:$M$54</definedName>
    <definedName name="_xlnm._FilterDatabase" localSheetId="52" hidden="1">বাগেরহাট!$A$2:$L$11</definedName>
    <definedName name="_xlnm._FilterDatabase" localSheetId="6" hidden="1">বান্দরবান!$A$2:$L$3</definedName>
    <definedName name="_xlnm._FilterDatabase" localSheetId="10" hidden="1">বিবাড়িয়া!$A$2:$L$9</definedName>
    <definedName name="_xlnm._FilterDatabase" localSheetId="60" hidden="1">ভোলা!$A$2:$L$6</definedName>
    <definedName name="_xlnm._FilterDatabase" localSheetId="15" hidden="1">ময়মনসিংহ!$A$2:$L$55</definedName>
    <definedName name="_xlnm._FilterDatabase" localSheetId="53" hidden="1">মাগুরা!$A$2:$L$6</definedName>
    <definedName name="_xlnm._FilterDatabase" localSheetId="20" hidden="1">মাদারীপুর!$A$2:$L$5</definedName>
    <definedName name="_xlnm._FilterDatabase" localSheetId="30" hidden="1">মানিকগঞ্জ!$A$2:$L$13</definedName>
    <definedName name="_xlnm._FilterDatabase" localSheetId="31" hidden="1">মুন্সিগঞ্জ!$A$2:$L$2</definedName>
    <definedName name="_xlnm._FilterDatabase" localSheetId="56" hidden="1">মেহেরপুর!$A$2:$L$6</definedName>
    <definedName name="_xlnm._FilterDatabase" localSheetId="13" hidden="1">মৌ.বাজার!$A$2:$L$8</definedName>
    <definedName name="_xlnm._FilterDatabase" localSheetId="49" hidden="1">যশোর!$A$2:$L$28</definedName>
    <definedName name="_xlnm._FilterDatabase" localSheetId="32" hidden="1">রংপুর!$A$2:$L$11</definedName>
    <definedName name="_xlnm._FilterDatabase" localSheetId="4" hidden="1">রাঙ্গামাটি!$A$2:$L$4</definedName>
    <definedName name="_xlnm._FilterDatabase" localSheetId="21" hidden="1">রাজবাড়ী!$A$2:$L$12</definedName>
    <definedName name="_xlnm._FilterDatabase" localSheetId="40" hidden="1">রাজশাহী!$A$2:$L$15</definedName>
    <definedName name="_xlnm._FilterDatabase" localSheetId="9" hidden="1">লক্ষ্মীপুর!$A$2:$L$4</definedName>
    <definedName name="_xlnm._FilterDatabase" localSheetId="34" hidden="1">লালমনিরহাট!$A$2:$L$4</definedName>
    <definedName name="_xlnm._FilterDatabase" localSheetId="26" hidden="1">শরীয়তপুর!$A$2:$L$9</definedName>
    <definedName name="_xlnm._FilterDatabase" localSheetId="17" hidden="1">শেরপুর!$A$2:$L$4</definedName>
    <definedName name="_xlnm._FilterDatabase" localSheetId="50" hidden="1">সাতক্ষীরা!$A$2:$L$24</definedName>
    <definedName name="_xlnm._FilterDatabase" localSheetId="47" hidden="1">সিরাজগঞ্জ!$A$2:$L$16</definedName>
    <definedName name="_xlnm._FilterDatabase" localSheetId="11" hidden="1">সিলেট!$A$2:$L$5</definedName>
    <definedName name="_xlnm._FilterDatabase" localSheetId="14" hidden="1">সুনামগঞ্জ!$A$2:$L$3</definedName>
    <definedName name="_xlnm._FilterDatabase" localSheetId="12" hidden="1">হবিগঞ্জ!$A$2:$L$6</definedName>
    <definedName name="_xlnm.Print_Area" localSheetId="64">'Total-880'!$A$1:$L$800</definedName>
    <definedName name="_xlnm.Print_Area" localSheetId="48">খুলনা!$A$1:$L$21</definedName>
    <definedName name="_xlnm.Print_Area" localSheetId="24">গাজীপুর!$A$1:$L$90</definedName>
    <definedName name="_xlnm.Print_Area" localSheetId="0">চট্টগ্রাম!$A$1:$L$33</definedName>
    <definedName name="_xlnm.Print_Area" localSheetId="19">ঢাকা!$A$1:$L$154</definedName>
    <definedName name="_xlnm.Print_Area" localSheetId="22">ফরিদপুর!$A$1:$L$58</definedName>
    <definedName name="_xlnm.Print_Area" localSheetId="58">বরিশাল!$A$1:$L$19</definedName>
    <definedName name="_xlnm.Print_Area" localSheetId="15">ময়মনসিংহ!$A$1:$L$10</definedName>
    <definedName name="_xlnm.Print_Area" localSheetId="20">মাদারীপুর!$A$1:$L$37</definedName>
    <definedName name="_xlnm.Print_Area" localSheetId="32">রংপুর!$A$1:$L$11</definedName>
    <definedName name="_xlnm.Print_Area" localSheetId="40">রাজশাহী!$A$1:$L$15</definedName>
    <definedName name="_xlnm.Print_Area" localSheetId="11">সিলেট!$A$1:$L$5</definedName>
    <definedName name="_xlnm.Print_Titles" localSheetId="64">'Total-880'!$A:$H,'Total-880'!$2:$2</definedName>
    <definedName name="_xlnm.Print_Titles" localSheetId="3">কক্সবাজার!$A:$H,কক্সবাজার!$2:$2</definedName>
    <definedName name="_xlnm.Print_Titles" localSheetId="28">কিশোরগঞ্জ!$A:$H,কিশোরগঞ্জ!$2:$2</definedName>
    <definedName name="_xlnm.Print_Titles" localSheetId="35">কুড়িগ্রাম!$A:$H,কুড়িগ্রাম!$2:$2</definedName>
    <definedName name="_xlnm.Print_Titles" localSheetId="1">কুমিল্লা!$A:$H,কুমিল্লা!$2:$2</definedName>
    <definedName name="_xlnm.Print_Titles" localSheetId="57">কুষ্টিয়া!$A:$H,কুষ্টিয়া!$2:$2</definedName>
    <definedName name="_xlnm.Print_Titles" localSheetId="5">খাগড়াছড়ি!$A:$H,খাগড়াছড়ি!$2:$2</definedName>
    <definedName name="_xlnm.Print_Titles" localSheetId="48">খুলনা!$A:$H,খুলনা!$2:$2</definedName>
    <definedName name="_xlnm.Print_Titles" localSheetId="33">গাইবান্ধা!$A:$H,গাইবান্ধা!$2:$2</definedName>
    <definedName name="_xlnm.Print_Titles" localSheetId="24">গাজীপুর!$A:$H,গাজীপুর!$2:$2</definedName>
    <definedName name="_xlnm.Print_Titles" localSheetId="25">গোপাগঞ্জ!$A:$H,গোপাগঞ্জ!$2:$2</definedName>
    <definedName name="_xlnm.Print_Titles" localSheetId="0">চট্টগ্রাম!$A:$H,চট্টগ্রাম!$2:$2</definedName>
    <definedName name="_xlnm.Print_Titles" localSheetId="51">চয়াডাঙ্গা!$A:$H,চয়াডাঙ্গা!$2:$2</definedName>
    <definedName name="_xlnm.Print_Titles" localSheetId="2">চাঁদপুর!$A:$H,চাঁদপুর!$2:$2</definedName>
    <definedName name="_xlnm.Print_Titles" localSheetId="41">চাপাইনাবগঞ্জ!$A:$H,চাপাইনাবগঞ্জ!$2:$2</definedName>
    <definedName name="_xlnm.Print_Titles" localSheetId="45">জয়পুরহাট!$A:$H,জয়পুরহাট!$2:$2</definedName>
    <definedName name="_xlnm.Print_Titles" localSheetId="18">জামালপুর!$A:$H,জামালপুর!$2:$2</definedName>
    <definedName name="_xlnm.Print_Titles" localSheetId="62">ঝালকাঠি!$A:$H,ঝালকাঠি!$2:$2</definedName>
    <definedName name="_xlnm.Print_Titles" localSheetId="54">ঝিনাইদহ!$A:$H,ঝিনাইদহ!$2:$2</definedName>
    <definedName name="_xlnm.Print_Titles" localSheetId="29">টাঙ্গাইল!$A:$H,টাঙ্গাইল!$2:$2</definedName>
    <definedName name="_xlnm.Print_Titles" localSheetId="38">ঠাকুরগাও!$A:$H,ঠাকুরগাও!$2:$2</definedName>
    <definedName name="_xlnm.Print_Titles" localSheetId="19">ঢাকা!$A:$H,ঢাকা!$2:$2</definedName>
    <definedName name="_xlnm.Print_Titles" localSheetId="37">দিনাজপুর!$A:$H,দিনাজপুর!$2:$2</definedName>
    <definedName name="_xlnm.Print_Titles" localSheetId="44">নওগাঁ!$A:$H,নওগাঁ!$2:$2</definedName>
    <definedName name="_xlnm.Print_Titles" localSheetId="55">নড়াইল!$A:$H,নড়াইল!$2:$2</definedName>
    <definedName name="_xlnm.Print_Titles" localSheetId="27">নরসিংদী!$A:$H,নরসিংদী!$2:$2</definedName>
    <definedName name="_xlnm.Print_Titles" localSheetId="43">নাটোর!$A:$H,নাটোর!$2:$2</definedName>
    <definedName name="_xlnm.Print_Titles" localSheetId="23">নারায়নগঞ্জ!$A:$H,নারায়নগঞ্জ!$2:$2</definedName>
    <definedName name="_xlnm.Print_Titles" localSheetId="36">নীলফামারী!$A:$H,নীলফামারী!$2:$2</definedName>
    <definedName name="_xlnm.Print_Titles" localSheetId="16">নেত্রকোনা!$A:$H,নেত্রকোনা!$2:$2</definedName>
    <definedName name="_xlnm.Print_Titles" localSheetId="8">নোয়াখালী!$A:$H,নোয়াখালী!$2:$2</definedName>
    <definedName name="_xlnm.Print_Titles" localSheetId="39">পঞ্চগড়!$A:$H,পঞ্চগড়!$2:$2</definedName>
    <definedName name="_xlnm.Print_Titles" localSheetId="59">পটুয়াখালী!$A:$H,পটুয়াখালী!$2:$2</definedName>
    <definedName name="_xlnm.Print_Titles" localSheetId="42">পাবনা!$A:$H,পাবনা!$2:$2</definedName>
    <definedName name="_xlnm.Print_Titles" localSheetId="61">পিরোজপুর!$A:$H,পিরোজপুর!$2:$2</definedName>
    <definedName name="_xlnm.Print_Titles" localSheetId="22">ফরিদপুর!$A:$H,ফরিদপুর!$2:$2</definedName>
    <definedName name="_xlnm.Print_Titles" localSheetId="7">ফেনী!$A:$H,ফেনী!$2:$2</definedName>
    <definedName name="_xlnm.Print_Titles" localSheetId="46">বগুড়া!$A:$H,বগুড়া!$2:$2</definedName>
    <definedName name="_xlnm.Print_Titles" localSheetId="63">বরগুনা!$A:$H,বরগুনা!$2:$2</definedName>
    <definedName name="_xlnm.Print_Titles" localSheetId="58">বরিশাল!$A:$H,বরিশাল!$2:$2</definedName>
    <definedName name="_xlnm.Print_Titles" localSheetId="52">বাগেরহাট!$A:$H,বাগেরহাট!$2:$2</definedName>
    <definedName name="_xlnm.Print_Titles" localSheetId="6">বান্দরবান!$A:$H,বান্দরবান!$2:$2</definedName>
    <definedName name="_xlnm.Print_Titles" localSheetId="10">বিবাড়িয়া!$A:$H,বিবাড়িয়া!$2:$2</definedName>
    <definedName name="_xlnm.Print_Titles" localSheetId="60">ভোলা!$A:$H,ভোলা!$2:$2</definedName>
    <definedName name="_xlnm.Print_Titles" localSheetId="15">ময়মনসিংহ!$A:$H,ময়মনসিংহ!$2:$2</definedName>
    <definedName name="_xlnm.Print_Titles" localSheetId="53">মাগুরা!$A:$H,মাগুরা!$2:$2</definedName>
    <definedName name="_xlnm.Print_Titles" localSheetId="20">মাদারীপুর!$A:$H,মাদারীপুর!$2:$2</definedName>
    <definedName name="_xlnm.Print_Titles" localSheetId="30">মানিকগঞ্জ!$A:$H,মানিকগঞ্জ!$2:$2</definedName>
    <definedName name="_xlnm.Print_Titles" localSheetId="31">মুন্সিগঞ্জ!$A:$H,মুন্সিগঞ্জ!$2:$2</definedName>
    <definedName name="_xlnm.Print_Titles" localSheetId="56">মেহেরপুর!$A:$H,মেহেরপুর!$2:$2</definedName>
    <definedName name="_xlnm.Print_Titles" localSheetId="13">মৌ.বাজার!$A:$H,মৌ.বাজার!$2:$2</definedName>
    <definedName name="_xlnm.Print_Titles" localSheetId="49">যশোর!$A:$H,যশোর!$2:$2</definedName>
    <definedName name="_xlnm.Print_Titles" localSheetId="32">রংপুর!$A:$H,রংপুর!$2:$2</definedName>
    <definedName name="_xlnm.Print_Titles" localSheetId="4">রাঙ্গামাটি!$A:$H,রাঙ্গামাটি!$2:$2</definedName>
    <definedName name="_xlnm.Print_Titles" localSheetId="21">রাজবাড়ী!$A:$H,রাজবাড়ী!$2:$2</definedName>
    <definedName name="_xlnm.Print_Titles" localSheetId="40">রাজশাহী!$A:$H,রাজশাহী!$2:$2</definedName>
    <definedName name="_xlnm.Print_Titles" localSheetId="9">লক্ষ্মীপুর!$A:$H,লক্ষ্মীপুর!$2:$2</definedName>
    <definedName name="_xlnm.Print_Titles" localSheetId="34">লালমনিরহাট!$A:$H,লালমনিরহাট!$2:$2</definedName>
    <definedName name="_xlnm.Print_Titles" localSheetId="26">শরীয়তপুর!$A:$H,শরীয়তপুর!$2:$2</definedName>
    <definedName name="_xlnm.Print_Titles" localSheetId="17">শেরপুর!$A:$H,শেরপুর!$2:$2</definedName>
    <definedName name="_xlnm.Print_Titles" localSheetId="50">সাতক্ষীরা!$A:$H,সাতক্ষীরা!$2:$2</definedName>
    <definedName name="_xlnm.Print_Titles" localSheetId="47">সিরাজগঞ্জ!$A:$H,সিরাজগঞ্জ!$2:$2</definedName>
    <definedName name="_xlnm.Print_Titles" localSheetId="11">সিলেট!$A:$H,সিলেট!$2:$2</definedName>
    <definedName name="_xlnm.Print_Titles" localSheetId="14">সুনামগঞ্জ!$A:$H,সুনামগঞ্জ!$2:$2</definedName>
    <definedName name="_xlnm.Print_Titles" localSheetId="12">হবিগঞ্জ!$A:$H,হবিগঞ্জ!$2:$2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15"/>
  <c r="M4"/>
  <c r="M5"/>
  <c r="M6"/>
  <c r="M3" i="57"/>
  <c r="M4"/>
  <c r="M5"/>
  <c r="M6"/>
  <c r="M3" i="67"/>
  <c r="M4"/>
  <c r="M5"/>
  <c r="M6"/>
  <c r="M7"/>
  <c r="M8"/>
  <c r="M9"/>
  <c r="M10"/>
  <c r="M11"/>
  <c r="M35" i="13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31" i="64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6" i="71"/>
  <c r="M5"/>
  <c r="M4"/>
  <c r="M3"/>
  <c r="M9" i="70"/>
  <c r="M8"/>
  <c r="M7"/>
  <c r="M6"/>
  <c r="M5"/>
  <c r="M4"/>
  <c r="M3"/>
  <c r="M9" i="69"/>
  <c r="M8"/>
  <c r="M7"/>
  <c r="M6"/>
  <c r="M5"/>
  <c r="M4"/>
  <c r="M3"/>
  <c r="M6" i="68"/>
  <c r="M5"/>
  <c r="M4"/>
  <c r="M3"/>
  <c r="M18" i="66"/>
  <c r="M17"/>
  <c r="M16"/>
  <c r="M15"/>
  <c r="M14"/>
  <c r="M13"/>
  <c r="M12"/>
  <c r="M11"/>
  <c r="M10"/>
  <c r="M9"/>
  <c r="M8"/>
  <c r="M7"/>
  <c r="M6"/>
  <c r="M5"/>
  <c r="M4"/>
  <c r="M3"/>
  <c r="M12" i="65"/>
  <c r="M11"/>
  <c r="M10"/>
  <c r="M9"/>
  <c r="M8"/>
  <c r="M7"/>
  <c r="M6"/>
  <c r="M5"/>
  <c r="M4"/>
  <c r="M3"/>
  <c r="M7" i="64"/>
  <c r="M6"/>
  <c r="M5"/>
  <c r="M4"/>
  <c r="M3"/>
  <c r="M8" i="63"/>
  <c r="M7"/>
  <c r="M6"/>
  <c r="M5"/>
  <c r="M4"/>
  <c r="M3"/>
  <c r="M6" i="62"/>
  <c r="M5"/>
  <c r="M4"/>
  <c r="M3"/>
  <c r="M9" i="59"/>
  <c r="M8"/>
  <c r="M7"/>
  <c r="M6"/>
  <c r="M5"/>
  <c r="M4"/>
  <c r="M3"/>
  <c r="M19" i="56" l="1"/>
  <c r="M18"/>
  <c r="M17"/>
  <c r="M16"/>
  <c r="M15"/>
  <c r="M14"/>
  <c r="M13"/>
  <c r="M12"/>
  <c r="M11"/>
  <c r="M10"/>
  <c r="M9"/>
  <c r="M8"/>
  <c r="M7"/>
  <c r="M6"/>
  <c r="M5"/>
  <c r="M4"/>
  <c r="M3"/>
  <c r="M24" i="55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28" i="54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21" i="53"/>
  <c r="M20"/>
  <c r="M19"/>
  <c r="M18"/>
  <c r="M17"/>
  <c r="M16"/>
  <c r="M15"/>
  <c r="M14"/>
  <c r="M13"/>
  <c r="M12"/>
  <c r="M11"/>
  <c r="M10"/>
  <c r="M9"/>
  <c r="M8"/>
  <c r="M7"/>
  <c r="M6"/>
  <c r="M5"/>
  <c r="M4"/>
  <c r="M3"/>
  <c r="M19" i="52" l="1"/>
  <c r="M18"/>
  <c r="M17"/>
  <c r="M16"/>
  <c r="M15"/>
  <c r="M14"/>
  <c r="M13"/>
  <c r="M12"/>
  <c r="M11"/>
  <c r="M10"/>
  <c r="M9"/>
  <c r="M8"/>
  <c r="M7"/>
  <c r="M6"/>
  <c r="M5"/>
  <c r="M4"/>
  <c r="M3"/>
  <c r="M12" i="51"/>
  <c r="M11"/>
  <c r="M10"/>
  <c r="M9"/>
  <c r="M8"/>
  <c r="M7"/>
  <c r="M6"/>
  <c r="M5"/>
  <c r="M4"/>
  <c r="M3"/>
  <c r="M6" i="50"/>
  <c r="M5"/>
  <c r="M4"/>
  <c r="M3"/>
  <c r="M5" i="49"/>
  <c r="M4"/>
  <c r="M3"/>
  <c r="M9" i="48"/>
  <c r="M8"/>
  <c r="M7"/>
  <c r="M6"/>
  <c r="M5"/>
  <c r="M4"/>
  <c r="M3"/>
  <c r="M11" i="47"/>
  <c r="M10"/>
  <c r="M9"/>
  <c r="M8"/>
  <c r="M7"/>
  <c r="M6"/>
  <c r="M5"/>
  <c r="M4"/>
  <c r="M3"/>
  <c r="M743" i="46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17" i="45" l="1"/>
  <c r="M16"/>
  <c r="M15"/>
  <c r="M14"/>
  <c r="M13"/>
  <c r="M12"/>
  <c r="M11"/>
  <c r="M10"/>
  <c r="M9"/>
  <c r="M8"/>
  <c r="M7"/>
  <c r="M6"/>
  <c r="M5"/>
  <c r="M4"/>
  <c r="M3"/>
  <c r="M37" i="44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13" i="43"/>
  <c r="M12"/>
  <c r="M11"/>
  <c r="M10"/>
  <c r="M9"/>
  <c r="M8"/>
  <c r="M7"/>
  <c r="M6"/>
  <c r="M5"/>
  <c r="M4"/>
  <c r="M3"/>
  <c r="M15" i="42"/>
  <c r="M14"/>
  <c r="M13"/>
  <c r="M12"/>
  <c r="M11"/>
  <c r="M10"/>
  <c r="M9"/>
  <c r="M8"/>
  <c r="M7"/>
  <c r="M6"/>
  <c r="M5"/>
  <c r="M4"/>
  <c r="M3"/>
  <c r="M13" i="41"/>
  <c r="M12"/>
  <c r="M11"/>
  <c r="M10"/>
  <c r="M9"/>
  <c r="M8"/>
  <c r="M7"/>
  <c r="M6"/>
  <c r="M5"/>
  <c r="M4"/>
  <c r="M3"/>
  <c r="M15" i="40"/>
  <c r="M14"/>
  <c r="M13"/>
  <c r="M12"/>
  <c r="M11"/>
  <c r="M10"/>
  <c r="M9"/>
  <c r="M8"/>
  <c r="M7"/>
  <c r="M6"/>
  <c r="M5"/>
  <c r="M4"/>
  <c r="M3"/>
  <c r="M19" i="39"/>
  <c r="M18"/>
  <c r="M17"/>
  <c r="M16"/>
  <c r="M15"/>
  <c r="M14"/>
  <c r="M13"/>
  <c r="M12"/>
  <c r="M11"/>
  <c r="M10"/>
  <c r="M9"/>
  <c r="M8"/>
  <c r="M7"/>
  <c r="M6"/>
  <c r="M5"/>
  <c r="M4"/>
  <c r="M3"/>
  <c r="M15" i="38"/>
  <c r="M14"/>
  <c r="M13"/>
  <c r="M12"/>
  <c r="M11"/>
  <c r="M10"/>
  <c r="M9"/>
  <c r="M8"/>
  <c r="M7"/>
  <c r="M6"/>
  <c r="M5"/>
  <c r="M4"/>
  <c r="M3"/>
  <c r="M5" i="37"/>
  <c r="M4"/>
  <c r="M3"/>
  <c r="M5" i="36"/>
  <c r="M4"/>
  <c r="M3"/>
  <c r="M15" i="35"/>
  <c r="M14"/>
  <c r="M13"/>
  <c r="M12"/>
  <c r="M11"/>
  <c r="M10"/>
  <c r="M9"/>
  <c r="M8"/>
  <c r="M7"/>
  <c r="M6"/>
  <c r="M5"/>
  <c r="M4"/>
  <c r="M3"/>
  <c r="M5" i="34"/>
  <c r="M4"/>
  <c r="M3"/>
  <c r="M4" i="33"/>
  <c r="M3"/>
  <c r="M4" i="32"/>
  <c r="M3"/>
  <c r="M8" i="31"/>
  <c r="M7"/>
  <c r="M6"/>
  <c r="M5"/>
  <c r="M4"/>
  <c r="M3"/>
  <c r="M11" i="30"/>
  <c r="M10"/>
  <c r="M9"/>
  <c r="M8"/>
  <c r="M7"/>
  <c r="M6"/>
  <c r="M5"/>
  <c r="M4"/>
  <c r="M3"/>
  <c r="M13" i="28"/>
  <c r="M12"/>
  <c r="M11"/>
  <c r="M10"/>
  <c r="M9"/>
  <c r="M8"/>
  <c r="M7"/>
  <c r="M6"/>
  <c r="M5"/>
  <c r="M4"/>
  <c r="M3"/>
  <c r="M50" i="27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11" i="26"/>
  <c r="M10"/>
  <c r="M9"/>
  <c r="M8"/>
  <c r="M7"/>
  <c r="M6"/>
  <c r="M5"/>
  <c r="M4"/>
  <c r="M3"/>
  <c r="M154" i="25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8" i="24"/>
  <c r="M7"/>
  <c r="M6"/>
  <c r="M5"/>
  <c r="M4"/>
  <c r="M3"/>
  <c r="M4" i="23"/>
  <c r="M3"/>
  <c r="M4" i="22"/>
  <c r="M3"/>
  <c r="M10" i="21"/>
  <c r="M9"/>
  <c r="M8"/>
  <c r="M7"/>
  <c r="M6"/>
  <c r="M5"/>
  <c r="M4"/>
  <c r="M3"/>
  <c r="M33" i="20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3" i="19"/>
  <c r="M7" i="18"/>
  <c r="M6"/>
  <c r="M5"/>
  <c r="M4"/>
  <c r="M3"/>
  <c r="M5" i="17"/>
  <c r="M4"/>
  <c r="M3"/>
  <c r="M8" i="16"/>
  <c r="M7"/>
  <c r="M6"/>
  <c r="M5"/>
  <c r="M4"/>
  <c r="M3"/>
  <c r="M9" i="14"/>
  <c r="M8"/>
  <c r="M7"/>
  <c r="M6"/>
  <c r="M5"/>
  <c r="M4"/>
  <c r="M3"/>
  <c r="M4" i="13"/>
  <c r="M3"/>
  <c r="M12" i="12"/>
  <c r="M11"/>
  <c r="M10"/>
  <c r="M9"/>
  <c r="M8"/>
  <c r="M7"/>
  <c r="M6"/>
  <c r="M5"/>
  <c r="M4"/>
  <c r="M3"/>
  <c r="M7" i="11"/>
  <c r="M6"/>
  <c r="M5"/>
  <c r="M4"/>
  <c r="M3"/>
  <c r="M3" i="10"/>
  <c r="M3" i="9"/>
  <c r="M4" i="8"/>
  <c r="M3"/>
  <c r="M3" i="7"/>
  <c r="M31" i="6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3" i="1" l="1"/>
  <c r="M4"/>
  <c r="M5"/>
  <c r="M6"/>
  <c r="A647" i="46"/>
  <c r="A656"/>
  <c r="A637"/>
  <c r="A706"/>
  <c r="A714"/>
  <c r="A285"/>
  <c r="A731"/>
  <c r="A739"/>
  <c r="A562"/>
  <c r="A570"/>
  <c r="A510"/>
  <c r="A468"/>
  <c r="A225"/>
  <c r="A135"/>
  <c r="A16"/>
  <c r="A318"/>
  <c r="A508"/>
  <c r="A497"/>
  <c r="A700"/>
  <c r="A708"/>
  <c r="A53"/>
  <c r="A365"/>
  <c r="A733"/>
  <c r="A543"/>
  <c r="A271"/>
  <c r="A290"/>
  <c r="A219"/>
  <c r="A390"/>
  <c r="A407"/>
  <c r="A567"/>
  <c r="A445"/>
  <c r="A462"/>
  <c r="A717"/>
  <c r="A725"/>
  <c r="A734"/>
  <c r="A521"/>
  <c r="A597"/>
  <c r="A147"/>
  <c r="A21"/>
  <c r="A516"/>
  <c r="A680"/>
  <c r="A177"/>
  <c r="A377"/>
  <c r="A395"/>
  <c r="A686"/>
  <c r="A540"/>
  <c r="A449"/>
  <c r="A466"/>
  <c r="A25"/>
  <c r="A124"/>
  <c r="A610"/>
  <c r="A523"/>
  <c r="A430"/>
  <c r="A303"/>
  <c r="A418"/>
  <c r="A713"/>
  <c r="A727"/>
  <c r="A619"/>
  <c r="A387"/>
  <c r="A31"/>
  <c r="A201"/>
  <c r="A266"/>
  <c r="A270"/>
  <c r="A422"/>
  <c r="A256"/>
  <c r="A625"/>
  <c r="A52"/>
  <c r="A41"/>
  <c r="A148"/>
  <c r="A661"/>
  <c r="A316"/>
  <c r="A583"/>
  <c r="A590"/>
  <c r="A598"/>
  <c r="A195"/>
  <c r="A519"/>
  <c r="A165"/>
  <c r="A507"/>
  <c r="A272"/>
  <c r="A514"/>
  <c r="A332"/>
  <c r="A658"/>
  <c r="A159"/>
  <c r="A552"/>
  <c r="A684"/>
  <c r="A537"/>
  <c r="A186"/>
  <c r="A202"/>
  <c r="A551"/>
  <c r="A227"/>
  <c r="A541"/>
  <c r="A550"/>
  <c r="A558"/>
  <c r="A300"/>
  <c r="A347"/>
  <c r="A163"/>
  <c r="A156"/>
  <c r="A170"/>
  <c r="A189"/>
  <c r="A742"/>
  <c r="A624"/>
  <c r="A447"/>
  <c r="A469"/>
  <c r="A670"/>
  <c r="A524"/>
  <c r="A48"/>
  <c r="A309"/>
  <c r="A29"/>
  <c r="A345"/>
  <c r="A694"/>
  <c r="A578"/>
  <c r="A585"/>
  <c r="A161"/>
  <c r="A175"/>
  <c r="A638"/>
  <c r="A472"/>
  <c r="A490"/>
  <c r="A262"/>
  <c r="A379"/>
  <c r="A287"/>
  <c r="A545"/>
  <c r="A275"/>
  <c r="A629"/>
  <c r="A85"/>
  <c r="A315"/>
  <c r="A655"/>
  <c r="A569"/>
  <c r="A607"/>
  <c r="A614"/>
  <c r="A355"/>
  <c r="A371"/>
  <c r="A736"/>
  <c r="A648"/>
  <c r="A599"/>
  <c r="A113"/>
  <c r="A111"/>
  <c r="A322"/>
  <c r="A682"/>
  <c r="A662"/>
  <c r="A577"/>
  <c r="A584"/>
  <c r="A145"/>
  <c r="A369"/>
  <c r="A489"/>
  <c r="A641"/>
  <c r="A381"/>
  <c r="A236"/>
  <c r="A575"/>
  <c r="A582"/>
  <c r="A288"/>
  <c r="A665"/>
  <c r="A190"/>
  <c r="A207"/>
  <c r="A457"/>
  <c r="A473"/>
  <c r="A456"/>
  <c r="A273"/>
  <c r="A173"/>
  <c r="A81"/>
  <c r="A39"/>
  <c r="A518"/>
  <c r="A340"/>
  <c r="A302"/>
  <c r="A40"/>
  <c r="A144"/>
  <c r="A688"/>
  <c r="A667"/>
  <c r="A609"/>
  <c r="A616"/>
  <c r="A359"/>
  <c r="A375"/>
  <c r="A612"/>
  <c r="A478"/>
  <c r="A434"/>
  <c r="A311"/>
  <c r="A222"/>
  <c r="A716"/>
  <c r="A480"/>
  <c r="A421"/>
  <c r="A229"/>
  <c r="A370"/>
  <c r="A239"/>
  <c r="A183"/>
  <c r="A62"/>
  <c r="A639"/>
  <c r="A553"/>
  <c r="A492"/>
  <c r="A621"/>
  <c r="A677"/>
  <c r="A685"/>
  <c r="A663"/>
  <c r="A703"/>
  <c r="A711"/>
  <c r="A415"/>
  <c r="A432"/>
  <c r="A451"/>
  <c r="A617"/>
  <c r="A626"/>
  <c r="A231"/>
  <c r="A653"/>
  <c r="A493"/>
  <c r="A336"/>
  <c r="A534"/>
  <c r="A671"/>
  <c r="A679"/>
  <c r="A349"/>
  <c r="A114"/>
  <c r="A705"/>
  <c r="A257"/>
  <c r="A649"/>
  <c r="A532"/>
  <c r="A60"/>
  <c r="A331"/>
  <c r="A559"/>
  <c r="A304"/>
  <c r="A384"/>
  <c r="A401"/>
  <c r="A689"/>
  <c r="A697"/>
  <c r="A513"/>
  <c r="A34"/>
  <c r="A230"/>
  <c r="A14"/>
  <c r="A22"/>
  <c r="A672"/>
  <c r="A526"/>
  <c r="A631"/>
  <c r="A320"/>
  <c r="A334"/>
  <c r="A531"/>
  <c r="A696"/>
  <c r="A547"/>
  <c r="A280"/>
  <c r="A501"/>
  <c r="A702"/>
  <c r="A710"/>
  <c r="A292"/>
  <c r="A571"/>
  <c r="A735"/>
  <c r="A743"/>
  <c r="A566"/>
  <c r="A574"/>
  <c r="A738"/>
  <c r="A620"/>
  <c r="A601"/>
  <c r="A66"/>
  <c r="A7"/>
  <c r="A520"/>
  <c r="A654"/>
  <c r="A538"/>
  <c r="A704"/>
  <c r="A712"/>
  <c r="A690"/>
  <c r="A126"/>
  <c r="A737"/>
  <c r="A643"/>
  <c r="A557"/>
  <c r="A536"/>
  <c r="A382"/>
  <c r="A399"/>
  <c r="A396"/>
  <c r="A122"/>
  <c r="A453"/>
  <c r="A470"/>
  <c r="A721"/>
  <c r="A729"/>
  <c r="A460"/>
  <c r="A217"/>
  <c r="A630"/>
  <c r="A121"/>
  <c r="A140"/>
  <c r="A500"/>
  <c r="A286"/>
  <c r="A635"/>
  <c r="A386"/>
  <c r="A403"/>
  <c r="A357"/>
  <c r="A544"/>
  <c r="A458"/>
  <c r="A213"/>
  <c r="A116"/>
  <c r="A120"/>
  <c r="A205"/>
  <c r="A720"/>
  <c r="A632"/>
  <c r="A67"/>
  <c r="A512"/>
  <c r="A719"/>
  <c r="A196"/>
  <c r="A450"/>
  <c r="A131"/>
  <c r="A105"/>
  <c r="A281"/>
  <c r="A376"/>
  <c r="A214"/>
  <c r="A260"/>
  <c r="A555"/>
  <c r="A660"/>
  <c r="A129"/>
  <c r="A141"/>
  <c r="A561"/>
  <c r="A308"/>
  <c r="A580"/>
  <c r="A587"/>
  <c r="A594"/>
  <c r="A55"/>
  <c r="A134"/>
  <c r="A476"/>
  <c r="A628"/>
  <c r="A6"/>
  <c r="A75"/>
  <c r="A674"/>
  <c r="A527"/>
  <c r="A505"/>
  <c r="A548"/>
  <c r="A556"/>
  <c r="A353"/>
  <c r="A312"/>
  <c r="A194"/>
  <c r="A366"/>
  <c r="A651"/>
  <c r="A298"/>
  <c r="A546"/>
  <c r="A554"/>
  <c r="A657"/>
  <c r="A412"/>
  <c r="A137"/>
  <c r="A150"/>
  <c r="A234"/>
  <c r="A179"/>
  <c r="A515"/>
  <c r="A525"/>
  <c r="A37"/>
  <c r="A149"/>
  <c r="A142"/>
  <c r="A326"/>
  <c r="A623"/>
  <c r="A223"/>
  <c r="A84"/>
  <c r="A97"/>
  <c r="A533"/>
  <c r="A573"/>
  <c r="A581"/>
  <c r="A589"/>
  <c r="A167"/>
  <c r="A182"/>
  <c r="A47"/>
  <c r="A417"/>
  <c r="A728"/>
  <c r="A504"/>
  <c r="A218"/>
  <c r="A592"/>
  <c r="A645"/>
  <c r="A484"/>
  <c r="A664"/>
  <c r="A427"/>
  <c r="A442"/>
  <c r="A295"/>
  <c r="A373"/>
  <c r="A611"/>
  <c r="A474"/>
  <c r="A363"/>
  <c r="A380"/>
  <c r="A464"/>
  <c r="A221"/>
  <c r="A109"/>
  <c r="A157"/>
  <c r="A668"/>
  <c r="A522"/>
  <c r="A530"/>
  <c r="A511"/>
  <c r="A54"/>
  <c r="A588"/>
  <c r="A692"/>
  <c r="A385"/>
  <c r="A389"/>
  <c r="A267"/>
  <c r="A529"/>
  <c r="A306"/>
  <c r="A579"/>
  <c r="A586"/>
  <c r="A565"/>
  <c r="A669"/>
  <c r="A198"/>
  <c r="A56"/>
  <c r="A343"/>
  <c r="A26"/>
  <c r="A38"/>
  <c r="A595"/>
  <c r="A242"/>
  <c r="A187"/>
  <c r="A314"/>
  <c r="A678"/>
  <c r="A627"/>
  <c r="A226"/>
  <c r="A43"/>
  <c r="A152"/>
  <c r="A361"/>
  <c r="A605"/>
  <c r="A33"/>
  <c r="A351"/>
  <c r="A367"/>
  <c r="A251"/>
  <c r="A646"/>
  <c r="A722"/>
  <c r="A96"/>
  <c r="A337"/>
  <c r="A410"/>
  <c r="A723"/>
  <c r="A644"/>
  <c r="A604"/>
  <c r="A36"/>
  <c r="A138"/>
  <c r="A503"/>
  <c r="A391"/>
  <c r="A200"/>
  <c r="A263"/>
  <c r="A652"/>
  <c r="A633"/>
  <c r="A673"/>
  <c r="A681"/>
  <c r="A563"/>
  <c r="A542"/>
  <c r="A707"/>
  <c r="A715"/>
  <c r="A424"/>
  <c r="A441"/>
  <c r="A517"/>
  <c r="A593"/>
  <c r="A238"/>
  <c r="A139"/>
  <c r="A184"/>
  <c r="A676"/>
  <c r="A488"/>
  <c r="A666"/>
  <c r="A675"/>
  <c r="A683"/>
  <c r="A535"/>
  <c r="A50"/>
  <c r="A709"/>
  <c r="A549"/>
  <c r="A282"/>
  <c r="A244"/>
  <c r="A49"/>
  <c r="A338"/>
  <c r="A659"/>
  <c r="A698"/>
  <c r="A392"/>
  <c r="A409"/>
  <c r="A693"/>
  <c r="A701"/>
  <c r="A740"/>
  <c r="A622"/>
  <c r="A602"/>
  <c r="A87"/>
  <c r="A107"/>
  <c r="A329"/>
  <c r="A455"/>
  <c r="A310"/>
  <c r="A328"/>
  <c r="A342"/>
  <c r="A103"/>
  <c r="A368"/>
  <c r="A397"/>
  <c r="A411"/>
  <c r="A428"/>
  <c r="A429"/>
  <c r="A265"/>
  <c r="A80"/>
  <c r="A732"/>
  <c r="A313"/>
  <c r="A420"/>
  <c r="A596"/>
  <c r="A642"/>
  <c r="A499"/>
  <c r="A8"/>
  <c r="A58"/>
  <c r="A28" i="44"/>
  <c r="A86" i="46"/>
  <c r="A319"/>
  <c r="A426"/>
  <c r="A404"/>
  <c r="A452"/>
  <c r="A51"/>
  <c r="A94"/>
  <c r="A440"/>
  <c r="A250"/>
  <c r="A405"/>
  <c r="A436"/>
  <c r="A650"/>
  <c r="A299"/>
  <c r="A211"/>
  <c r="A718"/>
  <c r="A435"/>
  <c r="A69"/>
  <c r="A608"/>
  <c r="A560"/>
  <c r="A13"/>
  <c r="A71"/>
  <c r="A528"/>
  <c r="A378"/>
  <c r="A212"/>
  <c r="A164"/>
  <c r="A568"/>
  <c r="A613"/>
  <c r="A439"/>
  <c r="A301"/>
  <c r="A42"/>
  <c r="A483"/>
  <c r="A307"/>
  <c r="A57"/>
  <c r="A208"/>
  <c r="A317"/>
  <c r="A199"/>
  <c r="A32"/>
  <c r="A413"/>
  <c r="A634"/>
  <c r="A215"/>
  <c r="A24" i="44"/>
  <c r="A19" i="46"/>
  <c r="A356"/>
  <c r="A274"/>
  <c r="A72"/>
  <c r="A16" i="44"/>
  <c r="A151" i="46"/>
  <c r="A206"/>
  <c r="A254"/>
  <c r="A277"/>
  <c r="A35"/>
  <c r="A414"/>
  <c r="A324"/>
  <c r="A65"/>
  <c r="A454"/>
  <c r="A323"/>
  <c r="A477"/>
  <c r="A61"/>
  <c r="A699"/>
  <c r="A278"/>
  <c r="A352"/>
  <c r="A100"/>
  <c r="A350"/>
  <c r="A348"/>
  <c r="A220"/>
  <c r="A30"/>
  <c r="A374"/>
  <c r="A400"/>
  <c r="A264"/>
  <c r="A245"/>
  <c r="A393"/>
  <c r="A228"/>
  <c r="A339"/>
  <c r="A91"/>
  <c r="A600"/>
  <c r="A394"/>
  <c r="A416"/>
  <c r="A233"/>
  <c r="A461"/>
  <c r="A327"/>
  <c r="A479"/>
  <c r="A423"/>
  <c r="A171"/>
  <c r="A106"/>
  <c r="A77"/>
  <c r="A741"/>
  <c r="A572"/>
  <c r="A168"/>
  <c r="A344"/>
  <c r="A485"/>
  <c r="A123"/>
  <c r="A104"/>
  <c r="A433"/>
  <c r="A335"/>
  <c r="A252"/>
  <c r="A127"/>
  <c r="A176"/>
  <c r="A99"/>
  <c r="A119"/>
  <c r="A117"/>
  <c r="A459"/>
  <c r="A463"/>
  <c r="A408"/>
  <c r="A247"/>
  <c r="A154"/>
  <c r="A471"/>
  <c r="A232"/>
  <c r="A346"/>
  <c r="A166"/>
  <c r="A237"/>
  <c r="A224"/>
  <c r="A259"/>
  <c r="A330"/>
  <c r="A158"/>
  <c r="A276"/>
  <c r="A383"/>
  <c r="A210"/>
  <c r="A28"/>
  <c r="A687"/>
  <c r="A636"/>
  <c r="A486"/>
  <c r="A284"/>
  <c r="A192"/>
  <c r="A253"/>
  <c r="A268"/>
  <c r="A465"/>
  <c r="A291"/>
  <c r="A591"/>
  <c r="A360"/>
  <c r="A146"/>
  <c r="A136"/>
  <c r="A88"/>
  <c r="A18"/>
  <c r="A118"/>
  <c r="A406"/>
  <c r="A4"/>
  <c r="A438"/>
  <c r="A446"/>
  <c r="A128"/>
  <c r="A89"/>
  <c r="A181"/>
  <c r="A444"/>
  <c r="A5"/>
  <c r="A388"/>
  <c r="A419"/>
  <c r="A640"/>
  <c r="A495"/>
  <c r="A506"/>
  <c r="A603"/>
  <c r="A305"/>
  <c r="A78"/>
  <c r="A125"/>
  <c r="A102"/>
  <c r="A487"/>
  <c r="A216"/>
  <c r="A475"/>
  <c r="A76"/>
  <c r="A362"/>
  <c r="A93"/>
  <c r="A618"/>
  <c r="A576"/>
  <c r="A482"/>
  <c r="A539"/>
  <c r="A172"/>
  <c r="A155"/>
  <c r="A467"/>
  <c r="A502"/>
  <c r="A59"/>
  <c r="A45"/>
  <c r="A12"/>
  <c r="A68"/>
  <c r="A481"/>
  <c r="A241"/>
  <c r="A509"/>
  <c r="A258"/>
  <c r="A10"/>
  <c r="A279"/>
  <c r="A73"/>
  <c r="A20" i="1"/>
  <c r="A296" i="46"/>
  <c r="A3"/>
  <c r="A498"/>
  <c r="A188"/>
  <c r="A9"/>
  <c r="A27"/>
  <c r="A98"/>
  <c r="A398"/>
  <c r="A606"/>
  <c r="A64"/>
  <c r="A110"/>
  <c r="A108"/>
  <c r="A17"/>
  <c r="A691"/>
  <c r="A46"/>
  <c r="A726"/>
  <c r="A63"/>
  <c r="A101"/>
  <c r="A364"/>
  <c r="A90"/>
  <c r="A297"/>
  <c r="A248"/>
  <c r="A321"/>
  <c r="A92"/>
  <c r="A44"/>
  <c r="A289"/>
  <c r="A180"/>
  <c r="A83"/>
  <c r="A294"/>
  <c r="A162"/>
  <c r="A269"/>
  <c r="A437"/>
  <c r="A130"/>
  <c r="A341"/>
  <c r="A20"/>
  <c r="A372"/>
  <c r="A730"/>
  <c r="A153"/>
  <c r="A425"/>
  <c r="A496"/>
  <c r="A240"/>
  <c r="A564"/>
  <c r="A255"/>
  <c r="A724"/>
  <c r="A293"/>
  <c r="A11"/>
  <c r="A24"/>
  <c r="A235"/>
  <c r="A23"/>
  <c r="A95"/>
  <c r="A70"/>
  <c r="A402"/>
  <c r="A79"/>
  <c r="A249"/>
  <c r="A132"/>
  <c r="A191"/>
  <c r="A358"/>
  <c r="A448"/>
  <c r="A209"/>
  <c r="A18" i="44"/>
  <c r="A283" i="46"/>
  <c r="A203"/>
  <c r="A246"/>
  <c r="A185"/>
  <c r="A333"/>
  <c r="A204"/>
  <c r="A178"/>
  <c r="A74"/>
  <c r="A197"/>
  <c r="A143"/>
  <c r="A174"/>
  <c r="A491"/>
  <c r="A494"/>
  <c r="A243"/>
  <c r="A695"/>
  <c r="A615"/>
  <c r="A82"/>
  <c r="A325"/>
  <c r="A160"/>
  <c r="A443"/>
  <c r="A35" i="44"/>
  <c r="A112" i="46"/>
  <c r="A115"/>
  <c r="A15"/>
  <c r="A431"/>
  <c r="A169"/>
  <c r="A354"/>
  <c r="A193"/>
  <c r="A133"/>
  <c r="A261"/>
</calcChain>
</file>

<file path=xl/sharedStrings.xml><?xml version="1.0" encoding="utf-8"?>
<sst xmlns="http://schemas.openxmlformats.org/spreadsheetml/2006/main" count="29679" uniqueCount="3971">
  <si>
    <t xml:space="preserve">ক্রমিক </t>
  </si>
  <si>
    <t>যে নামে সনদ ইস্যু করা হয়েছে</t>
  </si>
  <si>
    <t>ঠিকানা (বর্তমান)</t>
  </si>
  <si>
    <t>District</t>
  </si>
  <si>
    <t>সনদ নম্বর</t>
  </si>
  <si>
    <t>সনদ ইস্যুর তারিখ</t>
  </si>
  <si>
    <t>মন্তব্য</t>
  </si>
  <si>
    <t>শিশু নিলয় ফাউন্ডেশন</t>
  </si>
  <si>
    <t>২২/এ, মুজিব সড়ক, যশোর-৭৪০০।</t>
  </si>
  <si>
    <t>Jessore</t>
  </si>
  <si>
    <t>০৫১৩৬-০০৮৯৫-০০০০১</t>
  </si>
  <si>
    <t>০৫/০৯/২০০৭</t>
  </si>
  <si>
    <t>পসবিদ উন্নয়ন সংস্থা</t>
  </si>
  <si>
    <t>আহমেদ ভিলা, উত্তরা আবাসিক এলাকা (মাচ অফিসের নীচ তলা), ডাকঘর+থানা-শ্রীমঙ্গল, জেলা-মৌলভীবাজার।</t>
  </si>
  <si>
    <t>০০৮০৫-০০০০৬-০০০০২</t>
  </si>
  <si>
    <t>ইউনাইটেড ডেভেলপমেন্ট ইনেসিয়েটিভস্ ফর প্রোগ্রামড একশনস্ (উদ্দীপন)</t>
  </si>
  <si>
    <t xml:space="preserve">৯, জনতা কো-অপারেটিভ হাউজিং সোসাইটি লিঃ, রোড নং-১, ব্লক-এফ, রিং রোড, আদাবর, মোহাম্মদপুর, ঢাকা-১২০৭। </t>
  </si>
  <si>
    <t>Dhaka</t>
  </si>
  <si>
    <t>০০১২৩-০০৮৪৮-০০০০৩</t>
  </si>
  <si>
    <t>হিতৈষী - বাংলাদেশ</t>
  </si>
  <si>
    <t>২৬, নয়াপল্টন (৩য় ও ৪র্থ তলা), ঢাকা-১০০০।</t>
  </si>
  <si>
    <t>০০৩১২-০২৩০৯-০০০০৪</t>
  </si>
  <si>
    <t>সমাধান</t>
  </si>
  <si>
    <t>উপজেলা সড়ক, কেশবপুর বাজার, কেশবপুর, যশোর।</t>
  </si>
  <si>
    <t>০৩০৭৩-০০১০০-০০০০৬</t>
  </si>
  <si>
    <t>ইন্টিগ্রেটেড সার্ভিস ফর ডেভেলপমেন্ট অব চিলড্রেন এন্ড মাদার্স (আইএসডিসিএম)</t>
  </si>
  <si>
    <t>বাড়ী নং-২৭/৩ (দ্বিতীয় তলা), নারিসা ভবন, পশ্চিম আগারগাঁও, শেরে-এ-বাংলা নগর, ঢাকা-১২০৭।</t>
  </si>
  <si>
    <t>০২৬৯৩-০১২৯৮-০০০০৭</t>
  </si>
  <si>
    <t>জাগরণী চক্র ফাউন্ডেশন</t>
  </si>
  <si>
    <t>৪৬, মুজিব সড়ক, যশোর-৭৪০০।</t>
  </si>
  <si>
    <t>০০৩২২-০১৭১৪-০০০০৮</t>
  </si>
  <si>
    <t>উপমা (উন্নয়নের পথে মানুষ)</t>
  </si>
  <si>
    <t>গ্রাম+ডাকঘর- মির্জাপুর, উপজেলা- হাটহাজারী, জেলা- চট্টগ্রাম-৪৩৩৪।</t>
  </si>
  <si>
    <t>০৩৬১৯-০২৭২৩-০০০০৯</t>
  </si>
  <si>
    <t>কারসা ফাউন্ডেশন</t>
  </si>
  <si>
    <t>৭৪৯, সাত মসজিদ রোড, ধানমন্ডি, ঢাকা-১২০৯।</t>
  </si>
  <si>
    <t>০১৮৩৪-০০৬৫৪-০০০১০</t>
  </si>
  <si>
    <t>সজাগ</t>
  </si>
  <si>
    <t>গ্রাম+ডাকঘর- শৈলান, উপজেলা- ধামরাই, ঢাকা।</t>
  </si>
  <si>
    <t>০১২৯৪-০২০৮৭-০০০১১</t>
  </si>
  <si>
    <t>বাজিতপুর রুরাল এডভান্সমেন্ট সোসাইটি (ব্রাস)</t>
  </si>
  <si>
    <t>পূর্ব বাজিতপুর, থানা- বাজিতপুর, জেলা- কিশোরগঞ্জ।</t>
  </si>
  <si>
    <t>০০১৯৮-০০০২১-০০০১২</t>
  </si>
  <si>
    <t>চর্চা</t>
  </si>
  <si>
    <t>নিউ মার্কেট, টাঙ্গাইল।</t>
  </si>
  <si>
    <t>Tangail</t>
  </si>
  <si>
    <t>০১৩৪২-০০৭৭১-০০০১৩</t>
  </si>
  <si>
    <t>সোস্যাল আপলিফটমেন্ট সোসাইটি (সাস)</t>
  </si>
  <si>
    <t>সি-২৫, জালেশ্বর, শিমুলতলা, সাভার (সাভার সেন্ট্রাল চক্ষু হাসপাতালের পাশে এবং সাজন টিম্বার সংলগ্ন), ঢাকা-১৩৪০।</t>
  </si>
  <si>
    <t>০০১৬১-০০২০৯-০০০১৪</t>
  </si>
  <si>
    <t>গ্রামীণ উন্নয়ন সংস্থা (জিইউএস)</t>
  </si>
  <si>
    <t>মাহিন ভবন, আড়াইওরা (মধ্যপাড়া), ডাকঘর-দূর্গাপুর, থানা-কোতয়ালী, জেলা- কুমিল্লা-৩৫০০।</t>
  </si>
  <si>
    <t>Cumilla</t>
  </si>
  <si>
    <t>০০৬৩৬-০০০৩৫-০০০১৫</t>
  </si>
  <si>
    <t>বেডো</t>
  </si>
  <si>
    <t>রহমান লুছিড টাওয়ার (২য় তলা, ডি-২), ১৯/৩ কাকরাইল, ঢাকা-১২১৭</t>
  </si>
  <si>
    <t>০০৫৫৮-০০০৬৭-০০০১৬</t>
  </si>
  <si>
    <t>ভিলেজ এডুকেশন রিসোর্স সেন্টার</t>
  </si>
  <si>
    <t>বি-৩০, এখলাছ উদ্দিন রোড, আনন্দপুর, সাভার, ঢাকা।</t>
  </si>
  <si>
    <t>০১২৭৫-০০৫২৩-০০০১৭</t>
  </si>
  <si>
    <t>শক্তি ফাউন্ডেশন ফর ডিসএ্যাডভান্টেজড উইমেন</t>
  </si>
  <si>
    <t>বাড়ি নং-০৪, রোড নং-০১ (মেইন রোড), ব্লক-এ, সেকশন-১১, মিরপুর, পল্লবী, ঢাকা-১২১৬।</t>
  </si>
  <si>
    <t>০০১৭৬-০০০৫৯-০০০১৮</t>
  </si>
  <si>
    <t>ব্রিজ এম.এফ.আই.</t>
  </si>
  <si>
    <t>বাড়ী নং-৫৬০, রোড নং-০৮, ফ্ল্যাট নং-৫/বি (৫ম তলা), বায়তুল আমান হাউজিং সোসাইটি, আদাবর, শ্যামলী, ঢাকা-১২০৭।</t>
  </si>
  <si>
    <t>০০২৮০-০০০৮০-০০০১৯</t>
  </si>
  <si>
    <t>প্রত্যয় উন্নয়ন সংস্থা</t>
  </si>
  <si>
    <t>পুরাতন চৌধুরী পাড়া, ডেলোনী রোড-১, কুমিল্লা।</t>
  </si>
  <si>
    <t>০২২৩৪-০০৩৮৯-০০০২০</t>
  </si>
  <si>
    <t>দাবী মৌলিক উন্নয়ন সংস্থা</t>
  </si>
  <si>
    <t>চকরামপুর, ডাকঘর+থানা+জেলা-নওগাঁ-৬৫০০।</t>
  </si>
  <si>
    <t>Naogaon</t>
  </si>
  <si>
    <t>০০৯৪৭-০০৭১০-০০০২১</t>
  </si>
  <si>
    <t>ওয়েভ ফাউন্ডেশন</t>
  </si>
  <si>
    <t>২২/১৩ বি, ব্লক-বি, খিলজী রোড, মোহাম্মদপুর, ঢাকা-১২০৭।</t>
  </si>
  <si>
    <t>০৪৯০৮-০০৬০৭-০০০২৩</t>
  </si>
  <si>
    <t>ডেভেলাপমেন্ট ইনিশিয়েটিভ ফর সোশাল এডভান্সমেন্ট (দিশা)</t>
  </si>
  <si>
    <t>ই/১১, পল্লবী (এক্সটেনশন), মিরপুর সাড়ে এগার, ঢাকা।</t>
  </si>
  <si>
    <t>০১৩০৬-০০৪৮০-০০০২৪</t>
  </si>
  <si>
    <r>
      <t xml:space="preserve">সোসাইটি ফর সোসাল সার্ভিস </t>
    </r>
    <r>
      <rPr>
        <sz val="11"/>
        <color rgb="FF000000"/>
        <rFont val="Nikosh"/>
      </rPr>
      <t>(Society for Social Service)</t>
    </r>
  </si>
  <si>
    <t>বাড়ী নং-৬/১, ব্লক-এ, লালমাটিয়া, মোহাম্মদপুর, ঢাকা-১২০৭</t>
  </si>
  <si>
    <t>০০৬৪৫-০১০০২-০০০২৫</t>
  </si>
  <si>
    <t>রুরাল রিকনস্ট্রাকশন ফাউন্ডেশন</t>
  </si>
  <si>
    <t>সি এন্ড বি রোড, কারবালা, যশোর।</t>
  </si>
  <si>
    <t>০১৩৭২-০০১৯৯-০০০২৬</t>
  </si>
  <si>
    <t>দৃষ্টিদান</t>
  </si>
  <si>
    <t>থানা পাড়া, বোদা, পঞ্চগড়।</t>
  </si>
  <si>
    <t>Panchagarh</t>
  </si>
  <si>
    <t>০২৮৫৪-০১৪৬৬-০০০২৭</t>
  </si>
  <si>
    <t>পেইজ ডেভেলপমেন্ট সেন্টার</t>
  </si>
  <si>
    <t>৬৭/৫৮, নাহার প্লাজা (৮ম তলা), নজরুল এভিনিউ, কান্দিরপাড়, কুমিল্লা-৩৫০০।</t>
  </si>
  <si>
    <t>০০৫৬১-০০৬৫৭-০০০২৮</t>
  </si>
  <si>
    <t>বাংলাদেশ এসোসিয়েশন অফ উইমেন ফর সেলফ এমপাউয়ারমেন্ট (বাউশি)</t>
  </si>
  <si>
    <t>৩২২/২, সিপাহীবাগ, উত্তর গোড়ান, খিলগাঁও, ঢাকা-১২১৯।</t>
  </si>
  <si>
    <t>০১০৯২-০১৩০৫-০০০৩০</t>
  </si>
  <si>
    <t>ইনডেভার (ইনসিওর ডেভেলপমেন্ট একটিভিটিস ফর ভালনারেবল আন্ডার প্রিভিলেজড রুরাল পিপল)</t>
  </si>
  <si>
    <t>ষ্টাফ কোয়ার্টার, ৬৪৯৫, ইনাতাবাদ রোড, হবিগঞ্জ সদর, হবিগঞ্জ।</t>
  </si>
  <si>
    <t>০১১০৯-০০১১৭-০০০৩১</t>
  </si>
  <si>
    <t>এইড ফাউন্ডেশন</t>
  </si>
  <si>
    <t>এইড কমপ্লেক্স, ষাট বাড়ীয়া, পোষ্ট বক্স-০৩, ঝিনাইদহ-৭৩০০।</t>
  </si>
  <si>
    <t>Jhenaidah</t>
  </si>
  <si>
    <t>০১৪৯৩-০১৪২৯-০০০৩২</t>
  </si>
  <si>
    <t>দ্বীপ উন্নয়ন সংস্থা</t>
  </si>
  <si>
    <t>২৪/৫ প্রমিনেন্ট হাউজিং, ৩ পিসিকালচার রোড, মোহাম্মপুর, ঢাকা-১২০৭</t>
  </si>
  <si>
    <t>Noakhali</t>
  </si>
  <si>
    <t>০০৬৫৪-০০২৩৪-০০০৩৩</t>
  </si>
  <si>
    <t>আত্মবিশ্বাস</t>
  </si>
  <si>
    <t>বিশ্বাস টাওয়ার, সিনেমা হল পাড়া, চুয়াডাঙ্গা।</t>
  </si>
  <si>
    <t>Chuadanga</t>
  </si>
  <si>
    <t>০০৯৬৯-০০২২৬-০০০৩৪</t>
  </si>
  <si>
    <t>খুলনা মুক্তি সেবা সংস্থা (কেএমএসএস)</t>
  </si>
  <si>
    <t>৩৬, শের-এ-বাংলা রোড, খুলনা।</t>
  </si>
  <si>
    <t>Khulna</t>
  </si>
  <si>
    <t>০১২২২-০০৩৫৭-০০০৩৫</t>
  </si>
  <si>
    <t>গণী ওয়েলফেয়ার ফাউন্ডেশন</t>
  </si>
  <si>
    <t>৮/১, বাসাবাড়ী লেন, কোতয়ালী, নয়াবাজার, ঢাকা।</t>
  </si>
  <si>
    <t>০১২১১-০৪৪৩০-০০০৩৬</t>
  </si>
  <si>
    <t>পল্লী সমন্বয় ও শিক্ষা কল্যাণ পরিষদ (পসশিক পর্ষদ)</t>
  </si>
  <si>
    <t>বোয়ালী মাদ্রাসা রোড, টাঙ্গাইল।</t>
  </si>
  <si>
    <t>০১২৩৫-০০৬১৯-০০০৩৭</t>
  </si>
  <si>
    <t>সুশীলন</t>
  </si>
  <si>
    <r>
      <t xml:space="preserve">বাড়ী নং-১৫৫, জলিল সরণী বাণিজ্যিক কাম আবাসিক এলাকা, বন্ধুর বটতলা রায়ের মহল, খুলনা-৯০০০।
</t>
    </r>
    <r>
      <rPr>
        <sz val="13"/>
        <color rgb="FF009900"/>
        <rFont val="Nikosh"/>
      </rPr>
      <t>পত্র যোগাযোগের ঠিকানাঃ- কলেজ রোড, কালিগঞ্জ, সাতক্ষীরা।</t>
    </r>
  </si>
  <si>
    <t>০০৩৪৫-০০০৭৫-০০০৩৮</t>
  </si>
  <si>
    <t>অর্গানাইজেশন ফর সোসিয়াল এন্ড ইকোনোমিক্যাল ডেভেলপমেন্ট (ওসেড)</t>
  </si>
  <si>
    <t>শ্রীপুর, বাগমারা, রাজশাহী।</t>
  </si>
  <si>
    <t>Rajshahi</t>
  </si>
  <si>
    <t>০০৬৭০-০০৬৪৩-০০০৩৯</t>
  </si>
  <si>
    <t>বরেন্দ্রভূমি সমাজ উন্নয়ন সংস্থা (বিএসডিও)</t>
  </si>
  <si>
    <t>মহিনগর, সুজাইল হাট, মাহাদেবপুর, নওগাঁ।</t>
  </si>
  <si>
    <t>০১৫৭০-০০০৭৩-০০০৪০</t>
  </si>
  <si>
    <t>Support for Rural Advancement Society</t>
  </si>
  <si>
    <t>রূপায়ন শেলফোর্ড (১৩ তম তলা), ২৩/৬, মিরপুর রোড, শ্যামলী, ঢাকা-১২০৭।</t>
  </si>
  <si>
    <t>০০৩৯৬-০১৮১১-০০০৪১</t>
  </si>
  <si>
    <t>এসোসিয়েশন ফর রুরাল এডভান্সমেন্ট ইন বাংলাদেশ (আরব)</t>
  </si>
  <si>
    <t>বেউথা রোড, মানিকগঞ্জ টাউন, মানিকগঞ্জ-১৮০০।</t>
  </si>
  <si>
    <t>Manikganj</t>
  </si>
  <si>
    <t>০২০১৫-০০৪৭৯-০০০৪২</t>
  </si>
  <si>
    <t>স্যালভেশন অফ উইমেন লোকাল এসোসিয়েশন (শ্যাওলা)</t>
  </si>
  <si>
    <t>উপজেলা রোড, বোরহানউদ্দিন, ভোলা।</t>
  </si>
  <si>
    <t>Bhola</t>
  </si>
  <si>
    <t>০০৫৪৪-০০০৫৭-০০০৪৩</t>
  </si>
  <si>
    <t>সোস্যাল এন্ড ইকোনোমিক ইনহ্যান্সমেন্ট প্রোগ্রাম - সিপ</t>
  </si>
  <si>
    <t>বাড়ী নং-০৫, রোড-০৪, ব্লক-এ, সেকশন-১১, মিরপুর, ঢাকা।</t>
  </si>
  <si>
    <t>০০০১৪-০০০৫২-০০০৪৪</t>
  </si>
  <si>
    <t>এসকেএস ফাউন্ডেশন</t>
  </si>
  <si>
    <t>কলেজ রোড, উত্তর হরিণ সিংহা, গাইবান্ধা-৫৭০০।</t>
  </si>
  <si>
    <t>Gaibandha</t>
  </si>
  <si>
    <t>০১৬২১-০০৫৩৪-০০০৪৫</t>
  </si>
  <si>
    <t>BASA Foundation</t>
  </si>
  <si>
    <t>বাড়ী নং-৪২, রোড নং-০৪, প্রিয়াংকা রানওয়ে সিটি, বাউনিয়া, তুরাগ, ঢাকা-১২৩০</t>
  </si>
  <si>
    <t>০০৩৭৭-০০১১৫-০০০৪৬</t>
  </si>
  <si>
    <t>সোসাল এডভান্সমেন্ট থ্রু ইউনিটি - সেতু</t>
  </si>
  <si>
    <t>প্লট নং-৯১, ব্লক-২, রোড-১২, টাঙ্গাইল হাউজিং এস্টেট, পশ্চিম আকুর টাকুর পাড়া, টাঙ্গাইল।</t>
  </si>
  <si>
    <t>০১৩০০-০০৪০৫-০০০৪৭</t>
  </si>
  <si>
    <t>প্রগতি সমাজকল্যাণ সংস্থা (পিএসএস)</t>
  </si>
  <si>
    <r>
      <t xml:space="preserve">গ্রাম-বরুনা, ডাকঘর-বরুনা বাজার, উপজেলা-ডুমুরিয়া, জেলা-খুলনা।
</t>
    </r>
    <r>
      <rPr>
        <sz val="13"/>
        <color rgb="FF00B050"/>
        <rFont val="Nikosh"/>
      </rPr>
      <t>লিয়াঁজো অফিস ও পত্র যোগোযোগের ঠিকানাঃ হাসপাতাল রোড, নওয়াপাড়া, অভয়নগর, যশোর।</t>
    </r>
    <r>
      <rPr>
        <sz val="13"/>
        <color rgb="FF000000"/>
        <rFont val="Nikosh"/>
      </rPr>
      <t>_x000D__x000D_</t>
    </r>
  </si>
  <si>
    <t>০১৯৮৭-০১৪৫৪-০০০৪৮</t>
  </si>
  <si>
    <t>সেতু</t>
  </si>
  <si>
    <t>টি এন্ড টি কলোনী রোড, কোর্ট পাড়া, পোষ্ট বক্স-১০, কুষ্টিয়া-৭০০০।</t>
  </si>
  <si>
    <t>০৩০৩৩-০৩২৬৫-০০০৪৯</t>
  </si>
  <si>
    <t>জাগ্রত যুব সংঘ (জেজেএস)</t>
  </si>
  <si>
    <t>জেজেএস, ৩৫/৮ টিবি ক্রস রোড, খুলনা।</t>
  </si>
  <si>
    <t>০১৬৩৮-০১৫২০-০০০৫০</t>
  </si>
  <si>
    <t>সমন্বিত উন্নয়ন সেবা সংগঠন (সাস)</t>
  </si>
  <si>
    <t>সাথী সিনেমা রোড, মধুপুর, টাঙ্গাইল।</t>
  </si>
  <si>
    <t>০১২৩০-০০৪৩৪-০০০৫১</t>
  </si>
  <si>
    <t>শাপলা গ্রাম উন্নয়ন সংস্থা</t>
  </si>
  <si>
    <t>বিমান বন্দর রোড, হোল্ডিং নং-৩৭, ফিরোজাবাদ, পোষ্ট-সপুরা, থানা-বোয়ালিয়া, রাজশাহী।</t>
  </si>
  <si>
    <t>০৫৩১৮-০০৫৬১-০০০৫৩</t>
  </si>
  <si>
    <t>স্যানক্রেড ওয়েলফেয়ার ফাউন্ডেশন (এসডব্লিউএফ)</t>
  </si>
  <si>
    <t>স্যানক্রেড ভবন, সুরভী আবাসিক এলাকা, সুলতানপুর, হাছান নগর, সুনামগঞ্জ-৩০০০।</t>
  </si>
  <si>
    <t>০০৩১৫-০২০৫২-০০০৫৪</t>
  </si>
  <si>
    <t>কমিউনিটি হেলথ কেয়ার প্রজেক্ট (সিএইচসিপি)</t>
  </si>
  <si>
    <t>প্লট-১, রোড-৪, ব্লক-বি, সেকশন-২, মিরপুর, ঢাকা।</t>
  </si>
  <si>
    <t>০১১৪০-০০২০২-০০০৫৫</t>
  </si>
  <si>
    <t>এসোসিয়েশন ফর রিনোভেশন অফ কমিউনিটি হেলথ এ্যাডুকেশন সার্ভিসেস (আরচেস)</t>
  </si>
  <si>
    <t>বাড়ী নং-৭২ (৫ম তলা-৫ এ), সড়ক নং-৩, জনতা কো-অপারেটিভ হাউজিং সোসাইটি লিঃ, রিং রোড, শ্যামলী, আদাবর, ঢাকা-১২০৭</t>
  </si>
  <si>
    <t>০০৩০৭-০২১৭৯-০০০৫৬</t>
  </si>
  <si>
    <t>উন্নয়ন প্রচেষ্টা</t>
  </si>
  <si>
    <t>তালা, সাতক্ষীরা।</t>
  </si>
  <si>
    <t>Satkhira</t>
  </si>
  <si>
    <t>০১৪০৩-০১১১৮-০০০৫৭</t>
  </si>
  <si>
    <t>এসোসিয়েশন ফর আন্ডার-প্রিভিলেজড পিপল - আপ</t>
  </si>
  <si>
    <t>বাড়ি নং-খ-১৮৭ (৫ম তলা), মধ্য বাড্ডা, ঢাকা-১২১২</t>
  </si>
  <si>
    <t>০০৫২৭-০০৩৯২-০০০৫৮</t>
  </si>
  <si>
    <t>সূচনা</t>
  </si>
  <si>
    <t>হামিদা মঞ্জিল, বেপারী পাড়া, দেলদুয়ার রোড, টাঙ্গাইল।</t>
  </si>
  <si>
    <t>০১৫৩৯-০১২৮৯-০০০৬০</t>
  </si>
  <si>
    <t>১২/১১/২০০৭</t>
  </si>
  <si>
    <t>নিউ এরা ফাউন্ডেশন</t>
  </si>
  <si>
    <t>৭০/এ, পুরানা পল্টন লেইন, মমতাজ ভিলা, তৃতীয় তলা, ঢাকা-১০০০।</t>
  </si>
  <si>
    <t>০২৪০৮-০১১০৭-০০০৬১</t>
  </si>
  <si>
    <t>হবিগঞ্জ উন্নয়ন সংস্থা</t>
  </si>
  <si>
    <t>মহিলা কলেজ রোড, হবিগঞ্জ সদর, হবিগঞ্জ-৩০০০।</t>
  </si>
  <si>
    <t>০১৬৮০-০০৭৬৩-০০০৬২</t>
  </si>
  <si>
    <t>সেবা নারী ও শিশু কল্যাণ কেন্দ্র</t>
  </si>
  <si>
    <t>২৬, পূর্ব তেজতুরী বাজার, তেজগাঁও, ঢাকা-১২১৫।</t>
  </si>
  <si>
    <t>০১১০১-০২০৯৬-০০০৬৩</t>
  </si>
  <si>
    <t>২৯/১১/২০০৭</t>
  </si>
  <si>
    <t>Magura</t>
  </si>
  <si>
    <t>ব্র্যাক</t>
  </si>
  <si>
    <t>ব্র্যাক সেন্টার, ৭৫, মহাখালী, ঢাকা - ১২১২।</t>
  </si>
  <si>
    <t>০০৪৮৮-০০১৮৬-০০০৬৫</t>
  </si>
  <si>
    <t>এসোসিয়েশন ফর রিয়েলাইজেশন অব বেসিক নিডস-আরবান</t>
  </si>
  <si>
    <t>আরবানের আবাসন সহায়তা প্রকল্প-হ্যাপ-২,  হোল্ডিং-১১১/৩/ডি/১, মেরাদিয়া, খিলগাঁও, ঢাকা-১২১৯।</t>
  </si>
  <si>
    <t>০১৪৮২-০০১৭৯-০০০৬৬</t>
  </si>
  <si>
    <t>মানব শক্তি উন্নয়ন কেন্দ্র (মাশউক)</t>
  </si>
  <si>
    <t>৭৭, মাহতাব উদ্দিন সড়ক, কোর্ট পাড়া, কুষ্টিয়া।</t>
  </si>
  <si>
    <t>০৩৪৫৭-০২০২৪-০০০৬৭</t>
  </si>
  <si>
    <t>COAST Foundation</t>
  </si>
  <si>
    <t>বাড়ী নং-১৩ (২য় তলা), সড়ক নং-২, শ্যামলী, ঢাকা-১২০৭।</t>
  </si>
  <si>
    <t>০০৯৫৬-০৪০৪১-০০০৬৮</t>
  </si>
  <si>
    <t>পলাশীপাড়া সমাজ কল্যাণ সমিতি</t>
  </si>
  <si>
    <t>ডাকঘর+উপজেলা-গাংনী, জেলা-মেহেরপুর-৭১১০।</t>
  </si>
  <si>
    <t>Meherpur</t>
  </si>
  <si>
    <t>০৩১৬৪-০০৬০৬-০০০৬৯</t>
  </si>
  <si>
    <t>বিভা</t>
  </si>
  <si>
    <t>গুয়াখোলা (আদর্শ পাড়া), হোল্ডিং নং- ১২১৭/১, ডাকঘরঃ- নওয়া পাড়া, উপজেলাঃ-অভয় নগর, জেলাঃ-যশোর</t>
  </si>
  <si>
    <t>০০৪৫৪-০০২৬৩-০০০৭০</t>
  </si>
  <si>
    <t>লাস্টার</t>
  </si>
  <si>
    <t>হোল্ডিং নম্বর- ১৮০-১, সমতা কমপ্লেক্স, ভবানীগঞ্জ মোড়, বলারীপাড়া, নাটোর-৬৪০০</t>
  </si>
  <si>
    <t>Natore</t>
  </si>
  <si>
    <t>০৩৭০১-০২৫৬৭-০০০৭২</t>
  </si>
  <si>
    <t>আদর্শ সমাজ কল্যাণ সংস্থা</t>
  </si>
  <si>
    <t>গ্রাম+ডাকঘর-নূরনগর, থানা-শ্যামনগর, জেলা-সাতক্ষীরা।</t>
  </si>
  <si>
    <t>০১৮৬৫-০২৩১৪-০০০৭৩</t>
  </si>
  <si>
    <t>রাজশাহী সোসাল ডেভলপমেন্ট প্রোগ্রাম (আরএসডিপি)</t>
  </si>
  <si>
    <t>গ্রাম-বিদিরপুর, ডাকঘর-বসন্তকেদার, উপজেলা-মোহনপুর, জেলা-রাজশাহী।</t>
  </si>
  <si>
    <t>০২১০৭-০০১৮২-০০০৭৪</t>
  </si>
  <si>
    <t>রংপুর উন্নয়ন সামাজিক সংস্থা (আরডিএসএস)</t>
  </si>
  <si>
    <t>জি,এল,রায় রোড, দহিগঞ্জ, মাহিগঞ্জ, রংপুর।</t>
  </si>
  <si>
    <t>Rangpur</t>
  </si>
  <si>
    <t>০২৫৪৭-০০৫৫১-০০০৭৬</t>
  </si>
  <si>
    <t>কমিউনিটি ডেভেলপম্যান্ট প্রোগ্রাম (সিডিপি)</t>
  </si>
  <si>
    <t>ঐতিহাসিক পাহাড়পুর রোড, জামালগঞ্জ, জয়পুরহাট-৫৯৪১।</t>
  </si>
  <si>
    <t>Jaypurhat</t>
  </si>
  <si>
    <t>০০৩৫৭-০১৮৭৯-০০০৭৭</t>
  </si>
  <si>
    <t>এদেশ</t>
  </si>
  <si>
    <t>৫/২, ব্লক-সি, আনন্দপুর সিটিলেন, সাভার, ঢাকা-১৩৪০।</t>
  </si>
  <si>
    <t>০০০৯১-০০৩৯৬-০০০৭৯</t>
  </si>
  <si>
    <t>বেসিক অর্গানাইজেশন নেটওয়ার্ক ফর ডেভেলপমেন্ট এন্ড হিউমেনিটেরিয়ান এইড ফর নেশন (বন্ধন)</t>
  </si>
  <si>
    <t>মহল্লা-মাতাইশ মঞ্জিল, পোষ্ট+উপজেলা-পাঁচবিবি, জেলা-জয়পুরহাট।</t>
  </si>
  <si>
    <t>০১১৩২-০০২২৭-০০০৮০</t>
  </si>
  <si>
    <t>সমাজ উন্নয়ন কেন্দ্র (সুক)</t>
  </si>
  <si>
    <t>গ্রাম-বড্ডাপাড়া, ডাকঘর+উপজেলা-সরাইল, জেলা-ব্রাহ্মণবাড়ীয়া-৩৪৩০।</t>
  </si>
  <si>
    <t>Brahmanbaria</t>
  </si>
  <si>
    <t>০০৭২৯-০০০৪৬-০০০৮২</t>
  </si>
  <si>
    <t>গ্রামীণ সেবা সংস্থা (জিএসএস)</t>
  </si>
  <si>
    <t>১৯/২০, ব্লক-বি, গঙ্গাধরপট্টি, মানিকগঞ্জ-১৮০০।</t>
  </si>
  <si>
    <t>০০৩৪৩-০৩৯৪৪-০০০৮৩</t>
  </si>
  <si>
    <t>০১/০১/২০০৮</t>
  </si>
  <si>
    <t>বাংলাদেশ ইনস্টিটিউট অব রিসার্চ এন্ড ডেভেলপমেন্ট (বার্ড)</t>
  </si>
  <si>
    <t>গ্রামঃ-কুমারডুগি, পোষ্ট-শাহাতলি, থানা:-চাঁদপুর সদর, জেলা:-চাঁদপুর।</t>
  </si>
  <si>
    <t>Chandpur</t>
  </si>
  <si>
    <t>০০০১৫-০০১২৫-০০০৮৪</t>
  </si>
  <si>
    <t>উত্তরা ডেভেলপমেন্ট প্রোগ্রাম সোসাইটি (ইউডিপিএস)</t>
  </si>
  <si>
    <t>৫/১০ (নিচতলা), হুমায়ুন রোড, ব্লক-বি, মোহাম্মদপুর, ঢাকা- ১২০৭।</t>
  </si>
  <si>
    <t>০৩৭৪৭-০০৯৮১-০০০৮৫</t>
  </si>
  <si>
    <t>আম্বালা ফাউন্ডেশন</t>
  </si>
  <si>
    <t>বাড়ী-৬২, ব্লক-ক, পিসিকালচার হাউজিং সোসাইটি, শ্যামলী, ঢাকা-১২০৭।</t>
  </si>
  <si>
    <t>০০৩৫০-০১৩০৮-০০০৮৬</t>
  </si>
  <si>
    <t>হিউম্যান এসোসিয়েশন ফর রুরাল ডেভেলপমেন্ট (হার্ড)</t>
  </si>
  <si>
    <t>অনুমঞ্জিল, দক্ষিণ ঠনঠনিয়া, বগুড়া সদর, বগুড়া-৫৮০০।</t>
  </si>
  <si>
    <t>০০৭২৭-০০৪৬৭-০০০৮৭</t>
  </si>
  <si>
    <t>সোস্যাল আর্ন ব্যাকিং এ্যাডভান্সমেন্ট (সেবা)</t>
  </si>
  <si>
    <t>ডাকঘর+উপজেলা+পৌরসভা - ভেদরগঞ্জ, জেলা - শরীয়তপুর।</t>
  </si>
  <si>
    <t>Shariatpur</t>
  </si>
  <si>
    <t>০১৯১০-০০২৫০-০০০৮৮</t>
  </si>
  <si>
    <t>পল্লী বন্ধন কেন্দ্র</t>
  </si>
  <si>
    <t>গ্রাম-চরদুর্লভখাঁ, ডাকঘর-বারিষাব-১৭৪৩, উপজেলা-কাপাসিয়া, জেলা-গাজীপুর।</t>
  </si>
  <si>
    <t>Gazipur</t>
  </si>
  <si>
    <t>০০৩১৩-০০৫৪৩-০০০৯০</t>
  </si>
  <si>
    <t>গণ উন্নয়ন কেন্দ্র (জিইউকে)</t>
  </si>
  <si>
    <t>গ্রাম-নশরৎপুর, উপজেলা+জেলা-গাইবান্ধা-৫৭০০।</t>
  </si>
  <si>
    <t>০৩৭৩০-০১৭৪৬-০০০৯১</t>
  </si>
  <si>
    <t>উন্নয়ন সংঘ (ইউএস)</t>
  </si>
  <si>
    <t>দেউরপাড়, চন্দ্রা, জামালপুর-২০০০।</t>
  </si>
  <si>
    <t>Jamalpur</t>
  </si>
  <si>
    <t>০৫২২৫-০২১৩২-০০০৯২</t>
  </si>
  <si>
    <t>তালতলা যুব উন্নয়ন সংগঠন (টাইডা)</t>
  </si>
  <si>
    <t>তালতলা (দামপাড়া), ডাকঘর-বুড়িগঞ্জ, উপজেলা-শিবগঞ্জ, জেলা-বগুড়া।</t>
  </si>
  <si>
    <t>০১৫৪৭-০০০৬৩-০০০৯৩</t>
  </si>
  <si>
    <t>ইন্টিগ্রেটেড্ রূরাল ডেভেলপমেন্ট অর্গানাইজেশন (আইআরডিও)</t>
  </si>
  <si>
    <t>বাড়ী- ৫৪, রোড- ১৩, সেক্টর- ১৪, উত্তরা মডেল টাউন, ঢাকা-১২৩০।</t>
  </si>
  <si>
    <t>০০৩৬১-০৩৩১১-০০০৯৪</t>
  </si>
  <si>
    <t>১৫/০১/২০০৮</t>
  </si>
  <si>
    <t>পদক্ষেপ মানবিক উন্নয়ন কেন্দ্র</t>
  </si>
  <si>
    <t>বাড়ী-৫৪৮, রোড-১০, বায়তুল আমান হাউজিং সোসাইটি, আদাবর, ঢাকা-১২০৭।</t>
  </si>
  <si>
    <t>০০১৮১-০০৪৬৮-০০০৯৫</t>
  </si>
  <si>
    <t>আদ্-দ্বীন ওয়েলফেয়ার সেন্টার</t>
  </si>
  <si>
    <t>আদ্-দ্বীন ওয়েলফেয়ার সেন্টার, সকিনা মেডিকেল কলেজ, চাঁচড়া চেকপোষ্ট, পুলেরহাট, যশোর।</t>
  </si>
  <si>
    <t>০১৭৩০-০০১৪৯-০০০৯৬</t>
  </si>
  <si>
    <t>সেন্টার ফর ডেভেলপমেন্ট ইনোভেশন এন্ড প্র্যাকটিসেস</t>
  </si>
  <si>
    <t>প্লট নং-১৭, রোড নং-১৩, পিসিকালচার হাউজিং সোসাইটি, শেখেরটেক, আদাবর, ঢাকা।</t>
  </si>
  <si>
    <t>০০৩৪১-০০৭২৭-০০০৯৭</t>
  </si>
  <si>
    <t>চিরন্তনী</t>
  </si>
  <si>
    <t>হোল্ডিং নং-২৩৫, মেইন রোড, কলেজপাড়া, টাঙ্গাইল পৌরসভা, টাঙ্গাইল সদর, টাঙ্গাইল।</t>
  </si>
  <si>
    <t>০০০৭৪-০০০০২-০০০৯৮</t>
  </si>
  <si>
    <t>বরসা</t>
  </si>
  <si>
    <t>পলাশপোল, সাতক্ষীরা-৯৪০০ (চায়না শপিং কমপ্লেক্স ভবন এর ৪র্থ তলা)।</t>
  </si>
  <si>
    <t>০৪৭৯২-০১৬৫১-০০০৯৯</t>
  </si>
  <si>
    <t>আশা</t>
  </si>
  <si>
    <t>আশা টাওয়ার, ২৩/৩, খিলজী রোড, শ্যামলী, মোহাম্মদপুর, ঢাকা।</t>
  </si>
  <si>
    <t>০০৪৭০-০০৫৩৮-০০১০০</t>
  </si>
  <si>
    <t>পাবনা প্রতিশ্রুতি</t>
  </si>
  <si>
    <t>বাড়ী- এ/৫, ব্লক- জে, রাধানগর (পাবনা আলিয়া মাদ্রাসার পূর্ব পাশে), পাবনা-৬৬০০।</t>
  </si>
  <si>
    <t>Pabna</t>
  </si>
  <si>
    <t>০১৬৪৮-০১৩৪২-০০১০১</t>
  </si>
  <si>
    <t>এ্যাসোসিয়েশন ফর এ্যাডভান্সমেন্ট এন্ড ডেভলপমেন্ট (এ্যাড)</t>
  </si>
  <si>
    <t>শাপলা নিউ মার্কেট, শের-ই-বাংলা সড়ক, ঝিনাইদহ-৭৩০০।</t>
  </si>
  <si>
    <t>০১৬৭২-০০৩৯০-০০১০২</t>
  </si>
  <si>
    <t>কমিউনিটি ডেভেলপমেন্ট সেন্টার (কোডেক)</t>
  </si>
  <si>
    <t>কোডেক ভবন, প্লট-২, রোড-২, লেকভ্যালি আ/এ, হাজী জাফর আলী রোড, নূরিয়া মাদ্রাসা লেন ফয়েজলেক, খুলশী, চট্টগ্রাম।</t>
  </si>
  <si>
    <t>০১৭৮১-০০০৪৮-০০১০৩</t>
  </si>
  <si>
    <t>ইয়ং ইকোনোমিক সোসাইটি (ইয়েস্)</t>
  </si>
  <si>
    <t>হোল্ডি নং- ১৮১৬/১, ফজির বাতান, উত্তরখান (মাজার চৌরাস্তার দক্ষিণ পাশে), উত্তরা, ঢাকা</t>
  </si>
  <si>
    <t>০০৬২৪-০১৭১১-০০১০৪</t>
  </si>
  <si>
    <t>টিএমএসএস</t>
  </si>
  <si>
    <t>টিএমএসএস ভবন, ৬৩১/৫ পশ্চিম কাজীপাড়া, মিরপুর-১০, ঢাকা।</t>
  </si>
  <si>
    <t>০০৭০৪-০০৪৭০-০০১০৫</t>
  </si>
  <si>
    <t>পভার্টি এলিভিয়েশন থ্রো পার্টিসিপেটরী রূরাল ইনিসিয়েটিভস (পাপড়ি)</t>
  </si>
  <si>
    <t>ডাকঘর-নারায়ণপুর, উপজেলা-বেলাবো, জেলা-নরসিংদী।</t>
  </si>
  <si>
    <t>Narsingdi</t>
  </si>
  <si>
    <t>০০৫৭১-০০০৯০-০০১০৭</t>
  </si>
  <si>
    <t>আলোহা সোসাল সার্ভিসেস বাংলাদেশ (এ,এস, এস,বি)</t>
  </si>
  <si>
    <t>আলী মঞ্জিল, বালূবাড়ী, দিনাজপুর।</t>
  </si>
  <si>
    <t>Dinajpur</t>
  </si>
  <si>
    <t>০৩২৬০-০১১৫৮-০০১০৮</t>
  </si>
  <si>
    <t xml:space="preserve">হোমল্যান্ড এসোসিয়েশন ফর সোস্যাল ইমপ্রুভমেন্ট </t>
  </si>
  <si>
    <t>চর কৈলাস, চরকিং হাতিয়া, নোয়াখালী।</t>
  </si>
  <si>
    <t>০২৩৬৩-০০২৮৫-০০১০৯</t>
  </si>
  <si>
    <t>জিকেএস ফাউন্ডেশন</t>
  </si>
  <si>
    <t>নলকা, সিরাজগঞ্জ।</t>
  </si>
  <si>
    <t>০২৭৭২-০২৪২৩-০০১১০</t>
  </si>
  <si>
    <t>সোসাইটি ফর ফ্যামিলী হ্যাপিনেস এন্ড প্রসপারিটি</t>
  </si>
  <si>
    <t>বাজিতপুর, কিশোরগঞ্জ।</t>
  </si>
  <si>
    <t>০১০৭৬-০০৭১৯-০০১১১</t>
  </si>
  <si>
    <t>সেন্টার ফর ন্যাচারাল রিসোর্স স্টাডিজ</t>
  </si>
  <si>
    <t>বাড়ী নং-১৩(৫ম ও ৬ষ্ঠ তলা), রোড নং-১৭, ব্লক-ডি, বনানী, ঢাকা-১২১৩।</t>
  </si>
  <si>
    <t>০০৯৯০-০১৫৭৩-০০১১২</t>
  </si>
  <si>
    <t>উন্নয়ন</t>
  </si>
  <si>
    <t>১৮৯, পশ্চিম বানিয়াখামার মেইন রোড, খুলনা-৯১০০।</t>
  </si>
  <si>
    <t>০১২২৪-০০০৪৩-০০১১৩</t>
  </si>
  <si>
    <t>বাংলাদেশ সোস্যাল ডেভেলপমেন্ট একাডেমী (বিএসডিএ)</t>
  </si>
  <si>
    <t>ঈদগাহ আবাসিক এলাকা, সদর, দিনাজপুর।</t>
  </si>
  <si>
    <t>০১৯৯৪-০০৭৯৬-০০১১৪</t>
  </si>
  <si>
    <t xml:space="preserve">নোয়াখালী রুরাল ডেভেলপমেন্ট সোসাইটি </t>
  </si>
  <si>
    <t>হোল্ডিং নং-১০১৫/১, কলেজ রোড, মাস্টারপাড়া, মাইজদী, নোয়াখালী-৩৮০০।</t>
  </si>
  <si>
    <t>০১৫১৪-০২০০৫-০০১১৬</t>
  </si>
  <si>
    <t>সাগরিকা সমাজ উন্নয়ন সংস্থা (সা:স:উ:স:)</t>
  </si>
  <si>
    <t>গ্রাম+ডাকঘর- চরবাটি, থানা- চরজব্বার, উপজেলা- সূবর্ণচর, জেলা- নোয়াখালী।</t>
  </si>
  <si>
    <t>০০৫০৮-০০০৬২-০০১১৭</t>
  </si>
  <si>
    <t>আইডিয়াল (ইন্সটিটিউট অব ডেভেলপমেন্ট এডুকেশন ফর এ্যাডভ্যান্সমেন্ট অব ল্যান্ডলেস)</t>
  </si>
  <si>
    <t>গ্রাম+ডাকঘর- পারুলিয়া, উপজেলা- দেবহাটা, জেলা- সাতক্ষীরা।</t>
  </si>
  <si>
    <t>০১৮৮৬-০১৫০১-০০১১৮</t>
  </si>
  <si>
    <t>৩০/০১/২০০৮</t>
  </si>
  <si>
    <t>Netrokona</t>
  </si>
  <si>
    <t>রুরাল এডভান্সমেন্ট কমিটি ফর বাংলাদেশ (র‌্যাক-বাংলাদেশ)</t>
  </si>
  <si>
    <t>নান্দিনা আলিয়াবাদ, বাজিতপুর, কিশোরগঞ্জ।</t>
  </si>
  <si>
    <t>০০৯০৩-০৪৮৪১-০০১২০</t>
  </si>
  <si>
    <t>সপ্তগ্রাম নারী স্বনির্ভর পরিষদ</t>
  </si>
  <si>
    <t>৪/২, উত্তর কালীবাড়ি রোড, ঝিলতুলি, ফরিদপুর-৭৮০০।</t>
  </si>
  <si>
    <t>০১৮৮৪-০২২৩০-০০১২১</t>
  </si>
  <si>
    <t>‘‘সৎ-ইচ্ছা’’ মানবিক উন্নয়ন সংস্থা (সাইমাস)</t>
  </si>
  <si>
    <t>গ্রাম-মহদী নগর, পোঃ- আটঘিরি, থানা-মির্জাপুর, জেলা-টাঙ্গাইল।</t>
  </si>
  <si>
    <t>০১১১৭-০২৪১৮-০০১২২</t>
  </si>
  <si>
    <t>ন্যাশনাল ডেভেলপমেন্ট কাউন্সিল এনডিসি</t>
  </si>
  <si>
    <t>খনজনপুর, পাহাড়পুর রোড, জয়পুরহাট।</t>
  </si>
  <si>
    <t>০০২৬০-০১৭১৫-০০১২৩</t>
  </si>
  <si>
    <t>০৬/০২/২০০৮</t>
  </si>
  <si>
    <t>হলদিয়া মহিলা উন্নয়ন সংস্থা</t>
  </si>
  <si>
    <t>গ্রাম- হলদিয়া, ডাকঘর- বাগমারা, উপজেলা- লালমাই, জেলা- কুমিল্লা।</t>
  </si>
  <si>
    <t>০০৯৩৮-০০৮১০-০০১২৪</t>
  </si>
  <si>
    <t>আজাদ উন্নয়ন সংস্থা (আউস)</t>
  </si>
  <si>
    <t>গ্রাম+ডাকঘর- লতাবাড়িয়া, থানা+জেলা-বরগুনা।</t>
  </si>
  <si>
    <t>Barguna</t>
  </si>
  <si>
    <t>০১৪৬২-০০৯৪৩-০০১২৫</t>
  </si>
  <si>
    <t xml:space="preserve">পরিবার ও শিশু কল্যাণ কেন্দ্র </t>
  </si>
  <si>
    <t>মোমেনশাহী রোড, নতুন বাজার, মধুপুর, টাঙ্গাইল।</t>
  </si>
  <si>
    <t>০২৮১৯-০১১৩৭-০০১২৬</t>
  </si>
  <si>
    <t>এসিসটেন্স ফর সোসাল অর্গানাইজেশন এন্ড ডেভেলপমেন্ট - এসোড</t>
  </si>
  <si>
    <t>গাজী খুরশীদ বে, ৮/৪-এ (২য় তলা), ব্লক- বি, লালমাটিয়া, ঢাকা-১২০৭।</t>
  </si>
  <si>
    <t>০১১৭৩-০১৯৮৬-০০১২৭</t>
  </si>
  <si>
    <t>খ্রীষ্টিয়ান সার্ভিস সোসাইটি (সি.এস.এস)</t>
  </si>
  <si>
    <t>৮২, রুপসা স্ট্রান্ড রোড, নতুন বাজার, খুলনা-৯০০১।</t>
  </si>
  <si>
    <t>০২৫৭৮-০১৯৭৭-০০১২৯</t>
  </si>
  <si>
    <t xml:space="preserve">এ্যাডামস্ </t>
  </si>
  <si>
    <t>কেদারনাথ রোড, মহেশ্বর পাশা, ডাকঘর- কুয়েট (প্রাক্তন বিআইটি), থানা- দৌলতপুর, জেলা- খুলনা।</t>
  </si>
  <si>
    <t>০২০০৮-০২৯৫৪-০০১৩০</t>
  </si>
  <si>
    <t>কর্মার্জন</t>
  </si>
  <si>
    <t>নুরজাহান ভিলা, হোল্ডিং নং: ১০৪৮, শহীদ শাহেদ হাজারী রোড, থানাপাড়া, টাঙ্গাইল।</t>
  </si>
  <si>
    <t>০৪৪৮৭-০১৬৮২-০০১৩২</t>
  </si>
  <si>
    <t>১৯/০৮/২০০৯</t>
  </si>
  <si>
    <t xml:space="preserve">অংকুর পল্লী উন্নয়ন কেন্দ্র </t>
  </si>
  <si>
    <t>গ্রাম- শ্রীনাথদী, ডাকঘর- দত্তকেন্দুয়া, উপজেলা+জেলা- মাদারীপুর।</t>
  </si>
  <si>
    <t>Madaripur</t>
  </si>
  <si>
    <t>০০২৪৫-০২০৭৭-০০১৩৪</t>
  </si>
  <si>
    <t>প্রোগ্রাম ফর কমিউনিটি ডেভেলপমেন্ট (পিসিডি)</t>
  </si>
  <si>
    <t>জনতা ব্যাংকের সামনে, রাধানগর, মক্তব মোড়,পাবনা।</t>
  </si>
  <si>
    <t>০১৫০৮-০০৭০৩-০০১৩৫</t>
  </si>
  <si>
    <t>নারী ও শিশু কল্যাণ ফাউন্ডেশন (এনএসকেএফ)</t>
  </si>
  <si>
    <t>বাড়ী নং-১২৪/৭৬/১, পশ্চিম ধানমন্ডি হাউজিং, বছিলা রোড (বছিলা ব্রিজ এর দক্ষিণ পার্শ্বে), মোহাম্মদপুর, ঢাকা-১২০৭।</t>
  </si>
  <si>
    <t>০০১০২-০১৭৬৩-০০১৩৭</t>
  </si>
  <si>
    <t>রোভা ফাউন্ডেশন</t>
  </si>
  <si>
    <t>৯১/১, স্টেডিয়াম পাড়া (পশ্চিম), মাগুরা-৭৬০০।</t>
  </si>
  <si>
    <t>০০৮৫৮-০০৮০৬-০০১৩৮</t>
  </si>
  <si>
    <t>নজীর (নতুন জীবন রচি)</t>
  </si>
  <si>
    <t>এয়ারপোর্ট রোড, হাড়িভাংগা, লালমনিরহাট-৫৫০০।</t>
  </si>
  <si>
    <t>Lalmonirhat</t>
  </si>
  <si>
    <t>০২৪৮৯-০০০৮৯-০০১৩৯</t>
  </si>
  <si>
    <t>গ্রামীণ প্রসার</t>
  </si>
  <si>
    <t>ধনবাড়ী নিউমার্কেট, ধনবাড়ী, টাঙ্গাইল।</t>
  </si>
  <si>
    <t>০০৫৯৩-০১৮০৫-০০১৪০</t>
  </si>
  <si>
    <t>দিশা স্বেচ্ছাসেবী আর্থ-সামাজিক উন্নয়ন ও মানবিক কল্যাণ সংস্থা</t>
  </si>
  <si>
    <t>দিশা টাওয়ার, উপজেলা মোড়, কুষ্টিয়া-ঝিনাইদহ মহাসড়ক, কুষ্টিয়া।</t>
  </si>
  <si>
    <t>০০৫৯০-০০২৩৬-০০১৪১</t>
  </si>
  <si>
    <t>Bagerhat</t>
  </si>
  <si>
    <t xml:space="preserve">যুগান্তর সমাজ উন্নয়ন সংস্থা (জেএসইউএস) </t>
  </si>
  <si>
    <t>৩২৩ নং নাহার প্লাজা (৩য় তলা), নবাব সিরাজুদ্দৌলাহ রোড, দেওয়ান বাজার, কোতোয়ালী, চট্টগ্রাম।</t>
  </si>
  <si>
    <t>০০১৯২-০১২৮২-০০১৪৪</t>
  </si>
  <si>
    <t>২৬/০২/২০০৮</t>
  </si>
  <si>
    <t xml:space="preserve">প্রত্যাশী </t>
  </si>
  <si>
    <t>সৈয়দ বাড়ী- ৯০৩/এ, ওমরআলী মাতববর রোড (বহর্দার বাড়ীর নিকটে) চান্দগাঁও, চট্টগ্রাম।</t>
  </si>
  <si>
    <t>০০৯৪০-০০৩০৪-০০১৪৫</t>
  </si>
  <si>
    <t>এসোসিয়েশন ফর ইনটিগ্রেটেড ডেভেলপমেন্ট-কুমিল্লা (এইড-কুমিল্লা)</t>
  </si>
  <si>
    <r>
      <t xml:space="preserve">গ্রাম-রঘুপুর, ডাকঘর-রাজাপাড়া, ইউনিয়ন-জগন্নাথপুর, উপজেলা-আদর্শ সদর, জেলা-কুমিল্লা।
</t>
    </r>
    <r>
      <rPr>
        <sz val="13"/>
        <color rgb="FF006600"/>
        <rFont val="Nikosh"/>
      </rPr>
      <t>লিয়াজোঁ অফিসের ঠিকানাঃ-বাসা নং-১০, রাস্তা নং-১১, সেক্টর-০৬, উত্তরা মডেল টাউন, ঢাকা-১২৩০।</t>
    </r>
  </si>
  <si>
    <t>০০৪২৯-০০১৪০-০০১৪৬</t>
  </si>
  <si>
    <t>গণ কল্যাণ ট্রাষ্ট</t>
  </si>
  <si>
    <t>০০১০-০১, পূর্ব দাশড়া, ড. অমর্ত্য সেন সড়ক, মানিকগঞ্জ, পোস্ট কোড-১৮০০।</t>
  </si>
  <si>
    <t>০০২১৯-০১৫২৪-০০১৪৭</t>
  </si>
  <si>
    <t>নারী উদ্যোগ কেন্দ্র (নউক)</t>
  </si>
  <si>
    <t>২/২১, বাবর রোড, ব্লক- বি, মোহাম্মদপুর, ঢাকা-১২০৭।</t>
  </si>
  <si>
    <t>০০২০৬-০০০২৫-০০১৪৯</t>
  </si>
  <si>
    <t>১৬/০৩/২০০৮</t>
  </si>
  <si>
    <t>সামাজিক সেবা সংগঠন</t>
  </si>
  <si>
    <t>পাথরাইল, দেলদুয়ার, টাঙ্গাইল।</t>
  </si>
  <si>
    <t>০৬১১৩-০১৫৮৬-০০১৫০</t>
  </si>
  <si>
    <t>ভিলেজ এসোসিয়েশন ফর সোশ্যাল ডেভেলপমেন্ট (ভাসড)</t>
  </si>
  <si>
    <t>৭৭/৩, ব্লক-এ, তালবাগ, সাভার, ঢাকা।</t>
  </si>
  <si>
    <t>০০১৩৯-০১১৭২-০০১৫২</t>
  </si>
  <si>
    <t>সোসাইটি ফর ডেভেলপমেন্ট ইনিসিয়েটিভস্ (এসডিআই)</t>
  </si>
  <si>
    <t>বাড়ী- ২/৪ (চতুর্থ তলা), ব্লক- সি, শাহজাহান রোড, মোহাম্মদপুর, ঢাকা-১২০৭।</t>
  </si>
  <si>
    <t>০১২৩৯-০৩৩৩৬-০০১৫৪</t>
  </si>
  <si>
    <t>সাজেদা ফাউন্ডেশন</t>
  </si>
  <si>
    <t>অটবি সেন্টার, প্লট-১২, ব্লক-সিডব্লিউএস (সি) গুলশান দক্ষিণ এভিনিউ, গুলশান-১, ঢাকা-১২১২।</t>
  </si>
  <si>
    <t>০০২৫১-০০১৫৫(ক)-০০১৫৫</t>
  </si>
  <si>
    <t>ওকাব সোসাইটি</t>
  </si>
  <si>
    <t>রোকেয়া ম্যানসন (৯ম তলা), ৩৬, পুরানা পল্টন লেন, ঢাকা-১০০০।</t>
  </si>
  <si>
    <t>০১১৬৯-০৪১৩৮-০০১৫৬</t>
  </si>
  <si>
    <t>নবলোক পরিষদ</t>
  </si>
  <si>
    <t>বাড়ি # ১৬৩,রোড # ১১, নিরালা আ/এ, খুলনা।</t>
  </si>
  <si>
    <t>০১০৪৫-০০৫৯১-০০১৫৮</t>
  </si>
  <si>
    <t>২৯/০৪/২০০৮</t>
  </si>
  <si>
    <t>পিপলস্ ওরিয়েন্টেড প্রোগ্রাম ইমপ্লিমেন্টেশন (পপি)</t>
  </si>
  <si>
    <t>৫/১১-এ, ব্লক-ই, লালমাটিয়া, ঢাকা-১২০৭।</t>
  </si>
  <si>
    <t>০২১৫০-০১৫৬৩-০০১৫৯</t>
  </si>
  <si>
    <t>ঘাসফুল</t>
  </si>
  <si>
    <t>বাড়ি-৬২, রোড-০৩,ব্লক-বি, চান্দগাঁও আ/এ, চট্টগ্রাম-৪২১২।</t>
  </si>
  <si>
    <t>০০৩৯৯-০১২০৯-০০১৬০</t>
  </si>
  <si>
    <t>গ্রামীণ প্রোগ্রেস</t>
  </si>
  <si>
    <t>Feni</t>
  </si>
  <si>
    <t>০০৩৩৬-০০২৬০-০০১৬১</t>
  </si>
  <si>
    <t>পিদিম ফাউন্ডেশন</t>
  </si>
  <si>
    <t>প্লট# এ-৭৬, রোড#ডাব্লিউ-১, ব্লক-এ, ইষ্টার্ন হাউজিং, পল্লবী ২য় পর্ব প্রকল্প, রুপনগর, মিরপুর, ঢাকা-১২১৬।</t>
  </si>
  <si>
    <t>০০৯৩৫-০০০৯৪-০০১৬২</t>
  </si>
  <si>
    <t>এসোসিয়েশন ফর সোসিও ইকনমিক এডভান্সমেন্ট অব বাংলাদেশ (আসিয়াব)</t>
  </si>
  <si>
    <r>
      <t xml:space="preserve">গ্রাম-খায়ের বাগান (ভারারা), ডাকঘর-ভাওডাঙ্গা, উপজেলা-পাবনা সদর, জেলা-পাবনা।
</t>
    </r>
    <r>
      <rPr>
        <sz val="13"/>
        <color rgb="FF006600"/>
        <rFont val="Nikosh"/>
      </rPr>
      <t>পত্র্র যোগাযোগ ও লিয়াজো অফিসের ঠিকানা-ফ্লোরা প্লাজা, ৬০২/১, ফজলুল হক রোড, গোপালপুর (জেলা পাড়া), পাবনা। (ডাঃ মনোয়ারুল আজিজের বাসার দক্ষিণে)</t>
    </r>
  </si>
  <si>
    <t>০০১০৪-০৩০১৬-০০১৬৪</t>
  </si>
  <si>
    <t>‘‘উদয়’’ (একটি সমাজকল্যাণমূলক প্রতিষ্ঠান)</t>
  </si>
  <si>
    <t>বাইমহাটি, মির্জাপুর, টাঙ্গাইল।</t>
  </si>
  <si>
    <t>০০৩৮৯-০০১৭৩-০০১৬৫</t>
  </si>
  <si>
    <t>নব জীবন</t>
  </si>
  <si>
    <t>গ্রাম- পলাশপোল, ডাকঘর+উপজেলা+জেলা- সাতক্ষীরা।</t>
  </si>
  <si>
    <t>০১৫১০-০০৫৯৮-০০১৬৬</t>
  </si>
  <si>
    <t>রিসোর্স ইন্টিগ্রেশন সেন্টার (রিক)</t>
  </si>
  <si>
    <t>বাড়ী নং ৮৮/এ/ক সড়ক নং ৭/এ, ধানমন্ডি আবাসিক এলাকা, ঢাকা-১২০৯</t>
  </si>
  <si>
    <t>০০৩৪৯-০১৩৭৫-০০১৬৭</t>
  </si>
  <si>
    <t>নওজোয়ান</t>
  </si>
  <si>
    <t>বাড়ী নং-৯৫, রোড নং- ০৩, ব্লক-বি, চান্দগাঁও আবাসিক এলাকা, চট্টগ্রাম-৪২১২।</t>
  </si>
  <si>
    <t>০১০২২-০০৬২৯-০০১৬৮</t>
  </si>
  <si>
    <t>প্রগ্রেস (একটি সমাজ উন্নয়নমূলক সংস্থা)</t>
  </si>
  <si>
    <t>হোল্ডিং নং-৩৩০, দেওয়ানপাড়া, জামালপুর-২০০০।</t>
  </si>
  <si>
    <t>০১৯৭৩-০২৫৪৩-০০১৬৯</t>
  </si>
  <si>
    <t>সেন্টার ফর এ্যাকশন রিসার্চ - বারিন্দ (সিএআরবি)</t>
  </si>
  <si>
    <t>মোর্শেদা টাওয়ার (২য় তলা), হোল্ডিং নং-৪৬/১৭, হড়গ্রাম, রায়পাড়া, কাশিয়াডাঙ্গা, রাজশাহী।</t>
  </si>
  <si>
    <t>০২০৪৭-০০৫৬৫-০০১৭০</t>
  </si>
  <si>
    <t>হানুম হেলথ্ ডেভেলপমেন্ট ফাউন্ডেশন</t>
  </si>
  <si>
    <t>১৫ জি, রোড- ১১, বনানী, ঢাকা।</t>
  </si>
  <si>
    <t>০৬৪০৮-০৫১২৪-০০১৭২</t>
  </si>
  <si>
    <t>ইস্কান্দার ওয়েলফেয়ার ফাউন্ডেশন (ইডব্লিউএফ)</t>
  </si>
  <si>
    <t>কৃষ্ণনগর, পিরোজপুর।</t>
  </si>
  <si>
    <t>Pirojpur</t>
  </si>
  <si>
    <t>০০২৭৩-০৩৪৫৩-০০১৭৩</t>
  </si>
  <si>
    <t>এ্যাসোসিয়েশন ফর সোর্সাল অর্গানাইজেশন ইন পাহাড়পুর (এ্যাসোপ)</t>
  </si>
  <si>
    <t>গ্রাম+ডাকঘর-রনাহার, পাহাড়পুর, থানা- বদলগাছী, জেলা- নওগাঁ।</t>
  </si>
  <si>
    <t>০১৭১৭-০০৫২৯-০০১৭৪</t>
  </si>
  <si>
    <t>পল্লী অগ্রগামী সংস্থা (র‌্যাক)</t>
  </si>
  <si>
    <t>গ্রাম- মজকুনী (তালতলা বাজার), ডাকঘর- বাহাদুরপুর, উপজেলা- নলছিটি, জেলা- ঝালকাঠী।</t>
  </si>
  <si>
    <t>০২১৬৫-০০৬৭৬-০০১৭৫</t>
  </si>
  <si>
    <t>আল-ফালাহ্ আ’ম উন্নয়ন সংস্থা (আফাআউস)</t>
  </si>
  <si>
    <t>গ্রাম+ডাকঘর- রাজবাটী, উপজেলা- সদর, জেলা- দিনাজপুর।</t>
  </si>
  <si>
    <t>০০৩৩৯-০৩৪৮২-০০১৭৭</t>
  </si>
  <si>
    <t>পরিবার উন্নয়ন সংস্থা (এফডিএ)</t>
  </si>
  <si>
    <t>আদর্শ পাড়া, ৬ নং ওয়ার্ড, চরফ্যাশন পৌরসভা, ডাকঘর+উপজেলা- চরফ্যাশন, জেলা- ভোলা।</t>
  </si>
  <si>
    <t>০০৪৭৪-০০২৪৩-০০১৭৮</t>
  </si>
  <si>
    <t>গ্রামীণ উন্নয়ন প্রকল্প</t>
  </si>
  <si>
    <t>বগুড়া ক্যান্টনমেন্ট, বি-ব্লক (রহিমাবাদ), শাজাহানপুর, বগুড়া।</t>
  </si>
  <si>
    <t>০১৪৩৪-০৪৪৭৬-০০১৭৯</t>
  </si>
  <si>
    <t>গ্রাম উন্নয়ন কার্যক্রম (গ্রাউক)</t>
  </si>
  <si>
    <t>গ্রাম- কৃষ্ণনগর, ডাকঘর+উপজেলা-জুড়ী, জেলা-মৌলভীবাজার-৩২৫১।</t>
  </si>
  <si>
    <t>০২৮৫৮-০০২৭৭-০০১৮০</t>
  </si>
  <si>
    <t>ইডা (এনভায়রনমেন্ট এন্ড এগ্রিকালচারাল ডেভেলপমেন্ট এসোসিয়েশন)</t>
  </si>
  <si>
    <t>নলতা, কালিগঞ্জ, সাতক্ষীরা।</t>
  </si>
  <si>
    <t>০০৬৫৭-০২৩১২-০০১৮১</t>
  </si>
  <si>
    <t>গ্রাম বিকাশ কেন্দ্র</t>
  </si>
  <si>
    <t>হলদীবাড়ী, পার্বতীপুর, দিনাজপুর।</t>
  </si>
  <si>
    <t>০১২৭১-০১০১৬-০০১৮৩</t>
  </si>
  <si>
    <t>কারিতাস বাংলাদেশ</t>
  </si>
  <si>
    <t>২, আউটার সার্কুলার রোড, শান্তিবাগ, ঢাকা-১২১৭।</t>
  </si>
  <si>
    <t>০০০৩২-০০২৮৬-০০১৮৪</t>
  </si>
  <si>
    <t>ডেভেলপমেন্ট অর্গানাইজেসন অব দি রুরাল পূয়র (ডরপ)</t>
  </si>
  <si>
    <t>৩৬/২, পূর্ব শেওড়াপাড়া, মিরপুর, ঢাকা-১২১৬।</t>
  </si>
  <si>
    <t>০১৭৯৫-০১৪১১-০০১৮৫</t>
  </si>
  <si>
    <t>২৫/০৩/২০০৮</t>
  </si>
  <si>
    <t>অর্গানাইজেশন ফর সোসাল এডভান্সমেন্ট এন্ড কালচারাল এক্টিভিটিস (ওসাকা)</t>
  </si>
  <si>
    <t xml:space="preserve">চক রামানন্দপুর, ঈশ্বরদী রোড গাছপাড়া, পাবনা। </t>
  </si>
  <si>
    <t>০২৪২৮-০৩৭৪৪-০০১৮৬</t>
  </si>
  <si>
    <t>অর্গানাইজেশন ফর রুরাল এ্যাডভান্সমেন্ট (ওআরএ)</t>
  </si>
  <si>
    <t>জেমেনি টেক্সাটাইল রোড, গাইটাল, কিশোরগঞ্জ।</t>
  </si>
  <si>
    <t>০৪১২১-০১৩৭০-০০১৮৭</t>
  </si>
  <si>
    <t>সংগ্রাম (সংগঠিত গ্রামোন্নয়ন কর্মসূচী)</t>
  </si>
  <si>
    <t>শহীদ স্মৃতি সড়ক, বরগুনা।</t>
  </si>
  <si>
    <t>০৩৭৮২-০০৯৫৮-০০১৮৮</t>
  </si>
  <si>
    <t>অগ্রগতি</t>
  </si>
  <si>
    <t>কাঁকবান্ধাল, ডাকঘর- সারুটিয়া, উপজেলা- কেশবপুর, জেলা- যশোর।</t>
  </si>
  <si>
    <t>০৫৭৭৪-০০৪৭৪-০০১৮৯</t>
  </si>
  <si>
    <t>পল্লী বিকাশ কেন্দ্র (পিবিকে)</t>
  </si>
  <si>
    <t>ওয়াসি টাওয়ার, বাড়ী নং- ৫৭২/কে (১০ ফ্লোর), ইসিবি চত্বর, মাটিকাটা, ঢাকা ক্যান্টনমেন্ট, ঢাকা-১২০৬</t>
  </si>
  <si>
    <t>০০৫২৯-০৩৯৯৬-০০১৯০</t>
  </si>
  <si>
    <t>হ্যাবিট্যাট এ্যান্ড ইকোনমি লিফটিং প্রোগ্রাম (হেল্প)</t>
  </si>
  <si>
    <t>হেল্প-৩৬, ৩৭ ও ৩৮ বিসিক শিল্প নগরী, বিসিক, বাগেরহাট।</t>
  </si>
  <si>
    <t>০০৫৩৮-০০১০১-০০১৯১</t>
  </si>
  <si>
    <t>আরডিআরএস বাংলাদেশ</t>
  </si>
  <si>
    <t>বাড়ী নং-৪৩, সড়ক নং-১০, সেক্টর নং-৬, উত্তরা, ঢাকা-১২৩০।</t>
  </si>
  <si>
    <t>০০১৪৩-০০১৭৫-০০১৯২</t>
  </si>
  <si>
    <t>পল্লী সহযোগী বিষয়ক সংস্থা (আরকো)</t>
  </si>
  <si>
    <t>গ্রাম+ডাকঘর- বোয়ালিয়া, উপজেলা+জেলা- নওগাঁ।</t>
  </si>
  <si>
    <t>০০৯৮৪-০১১৯৮-০০১৯৩</t>
  </si>
  <si>
    <t>প্রদীপন</t>
  </si>
  <si>
    <t>সাহেববাড়ী রোড, মহেশ্বরপাশা, খুলনা-৯২০৩।</t>
  </si>
  <si>
    <t>০০৯৮৭-০০৬৯০-০০১৯৪</t>
  </si>
  <si>
    <t>গান্ধী আশ্রম ট্রাষ্ট</t>
  </si>
  <si>
    <t>জয়াগ, সোনাইমুড়ি, নোয়াখালী।</t>
  </si>
  <si>
    <t>০৩৬০৬-০০৯০৪-০০১৯৫</t>
  </si>
  <si>
    <t>শাপলাফুল</t>
  </si>
  <si>
    <t>গ্রাম+ডাকঘর-দশানী, থানা+জেলা-বাগেরহাট।</t>
  </si>
  <si>
    <t>০১১৮৮-০০৪৪৯-০০১৯৬</t>
  </si>
  <si>
    <t>পল্লী প্রগতি সমিতি</t>
  </si>
  <si>
    <t>জুলহাস ম্যানসন, বাড়ী নং-১২, কলেজ রোড, পটুয়াখালী।</t>
  </si>
  <si>
    <t>Patuakhali</t>
  </si>
  <si>
    <t>০২২২৩-০১০৮৩-০০১৯৭</t>
  </si>
  <si>
    <t>‘‘সেতু বাংলাদেশ’’</t>
  </si>
  <si>
    <t>গ্রাম+ডাকঘর-শিরাশুনী, উপজেলা-তালা, জেলা-সাতক্ষীরা।</t>
  </si>
  <si>
    <t>০০১৮৮-০০২৫৪-০০১৯৮</t>
  </si>
  <si>
    <t>আসপাডা পরিবেশ উন্নয়ন ফাউন্ডেশন</t>
  </si>
  <si>
    <t>বাড়ী নং- ১৯৩, রোড নং-০১, ১ম তলা (উত্তর পার্শ্বে), নিউ ডিওএইচএস, মহাখালী, ঢাকা-১২০৬।</t>
  </si>
  <si>
    <t>০০১৭৮-০০২৬১-০০১৯৯</t>
  </si>
  <si>
    <t>আশ্রয়</t>
  </si>
  <si>
    <t>৬১৫/৯, বসিলা রোড, মোহাম্মদপুর, ঢাকা-১২০৭।</t>
  </si>
  <si>
    <t>০০৬০৯-০১০১৯-০০২০০</t>
  </si>
  <si>
    <t>গ্রামীণ মানবিক উন্নয়ন সংস্থা (গ্রামাউস)</t>
  </si>
  <si>
    <t>কানিজ মহল, ১০২ ডিবি রোড, সেহড়া মুন্সিবাড়ি, ময়মনসিংহ।</t>
  </si>
  <si>
    <t>Mymensingh</t>
  </si>
  <si>
    <t>০২৮৩০-০৩২৭৩-০০২০১</t>
  </si>
  <si>
    <t>ইকো-সোশ্যাল ডেভলপমেন্ট অর্গানাইজেশন ইএসডিও</t>
  </si>
  <si>
    <t>কলেজ পাড়া, ঠাকুরগাঁও।</t>
  </si>
  <si>
    <t>Thakurgaon</t>
  </si>
  <si>
    <t>০১০৫৯-০৩৩৫৫-০০২০৩</t>
  </si>
  <si>
    <t>পুওর ওয়েলফেয়ার অর্গানাইজেশন (পিডব্লিউও)</t>
  </si>
  <si>
    <t>খলিল মন্ডল হাট, বাকীগঞ্জ, ফরিদপুর।</t>
  </si>
  <si>
    <t>Faridpur</t>
  </si>
  <si>
    <t>০১৬১৬-০১৩৮৪-০০২০৪</t>
  </si>
  <si>
    <t>সবুজ বাংলা</t>
  </si>
  <si>
    <t>মজুমদার ভিলা, বাড়ি নং-৩৩৪, বিমানবন্দর সড়ক (ফেনী সদর উপজেলা অফিসের পশ্চিম পাশে), ফেনী সদর, ফেনী-৩৯০০।</t>
  </si>
  <si>
    <t>০৫৪৬৪-০১৮২৫-০০২০৫</t>
  </si>
  <si>
    <t>০৩/০৪/২০০৮</t>
  </si>
  <si>
    <t>রুরাল ইকনোমিক সাপোর্ট এন্ড কেয়ার ফর দি আন্ডার প্রিভিলেজড (রেসকিউ)</t>
  </si>
  <si>
    <t>রেসকিউ ভবন, হোল্ডিং নং-০১৫৭-০১, মহল্লা দর্শনা, পোঃ আক্কেলপুর, থানা: তাজহাট, ওয়ার্ড নং-১৫, রংপুর সিটি কর্পোরেশন রংপুর।</t>
  </si>
  <si>
    <t>০২৪৫৩-০২৫৫৮-০০২০৬</t>
  </si>
  <si>
    <t>শতফুল বাংলাদেশ</t>
  </si>
  <si>
    <t>গ্রাম+ডাকঘর- জাহানাবাদ, থানা- মোহনপুর, জেলা- রাজশাহী।</t>
  </si>
  <si>
    <t>০১১১৬-০০০৭২-০০২০৭</t>
  </si>
  <si>
    <t>গণ মিলন ফাউন্ডেশন</t>
  </si>
  <si>
    <t>চিতলমারী, বাগেরহাট।</t>
  </si>
  <si>
    <t>০০২৫৪-০৩৬৯০-০০২০৮</t>
  </si>
  <si>
    <t>ফোকাস সোসাইটি</t>
  </si>
  <si>
    <t>হাসপাতাল রোড, গ্রাম+ডাকঘর- গাবতলী, জেলা- বগুড়া।</t>
  </si>
  <si>
    <t>০০৭২৮-০০৮১২-০০২০৯</t>
  </si>
  <si>
    <t>পল্লী সেবা সংস্থা (পি.এস.এস)</t>
  </si>
  <si>
    <t>গ্রাম- শম্ভুপুর, ডাকঘর- খাসের হাট, থানা- তজুমদ্দিন, জেলা- ভোলা।</t>
  </si>
  <si>
    <t>০০০২১-০০৭৬০-০০২১০</t>
  </si>
  <si>
    <t>ভিলেজ ডেভেলপমেন্ট ফাউন্ডেশন (ভিডিএফ)</t>
  </si>
  <si>
    <t>উপজেলা পরিষদ রোড, বারইখালী, মোরেলগঞ্জ, বাগেরহাট।</t>
  </si>
  <si>
    <t>০২২২৯-০০৮০৩-০০২১১</t>
  </si>
  <si>
    <t>সচেতন সোসাইটি</t>
  </si>
  <si>
    <t>সুগন্ধা, হোল্ডিং নং-২৪৫, মৌজা-সপুরা, ডাকঘর-সপুরা, থানা-বোয়ালিয়া, 
জেলা-রাজশাহী।</t>
  </si>
  <si>
    <t>০২৪৬১-০১৪৪৯-০০২১২</t>
  </si>
  <si>
    <t>কমিউনিটি ডেভেলপমেন্ট এ্যান্ড হেল্থ কেয়ার সেন্টার (সিডিএইচসি)</t>
  </si>
  <si>
    <t>৩০৬/০২ গোডাউন রোড, নতুন বাজার, ডাকঘর+উপজেলা-গলাচিপা, 
জেলা-পটুয়াখালী।</t>
  </si>
  <si>
    <t>০২২৫৭-০৩৬৪৩-০০২১৪</t>
  </si>
  <si>
    <t>সোসাল অর্গানাইজেশন ফর ভলান্টারী এ্যাডভাঞ্চমেন্ট (শোভা)</t>
  </si>
  <si>
    <t>কোর্টপাড় রোড, ভাঙ্গা, ফরিদপুর।</t>
  </si>
  <si>
    <t>০০৭৩৬-০২০৩৮-০০২১৫</t>
  </si>
  <si>
    <t>শিশু স্বাস্থ্য ফাউন্ডেশন, বাংলাদেশ</t>
  </si>
  <si>
    <t>৬/২ বড়বাগ, সেকশন-২, মিরপুর, ঢাকা-১২১৬।</t>
  </si>
  <si>
    <t>০১৩৫৯-০৩৪০৭-০০২১৬</t>
  </si>
  <si>
    <t>১৬/০৪/২০০৮</t>
  </si>
  <si>
    <t>কাম টু ওয়ার্ক (সিটিডাব্লিউ)</t>
  </si>
  <si>
    <t>গ্রাম- মন্মথপুর, ডাকঘর- চাকলা বাজার, উপজেলা- পার্বতীপুর, জেলা-দিনাজপুর-৫২৫০।</t>
  </si>
  <si>
    <t>০০৫১২-০০৬০৮-০০২১৭</t>
  </si>
  <si>
    <t>মমতা</t>
  </si>
  <si>
    <t>বাড়ী নং- ১৩, রোড নং- ০১, লেইন-০১, ব্লক- এল, হালিশহর হাউজিং এষ্টেট, চট্টগ্রাম।</t>
  </si>
  <si>
    <t>০০৯২৭-০১০৮২-০০২১৮</t>
  </si>
  <si>
    <t>শ্রম উন্নয়ন সংস্থা</t>
  </si>
  <si>
    <t>এন আই খান ভবন, মোক্তারপাড়া, নেত্রকোনা।</t>
  </si>
  <si>
    <t>০১৩০১-০০১৪৬-০০২১৯</t>
  </si>
  <si>
    <t>‘‘দোয়েল’’ (ডেভেলপমেন্ট অর্গানাইজেশন ফর ইক্যুইটি এন্ড লাভ)</t>
  </si>
  <si>
    <r>
      <t xml:space="preserve">প্রধান কার্যালয়ঃ-গ্রাম- গট্রিয়া, ডাকঘর- কয়া, থানা- কুমারখালী, জেলা- কুষ্টিয়া।
</t>
    </r>
    <r>
      <rPr>
        <sz val="13"/>
        <color rgb="FF009900"/>
        <rFont val="Nikosh"/>
      </rPr>
      <t>পত্র যোগাযোগ ও লিয়াজোঁ অফিসের ঠিকানাঃ-নূরুল ইসলাম বাই লেন (স্বর্ন পট্টি মসজিদ গলি), এন এস রোড, কুষ্টিয়া।</t>
    </r>
  </si>
  <si>
    <t>০১২৮৪-০০৩২২-০০২২০</t>
  </si>
  <si>
    <t>Centre for advanced Research And Social Action</t>
  </si>
  <si>
    <t>বাড়ী নং-২৯ (৩য় তলা), রোড নং-০১, ধানমন্ডি আ/এ, ঢাকা- ১২০৫।</t>
  </si>
  <si>
    <t>০০৮২৬-০০৪৯৯-০০২২১</t>
  </si>
  <si>
    <t>ন্যাশনাল ডেভেলপমেন্ট প্রোগ্রাম (এনডিপি)</t>
  </si>
  <si>
    <t>এনডিপি ভবন, বাগবাড়ী, শহীদনগর, কামারখন্দ, সিরাজগঞ্জ-৬৭০০।</t>
  </si>
  <si>
    <t>০১২২৯-০০৩৩২-০০২২২</t>
  </si>
  <si>
    <t>মাদার এডভান্সমেন্ট এ্যাসিসটেন্স (মা)</t>
  </si>
  <si>
    <t>গ্রাম-বরকামতা, ডাকঘর-চান্দিনা, থানা-দেবিদ্বার, জেলা-কুমিল্লা।</t>
  </si>
  <si>
    <t>০০৭৮৫-০০০৭৯-০০২২৩</t>
  </si>
  <si>
    <t>স্বাবলম্বী উন্নয়ন সমিতি</t>
  </si>
  <si>
    <t>শিবগঞ্জ রোড, ডাকঘর+থানা+জেলা-নেত্রকোনা।</t>
  </si>
  <si>
    <t>০০৬৯৬-০১৫১৯-০০২২৪</t>
  </si>
  <si>
    <t>সাতক্ষীরা উন্নয়ন সংস্থা (সাস)</t>
  </si>
  <si>
    <t>গ্রাম+ডাকঘর+উপজেলা-তালা, জেলা-সাতক্ষীরা।</t>
  </si>
  <si>
    <t>০০৮৯৫-০০৬৯৬-০০২২৫</t>
  </si>
  <si>
    <t>এসডিএস (শরীয়তপুর ডেভেলপমেন্ট সোসাইটি)</t>
  </si>
  <si>
    <t>সদর রোড, শরীয়তপুর-৮০০০।</t>
  </si>
  <si>
    <t>০৩০৭৪-০৪৬১৬-০০২২৯</t>
  </si>
  <si>
    <t>ভলান্টারী অর্গানাইজেশন ফর রুরাল ডেভেলপমেন্ট (ভোর্ড)</t>
  </si>
  <si>
    <t>গ্রাম+ডাকঘর- হাবাসপুর, উপজেলা- পাংসা, জেলা- রাজবাড়ী-৭৭২০।</t>
  </si>
  <si>
    <t>Rajbari</t>
  </si>
  <si>
    <t>০১৭৪৩-০৪১৯৩-০০২৩০</t>
  </si>
  <si>
    <t>১৪/০৫/২০০৮</t>
  </si>
  <si>
    <t>জাকস ফাউন্ডেশন</t>
  </si>
  <si>
    <t>সবুজ নগর, জয়পুরহাট।</t>
  </si>
  <si>
    <t>০১৪২০-০১২২১-০০২৩১</t>
  </si>
  <si>
    <t>আনন্দ</t>
  </si>
  <si>
    <t>১৩এ/৪এ, বাবর রোড, ব্লক-বি (২য় তলা), মোহাম্মদপুর, ঢাকা-১২০৭।</t>
  </si>
  <si>
    <t>০২০৬০-০১৯১২-০০২৩২</t>
  </si>
  <si>
    <t>মানবিক সাহায্য সংস্থা (এম.এস.এস)</t>
  </si>
  <si>
    <t>২৯, পশ্চিম পান্থপথ (৪র্থ তলা), ঢাকা-১২০৫।</t>
  </si>
  <si>
    <t>০০১৬৫-০১০৩৩-০০২৩৩</t>
  </si>
  <si>
    <t>বাংলা-জার্মান সম্প্রীতি (বিজিএস)</t>
  </si>
  <si>
    <t>বায়তুল ইসলাম ভবন, ৪/১৬ (৩য় তলা), ব্লক-বি, হুমায়ুন রোড, মোহাম্মদপুর, ঢাকা-১২০৭</t>
  </si>
  <si>
    <t>০২৭৯৮-০০৫৫৩-০০২৩৪</t>
  </si>
  <si>
    <t>ভলান্টারী অর্গানাইজেশন ফর সোসাল ডেভেলপমেন্ট (ভোসড)</t>
  </si>
  <si>
    <t>৮/৮, লালমাটিয়া, ব্লক-এ, ঢাকা- ১২০৭।</t>
  </si>
  <si>
    <t>০৫৯১০-০৩৭৬২-০০২৩৫</t>
  </si>
  <si>
    <t>স্টেপ ফর এডভান্সড ফিউচার এন্ড ইকোনোমি (সেফ)</t>
  </si>
  <si>
    <t>আলম সুপার মার্কেট (২য় তলা), বাবুরহাট ফিলিং স্টেশন সংলগ্ন, আশিকাটি, বাবুরহাট, চাঁদপুর।</t>
  </si>
  <si>
    <t>০১৬৬১-০২২৮৪-০০২৩৬</t>
  </si>
  <si>
    <t>ডাক দিয়ে যাই</t>
  </si>
  <si>
    <t>বাড়ী নং-০১, বাইপাস রোড, মাছিমপুর, পিরোজপুর-৮৫০০।</t>
  </si>
  <si>
    <t>০১১২১-০০৮৩৫-০০২৩৭</t>
  </si>
  <si>
    <t>লোকাল ইনিশিয়েটিভ ফর ইমপাওয়ারমেন্ট (লাইফ)</t>
  </si>
  <si>
    <t>গ্রাম- বানুপাড়া, ডাকঘর- হারাগাছ, উপজেলা- কাউনিয়া, জেলা- রংপুর।</t>
  </si>
  <si>
    <t>০১৪৮১-০১২১১-০০২৩৮</t>
  </si>
  <si>
    <t>সৃজনী ফাউন্ডেশন</t>
  </si>
  <si>
    <t>সৃজনী ভবন, ১১১, পবহাটী সড়ক, পবহাটী, ঝিনাইদহ-৭৩০০।</t>
  </si>
  <si>
    <t>০০৬৭৫-০১৯৪১-০০২৩৯</t>
  </si>
  <si>
    <t>মৌসুমী</t>
  </si>
  <si>
    <t>উকিল পাড়া, নওগাঁ।</t>
  </si>
  <si>
    <t>০০৫৬৩-০০২২৯-০০২৪০</t>
  </si>
  <si>
    <t>ডেভেলপমেন্ট অব ইন্টিগ্রেটেড ফর সোসাল এসোসিয়েশন - দিশা</t>
  </si>
  <si>
    <t>বসুয়া, পশ্চিমপাড়া, জি.পি, ও-৬০০০, রাজপাড়া, রাজশাহী।</t>
  </si>
  <si>
    <t>০২০২৬-০২৬২৮-০০২৪১</t>
  </si>
  <si>
    <t>Barisal</t>
  </si>
  <si>
    <t>ভিপিকেএ ফাউন্ডেশন</t>
  </si>
  <si>
    <t>দক্ষিণ ভবানীপুর, রাজবাড়ী-৭৭০০।</t>
  </si>
  <si>
    <t>০০০২৯-০০১৯৭-০০২৪৩</t>
  </si>
  <si>
    <t>০৮/০৬/২০০৮</t>
  </si>
  <si>
    <t>একসেস টুয়ার্ড লাইভলিহুড এন্ড ওয়েলফেয়ার অর্গানাইজেশন (আলো)</t>
  </si>
  <si>
    <t>মোহনপুর, নাটোর।</t>
  </si>
  <si>
    <t>০০৫৮৪-০১৮৯৭-০০২৪৪</t>
  </si>
  <si>
    <t>সেন্টার ফর কমিউনিটি ডেভেলপমেন্ট এসিসটেন্স</t>
  </si>
  <si>
    <t>বাড়ী নং-১/৮, ব্লক-জি, লালমাটিয়া হাউজিং এস্টট, লালমাটিয়া, ঢাকা-১২০৭।</t>
  </si>
  <si>
    <t>০১০৩২-০১৭৮৮-০০২৪৫</t>
  </si>
  <si>
    <t>সলিডারিটি</t>
  </si>
  <si>
    <t>নতুন শহর, কুড়িগ্রাম।</t>
  </si>
  <si>
    <t>Kurigram</t>
  </si>
  <si>
    <t>০১৪০২-০০৫১৫-০০২৪৬</t>
  </si>
  <si>
    <t>প্রয়াস মানবিক উন্নয়ন সোসাইটি</t>
  </si>
  <si>
    <t>বেলেপুকুর, চাঁপাইনবাবগঞ্জ-৬৩০০।</t>
  </si>
  <si>
    <t>০০৯৭৮-০০৯৮৬-০০২৪৮</t>
  </si>
  <si>
    <t>ইন্টিগ্রেটেড ডেভেলপমেন্ট ফাউন্ডেশন</t>
  </si>
  <si>
    <t>হাউজ নং-২০, এভিনিউ-২, ব্লক-ডি, মিরপুর-০২, ঢাকা-১২১৬</t>
  </si>
  <si>
    <t>০১৯২০-০১৮৭২-০০২৪৯</t>
  </si>
  <si>
    <t>ডেভেলপমেন্ট ফর সোসাইটি</t>
  </si>
  <si>
    <t>মিয়া বাজার, উপজেলা-চৌদ্দগ্রাম, জেলা-কুমিল্লা।</t>
  </si>
  <si>
    <t>০০৩৬৯-০০৮১৩-০০২৫০</t>
  </si>
  <si>
    <t>দিগন্ত</t>
  </si>
  <si>
    <t>গ্রাম+ডাকঘর- সাকরাইল, উপজেলা+জেলা- টাঙ্গাইল।</t>
  </si>
  <si>
    <t>০০৬৫৬-০১০০৯-০০২৫১</t>
  </si>
  <si>
    <t>ডুডুমারী গ্রাম উন্নয়ন সংস্থা (ডিজিইউএস)</t>
  </si>
  <si>
    <t>গ্রাম-ডুডুমারী, ডাকঘর+উপজেলা+জেলা-পঞ্চগড়।</t>
  </si>
  <si>
    <t>০১৭৫২-০০১৯২-০০২৫২</t>
  </si>
  <si>
    <t>পল্লী উন্নয়ন সমাজ কল্যাণ সংস্থা</t>
  </si>
  <si>
    <t>১৫/১৫ দক্ষিণ দড়িয়াপুর, সাভার, ঢাকা।</t>
  </si>
  <si>
    <t>০০১৪০-০১৭০১-০০২৫৪</t>
  </si>
  <si>
    <t>পোভার্টি এলিভিয়েশন ড্রাইভ, প্যাড-টাঙ্গাইল</t>
  </si>
  <si>
    <t>পীরবাড়ী, লিংক রোড, প্যারাডাইসপাড়া, ডাকঘর+জেলা- টাঙ্গাইল।</t>
  </si>
  <si>
    <t>০০৭৫১-০০৬২৩-০০২৫৫</t>
  </si>
  <si>
    <t>হীড বাংলাদেশ</t>
  </si>
  <si>
    <t>মেইন রোড, প্লট-১৯, ব্লক-এ, সেকশন-১১, মিরপুর, ঢাকা-১২১৬।</t>
  </si>
  <si>
    <t>০১৩৯৯-০০৬৪৫-০০২৫৮</t>
  </si>
  <si>
    <t>ইনটেগ্রেটেড সোসাল ওয়েলফেয়ার এসোসিয়েশন (ইজওয়া)</t>
  </si>
  <si>
    <t>ডাকঘর+উপজেলা- বেতাগী, জেলা- বরগুনা-৮৭৪০।</t>
  </si>
  <si>
    <t>০১০০১-০০০৫৫-০০২৫৯</t>
  </si>
  <si>
    <t>পাতাকুঁড়ি সোসাইটি</t>
  </si>
  <si>
    <t>বাসা নং- ০২, ৩য় তলা, ক্যাথলিক মিশন রোড, শ্রীমঙ্গল, মৌলভীবাজার</t>
  </si>
  <si>
    <t>০০৬৪৯-০০৩৮০-০০২৬১</t>
  </si>
  <si>
    <t>রুরাল ডেভেলপমেন্ট এন্ড ওয়েলফেয়ার ফাউন্ডেশন</t>
  </si>
  <si>
    <t>দেওয়ান মঞ্জিল, ২য় তলা, শহীদ মিনারের বিপরীত পাশে, গ্রাম+ডাকঘর+উপজেলা-নবাবগঞ্জ, জেলা- ঢাকা।</t>
  </si>
  <si>
    <t>০১৫৬৫-০০৫৫৫-০০২৬২</t>
  </si>
  <si>
    <t>বাংলাদেশ এক্সটেনশন এডুকেশন সার্ভিসেস (বিজ)</t>
  </si>
  <si>
    <t>বাড়ি নং: ৮/বি, রোড-২৯, গুলশান-০১, ঢাকা-১২১২</t>
  </si>
  <si>
    <t>০০৫৭২-০২৫১৭-০০২৬৩</t>
  </si>
  <si>
    <t>অ্যাকশন ফর হিউম্যান ডেভেলপমেন্ট অরগানাইজেশন ‘‘এ্যাডো’’</t>
  </si>
  <si>
    <t>বাড়ী নং-৫৪৬ (২য় তলা), উপজেলা রোড, কুষ্টিয়া সদর, কুষ্টিয়া-৭০০০।</t>
  </si>
  <si>
    <t>০০৬৮৪-০২৯০৯-০০২৬৫</t>
  </si>
  <si>
    <t>দারিদ্র বিমোচন সংস্থা (ডিবিএস)</t>
  </si>
  <si>
    <t>ফুলবাগান রোড, মুখার্জী পাড়া, মেহেরপুর-৭১০০।</t>
  </si>
  <si>
    <t>০০৭৯১-০১৬৩২-০০২৬৬</t>
  </si>
  <si>
    <t>সূচনা সমাজ উন্নয়ন সংস্থা</t>
  </si>
  <si>
    <t>গ্রাম-থানাপাড়া, ডাকঘর+উপজেলা-বোদা,  জেলা-পঞ্চগড়।</t>
  </si>
  <si>
    <t>০২৩৭৩-০৪৫৯৫-০০২৬৭</t>
  </si>
  <si>
    <t>১৫/০৬/২০০৮</t>
  </si>
  <si>
    <t>মুক্তি কক্সবাজার</t>
  </si>
  <si>
    <t>সারদা ভবন, গোলদীঘির পাড়, কক্সবাজার।</t>
  </si>
  <si>
    <t>Cox's Bazar</t>
  </si>
  <si>
    <t>০০৯০৮-০০২৭৮-০০২৭২</t>
  </si>
  <si>
    <t>গ্রাম উন্নয়ন কর্ম (গাক)</t>
  </si>
  <si>
    <t>গাক টাওয়ার, বনানী, বগুড়া-৫৮০০।</t>
  </si>
  <si>
    <t>০২৭৬১-০৩১৯৬-০০২৭৩</t>
  </si>
  <si>
    <t>ফ্যামিলি ডেভেলপমেন্ট সার্ভিসেস এন্ড রিসার্চ</t>
  </si>
  <si>
    <t>বাড়ী ২১৬, আশকোনা মেডিকেল রোড, আশকোনা, দক্ষিণখান, ঢাকা-১২৩০</t>
  </si>
  <si>
    <t>০৪৫৯৪-০১১৪১-০০২৭৪</t>
  </si>
  <si>
    <t>গ্রামীণ জন উন্নয়ন সংস্থা (জিজেইউএস)</t>
  </si>
  <si>
    <t>আলতাজের রহমান সড়ক (চরনোয়াপদ), ভোলা।</t>
  </si>
  <si>
    <t>০০৫৫২-০১১১১-০০২৭৫</t>
  </si>
  <si>
    <t>এহেড সোশ্যাল অর্গানাইজেশন (এসো)</t>
  </si>
  <si>
    <t>মাদ্রাসা রোড, জয়পুরহাট-৫৯০০।</t>
  </si>
  <si>
    <t>০১১৮০-০১৬১৫-০০২৭৬</t>
  </si>
  <si>
    <t xml:space="preserve">উত্তরণ </t>
  </si>
  <si>
    <t>ফ্লাট নং-বি-১, বাড়ী নং-৩২ (২য় তলা), রোড নং-১০/এ, ধানমন্ডি, ঢাকা-১২০৯</t>
  </si>
  <si>
    <t>০১৩৬৬-০২৭০৪-০০২৭৭</t>
  </si>
  <si>
    <t>জয়পুরহাট রুরাল ডেভেলপমেন্ট মুভমেন্ট (জেআরডিএম)</t>
  </si>
  <si>
    <t>বাড়ী নং-৪৭৬/১, পূর্ব বাজার, চৌধুরী পাড়া, জয়পুরহাট</t>
  </si>
  <si>
    <t>০১৪২১-০২৫২৮-০০২৭৮</t>
  </si>
  <si>
    <t>সোসাইটি ফর প্রজেক্ট ইমপ্লিমেন্টেশন রিসার্চ ইভ্যালুয়েশন এন্ড ট্রেনিং (সোপিরেট)</t>
  </si>
  <si>
    <t>৮/৩, সেগুনবাগিচা, ঢাকা-১০০০।</t>
  </si>
  <si>
    <t>০১৮৭৪-০২০৮৬-০০২৭৯</t>
  </si>
  <si>
    <t>পল্লী প্রগতি সহায়ক সমিতি</t>
  </si>
  <si>
    <t>শাপলা সড়ক, আলীপুর, ফরিদপুর।</t>
  </si>
  <si>
    <t>০২১৭৮-০০২১৪-০০২৮০</t>
  </si>
  <si>
    <t>বাংলাদেশ রুরাল ইউথ ওয়েলফেয়ার অরগানাইজেশন (বারিও)</t>
  </si>
  <si>
    <t>আল-নাহিদ ভবন, শান্তিমোড়, চাঁপাইনবাবগঞ্জ।</t>
  </si>
  <si>
    <t>০৩৩১০-০০৬৭৪-০০২৮১</t>
  </si>
  <si>
    <t>পল্লী রক্ষা সংস্থা (পরস)</t>
  </si>
  <si>
    <t>গ্রাম+ডাকঘর-আদাচাকী, থানা-বেলকুচি, জেলা-সিরাজগঞ্জ।</t>
  </si>
  <si>
    <t>০১৬১৯-০৪১১৮-০০২৮২</t>
  </si>
  <si>
    <t>সোসাইটি ফর এ্যাকশন রিসার্চ এন্ড ডেভেলপমেন্ট</t>
  </si>
  <si>
    <t>৪০/ডি দিলু রোড (২য় তলা), নিউ ইস্কাটন, ঢাকা-১০০০।</t>
  </si>
  <si>
    <t>০৫৭৯৭-০৩৮৩৮-০০২৮৩</t>
  </si>
  <si>
    <t>নতুন সাথী</t>
  </si>
  <si>
    <t>নল্লাপাড়া বাজার, দেলদুয়ার, টাঙ্গাইল।</t>
  </si>
  <si>
    <t>০৪৭৯১-০৩১৪৬-০০২৮৪</t>
  </si>
  <si>
    <t>লিয়া হেলথ এন্ড এডুকেশন ডেভলোপমেন্ট ফাউন্ডেশন</t>
  </si>
  <si>
    <t>২৪ নং দোপাপট্টি রোড, জামতলা, নিউ চাষাড়া, নারায়নগঞ্জ।</t>
  </si>
  <si>
    <t>Narayanganj</t>
  </si>
  <si>
    <t>০০০৩৭-০১১৫৬-০০২৮৬</t>
  </si>
  <si>
    <t>২৫/০৬/২০০৮</t>
  </si>
  <si>
    <t>সোসিও ইকোনমিক ব্যাকিং এসোসিয়েশন (সেবা)</t>
  </si>
  <si>
    <t>সেবা টাওয়ার, বিশ্বাস বেতকা, ময়মনসিংহ রোড, টাঙ্গাইল।</t>
  </si>
  <si>
    <t>০১১৫১-০০১৪১-০০২৮৭</t>
  </si>
  <si>
    <t>বেসিক ইউনিট ফর রিসোর্সেস এন্ড অপরচুনিটিস অফ বাংলাদেশ (বুরো বাংলাদেশ)</t>
  </si>
  <si>
    <t>বাড়ী-১২/এ, ব্লক-সিইএন(এফ), রোড-১০৪, গুলশান-২, ঢাকা-১২১২।</t>
  </si>
  <si>
    <t>০০০০৪-০০৩৯৪-০০২৮৮</t>
  </si>
  <si>
    <t>সমন্বিত সমাজ উন্নয়ন সংস্থা (আইসিডিএ)</t>
  </si>
  <si>
    <t>শিক্ষক ভবন (৩য় তলা), ফকিরবাড়ি রোড, বরিশাল।</t>
  </si>
  <si>
    <t>০০৬১৫-০৩১৪৭-০০২৮৯</t>
  </si>
  <si>
    <t>রুরাল হেলথ এডুকেশন এন্ড ক্রেডিট অর্গানাইজেশন (রিকো)</t>
  </si>
  <si>
    <t>এইচ.এস.এস রোড, মডার্ন মোড় (০১নং পানির ট্যাংকির সামনে), ঝিনাইদহ-৭৩০০।</t>
  </si>
  <si>
    <t>০০৭৭৩-০০১৯৫-০০২৯১</t>
  </si>
  <si>
    <t>অনির্বাণ সমাজ উন্নয়ন সংস্থা</t>
  </si>
  <si>
    <t>গোরস্থান রোড, টাউন কালিকাপুর, পটুয়াখালী।</t>
  </si>
  <si>
    <t>০০৭০১-০০৯৬৮-০০২৯৪</t>
  </si>
  <si>
    <t>খ্রীষ্টিয়ান কমিশন ফর ডেভেলপমেন্ট ইন বাংলাদেশ</t>
  </si>
  <si>
    <t>৮৮, সেনপাড়া পর্বতা, মিরপুর-১০, ঢাকা-১২১৬।</t>
  </si>
  <si>
    <t>০২৬৩৬-০৩৬৬৭-০০২৯৫</t>
  </si>
  <si>
    <t>ব্লাইন্ড এডুকেশন এন্ড রিহেবিলিটেশন ডেভেলপমেন্ট অর্গানাইজেশন (বার্ডো)</t>
  </si>
  <si>
    <t>৩/১, সড়ক- ১১, রূপনগর, সেকশন-৫, মিরপুর, ঢাকা-১২১৬।</t>
  </si>
  <si>
    <t>০১৬২৬-০০৭০৪-০০২৯৬</t>
  </si>
  <si>
    <t>স্থানীয় উন্নয়ন সংস্থা</t>
  </si>
  <si>
    <t>বাইমহাটি, মির্জাপুর বাজার, টাঙ্গাইল।</t>
  </si>
  <si>
    <t>০১৯৯৬-০০৬০২-০০২৯৭</t>
  </si>
  <si>
    <t>১৩/০৭/২০০৮</t>
  </si>
  <si>
    <t>অনন্য সমাজ কল্যাণ সংস্থা - এএসকেএস</t>
  </si>
  <si>
    <t>ঢাকা রোড, শালগাড়ীয়া, পাবনা।</t>
  </si>
  <si>
    <t>০০৩৫৩-০২৭৬১-০০২৯৮</t>
  </si>
  <si>
    <t>০৭/০৯/২০০৮</t>
  </si>
  <si>
    <t>‘‘সহায়’’ সেচ্ছাসেবী পল্লী উন্নয়ন সংস্থা</t>
  </si>
  <si>
    <t>সানি ভিলা, ডাকঘর- আমলা সদরপুর, উপজেলা- মিরপুর, জেলা- কুষ্টিয়া।</t>
  </si>
  <si>
    <t>০২৫৩৬-০০৭৪৪-০০৩০১</t>
  </si>
  <si>
    <t>সাউথ এশিয়া পার্টনারশীপ বাংলাদেশ</t>
  </si>
  <si>
    <t>হাউজ নং-৬৩, ব্লক-বি, মোহাম্মদপুর হাউজিং, পিসিকালচার ফার্মিং কো-অপারেটিভ সোসাইটি লিঃ, মোহাম্মদপুর, ঢাকা-১২০৭।</t>
  </si>
  <si>
    <t>০০৪৫২-০৩১২৪-০০৩০২</t>
  </si>
  <si>
    <t>২০/০৭/২০০৮</t>
  </si>
  <si>
    <t xml:space="preserve">অলটারনেটিভ ডেভেলপমেন্ট ইনিসিয়েটিভ </t>
  </si>
  <si>
    <t>বাড়ী নং-৭৬ (২য় তলা), রোড নং-৪, ব্লক-বি, নিকেতন, গুলশান-১, ঢাকা-১২১২।</t>
  </si>
  <si>
    <t>০০৭১১-০০০২৭-০০৩০৩</t>
  </si>
  <si>
    <t>বন্ধু কল্যাণ ফাউন্ডেশন</t>
  </si>
  <si>
    <t>গ্রাম+ডাকঘর- রাজঘাট, উপজেলা- অভয়নগর, জেলা- যশোর।</t>
  </si>
  <si>
    <t>০১৪৯০-০০৩৩০-০০৩০৫</t>
  </si>
  <si>
    <t>মুক্তিপথ উন্নয়ন কেন্দ্র</t>
  </si>
  <si>
    <t>মুক্তিপথ ভবন, ৩৪৩ জলিলনগর, পৌরসদর রাউজান, চট্টগ্রাম-৪৩৪০।</t>
  </si>
  <si>
    <t>০১১১৯-০০৯৩৬-০০৩০৬</t>
  </si>
  <si>
    <t>PRISM Bangladesh Foundation</t>
  </si>
  <si>
    <t>ফান কাশানা, ফ্লাট # ৩ এবি, বাড়ি # ৪১, রোড # ০৬, ব্লক # সি, বনানী, ঢাকা-১২১৩।</t>
  </si>
  <si>
    <t>০০৫২১-০০০২২-০০৩০৭</t>
  </si>
  <si>
    <t>২৯/০৭/২০০৮</t>
  </si>
  <si>
    <t>সেলফ-হেল্প এন্ড রিহেবিলিটেশন প্রোগ্রাম - শার্প</t>
  </si>
  <si>
    <t>নতুন বাবুপাড়া, দিনাজপুর রোড, সৈয়দপুর, নীলফামারী।</t>
  </si>
  <si>
    <t>Nilphamari</t>
  </si>
  <si>
    <t>০২৬৩০-০২৬৪৫-০০৩০৮</t>
  </si>
  <si>
    <t>কেপিইউএস (কুষ্টিয়া পল্লী উন্নয়ন সংস্থা)</t>
  </si>
  <si>
    <t>১৮/৫, মসজিদ বাড়ী লেন নং.১, আরুয়াপাড়া, কুষ্টিয়া-৭০০০।</t>
  </si>
  <si>
    <t>০১৪০৪-০০১৬০-০০৩০৯</t>
  </si>
  <si>
    <t>জনসেবা</t>
  </si>
  <si>
    <t>এস.এম.ভিলা (২য় তলা), শহীদ রফিক সড়ক (পেয়ারী মোহন সেন সরকারী প্রাথমিক বিদ্যালয় সংলগ্ন), ডাকঘর-উত্তর কাট্টলী, ওয়ার্ড নং-১০, থানা-পাহাড়তলী, জেলা-চট্টগ্রাম।</t>
  </si>
  <si>
    <t>০২৪৮৭-০০৬৩০-০০৩১০</t>
  </si>
  <si>
    <t xml:space="preserve">স্বনির্ভর বাংলাদেশ </t>
  </si>
  <si>
    <t>ওয়ার্কার্স  ট্রাস্ট ভবন, ৫/৫, ব্লক-সি, লালমাটিয়া, ঢাকা-১২০৭।</t>
  </si>
  <si>
    <t>০০৪৯৫-০৩৫৬২-০০৩১১</t>
  </si>
  <si>
    <t>পল্লী মঙ্গল কর্মসূচী</t>
  </si>
  <si>
    <t>পত্র যোগাযোগের ঠিকানা (লিয়াজোঁ  অফিস): বাসা-১২৩, ফ্লাট-২/এ, রোড-১৩/এ, পশ্চিম ধানমন্ডি, ঢাকা-১২০৯।
প্রধান কার্যালয়ের ঠিকানাঃ কনকর্ড আর্কেডিয়া শপিংমল, প্লট-১ এবং ২, রোড- ৪, ধানমন্ডি আ/এ, ঢাকা-১২০৫</t>
  </si>
  <si>
    <t>০০৮৬২-০০৩৮৭-০০৩১২</t>
  </si>
  <si>
    <t>পল্লীশ্রী</t>
  </si>
  <si>
    <t>বালুবাড়ী, দিনাজপুর।</t>
  </si>
  <si>
    <t>০১৫৭২-০০৬৬০-০০৩১৩</t>
  </si>
  <si>
    <t>অপকা (অর্গানাইজেশন ফর দ্যা পুওর কমিউনিটি এ্যাডভান্সমেন্ট)</t>
  </si>
  <si>
    <t>গ্রাম- সোনা-পাহাড়, ডাকঘর- জোরারগঞ্জ (চৈতন্যের হাট), থানা- মিরসরাই, জেলা- চট্টগ্রাম।</t>
  </si>
  <si>
    <t>০১৬২০-০২৫৯৬-০০৩১৪</t>
  </si>
  <si>
    <t>সোস্যাল এ্যাডভান্সমেন্ট ফর পিপলস্ লিবারেশন এজেন্সি (শাপলা)</t>
  </si>
  <si>
    <t>গ্রাম- কেঁচুড়াকোড়া, ডাকঘর- আহমেদপুর বাজার, উপজেলা-বড়াইগ্রাম, জেলা- নাটোর।</t>
  </si>
  <si>
    <t>০৪১৭৬-০৩৫৬৯-০০৩১৬</t>
  </si>
  <si>
    <t>১৮/০৮/২০০৮</t>
  </si>
  <si>
    <t>দি ইনস্টিটিউট অব রুরাল ডেভেলপমেন্ট - আইআরডি</t>
  </si>
  <si>
    <t>২২২/খ, মালিবাগ(২য় তলা), ফ্ল্যাট # সি-২, ঢাকা-১২১৭।</t>
  </si>
  <si>
    <t>০২২৫৫-০৩০৯৩-০০৩১৮</t>
  </si>
  <si>
    <t>সোসাইটি ফর এডভান্সমেন্ট অব রুরাল এরিয়াস (সারা)</t>
  </si>
  <si>
    <t>জাপান বাংলাদেশ ফ্রেন্ডশীপ স্কুল ভবন, গ্রাম-রেঙ্গা দাউদপুর, উপজেলা-দক্ষিন সুরমা, জেলা-সিলেট।</t>
  </si>
  <si>
    <t>Sylhet</t>
  </si>
  <si>
    <t>০৫৭৪৪-০৪১৬৭-০০৩১৯</t>
  </si>
  <si>
    <t>সেবা - সোশাল এডিফিকেশন অব বিনাইন এ্যাসিমিলেশন সোসাইটি</t>
  </si>
  <si>
    <t>১৪৬/৩, খানজাহান আলী রোড, খুলনা-৯১০০।</t>
  </si>
  <si>
    <t>০২৮২১-০৪৫৭৬-০০৩২০</t>
  </si>
  <si>
    <t>আনসার আলী ফাউন্ডেশন ফর ইন্টিগ্রেটেড ডেভেলপমেন্ট (আফিড)</t>
  </si>
  <si>
    <t>শিমপুর, আদর্শ সদর, কুমিল্লা।</t>
  </si>
  <si>
    <t>০০৬৬৯-০৩৪৩৩-০০৩২১</t>
  </si>
  <si>
    <t>সেন্টার ফর ডেভেলপমেন্ট সার্ভিসেস (সিডিএস)</t>
  </si>
  <si>
    <t>থানা রোড, বড়াইগ্রাম, নাটোর।</t>
  </si>
  <si>
    <t>০২৫২২-০৩৬০৭-০০৩২২</t>
  </si>
  <si>
    <t xml:space="preserve">অ্যাকশন ফর সোশ্যাল ডেভেলপমেন্ট </t>
  </si>
  <si>
    <t>১৩সি/৮ সি, বাবর রোড, ব্লক-বি, মোহাম্মদপুর, ঢাকা-১২০৭।</t>
  </si>
  <si>
    <t>০১১৫৩-০১৩৪৭-০০৩২৩</t>
  </si>
  <si>
    <t>০৩-০৫-২০১৭</t>
  </si>
  <si>
    <t>আউশগাড়া উন্নয়ন সংস্থা</t>
  </si>
  <si>
    <t>আউশগাড়া, নারায়নপাড়া, জয়পুরহাট।</t>
  </si>
  <si>
    <t>০২৬৭৬-০২০১৯-০০৩২৫</t>
  </si>
  <si>
    <t>যুগবানী সমাজ কল্যাণ সংস্থা</t>
  </si>
  <si>
    <t>ময়মনসিংহ রোড, সাবালিয়া, টাঙ্গাইল।</t>
  </si>
  <si>
    <t>০০২৪৪-০০৩৪৩-০০৩২৬</t>
  </si>
  <si>
    <t>স্টেপ টুওয়ার্ডস ইমপাওয়ারমেন্ট অব দি পুওর (স্টেপ)</t>
  </si>
  <si>
    <t>আ.ফ.ম সুলতানুল আজম (আপেল) সাহেবের বাসার নীচ তলা, বাসা নং-০৭, 
শিববাড়ী রোড, পূর্বদাশড়া, মানিকগঞ্জ।</t>
  </si>
  <si>
    <t>০৩২২৭-০০৩০৯-০০৩২৭</t>
  </si>
  <si>
    <t>বাঁচতে শেখা</t>
  </si>
  <si>
    <t>শহীদ মসিউর রহমান সড়ক, আরবপুর, যশোর।</t>
  </si>
  <si>
    <t>০৩৪৪৬-০১৩০৯-০০৩২৮</t>
  </si>
  <si>
    <t>উন্নয়ন সহায়ক সংস্থা (উসস)</t>
  </si>
  <si>
    <t>উসস ভবন, ৮৮৮/১, মোস্তফাপুর রোড, মৌলভীবাজার-৩২০০</t>
  </si>
  <si>
    <t>০১১৬৪-০২১৯০-০০৩২৯</t>
  </si>
  <si>
    <t>বাস্কো ফাউন্ডেশন</t>
  </si>
  <si>
    <t xml:space="preserve">বাড়ী নং- ৭৮, রোড নং- ৮/বি, পশু হাসপাতাল পাড়া, ছায়াবিথী সড়ক, মাগুরা। </t>
  </si>
  <si>
    <t>০০৮২৯-০২৭৩৯-০০৩৩০</t>
  </si>
  <si>
    <t>পল্লী শিশু ফাউন্ডেশন অব বাংলাদেশ</t>
  </si>
  <si>
    <t>বাড়ী-৬/এ, বড়বাগ, সেকশন-২, মিরপুর, ঢাকা-১২১৬।</t>
  </si>
  <si>
    <t>০০২০৮-০৫১১৫-০০৩৩১</t>
  </si>
  <si>
    <t>২৩/০৯/২০০৮</t>
  </si>
  <si>
    <t>সমকাল সমাজ উন্নয়ন সংস্থা (স-স উস)</t>
  </si>
  <si>
    <t>গ্রাম- জাহাঙ্গীরাবাদ হাট, পোষ্ট-জাহাঙ্গীরাবাদ, উপজেলা-পীরগঞ্জ, জেলা-রংপুর।</t>
  </si>
  <si>
    <t>০১৫৭৩-০০৫৫৯-০০৩৩৩</t>
  </si>
  <si>
    <t>জাগরনী মহিলা কল্যাণ সংস্থা (জামকস)</t>
  </si>
  <si>
    <t>গ্রাম- বানিয়াদী, ডাকঘর+থানা- শিবপুর, জেলা- নরসিংদী।</t>
  </si>
  <si>
    <t>০২১১৪-০০২২৫-০০৩৩৪</t>
  </si>
  <si>
    <t>ইয়ং পাওয়ার ইন সোশ্যাল এ্যাকশন (ইপসা)</t>
  </si>
  <si>
    <t>বাড়ী নং- এফ ১০(পি), রোড নং- ১৩, ব্লক- বি, চান্দগাঁও আ/এ, চট্টগ্রাম- ৪২১২।</t>
  </si>
  <si>
    <t>০০২৯৯-০১২৪৯-০০৩৩৫</t>
  </si>
  <si>
    <t>জাগরণী</t>
  </si>
  <si>
    <t>গ্রাম-বরকামতা, ডাকঘর-চান্দিনা, উপজেলা-দেবীদ্বার, জেলা-কুমিল্লা।</t>
  </si>
  <si>
    <t>০০৫৯৯-০০০১৮-০০৩৩৭</t>
  </si>
  <si>
    <t>ভলান্টারী এসোসিয়েশন ফর রুরাল পিউপল</t>
  </si>
  <si>
    <r>
      <t xml:space="preserve">প্রধান কার্যালয়ঃ কাদৈর বাজার, চৌদ্দগ্রাম, কুমিল্লা।
</t>
    </r>
    <r>
      <rPr>
        <sz val="13"/>
        <color rgb="FF006600"/>
        <rFont val="Nikosh"/>
      </rPr>
      <t>পত্র যোগাযোগের ঠিকানাঃ শতাব্দী সেন্টার (১৯ তলা, ১৮-ডি), ২৯২ ইনার সার্কুলার রোড, ফকিরেরপুল, ঢাকা-১০০০।</t>
    </r>
  </si>
  <si>
    <t>০০০১০-০০৮৯১-০০৩৩৮</t>
  </si>
  <si>
    <t>২৯/১০/২০০৮</t>
  </si>
  <si>
    <t>মানব সেবা অভিযান</t>
  </si>
  <si>
    <t>মহিষবাথান পশ্চিমপাড়া (কোর্ট স্টেশন রোড সংলগ্ন), হোল্ডিং নং-৪৭৮, ডাকঘর-রাজশাহী কোর্ট-৬২০১, থানা-রাজপাড়া, রাজশাহী।</t>
  </si>
  <si>
    <t>০৩৩৫২-০১৫৭৪-০০৩৩৯</t>
  </si>
  <si>
    <t>বাংলাদেশ ইগনাইট ইয়থ সোসাইটি (বাইস)</t>
  </si>
  <si>
    <t>শিবতলা, চাঁপাইনবাবগঞ্জ।</t>
  </si>
  <si>
    <t>০২৯০৮-০৩৩১৬-০০৩৪০</t>
  </si>
  <si>
    <t>ইসলামী সোস্যাল ডেভেলপমেন্ট অর্গানাইজেশন (ইসডো)</t>
  </si>
  <si>
    <t>আবুল হামেশ ভূঁইয়া প্লাজা (২য় তলা), চান্দিনা রোড, বরুড়া, কুমিল্লা।</t>
  </si>
  <si>
    <t>০২১৮৩-০০৫৫৭-০০৩৪২</t>
  </si>
  <si>
    <t>সোসাইটি ডেভেলপমেন্ট কমিটি (এসডিসি)</t>
  </si>
  <si>
    <t>জামান মঞ্জিল, রোড নং-১, গোয়ালচামটা, ফরিদপুর-৭৮০০</t>
  </si>
  <si>
    <t>০৩৬৬৫-০২৮৩৭-০০৩৪৩</t>
  </si>
  <si>
    <t>আমদা হেলথ এন্ড এনভায়রনমেন্ট ডেভেলপমেন্ট সোসাইটি</t>
  </si>
  <si>
    <t>ফ্ল্যাট নং-২/বি (২য় তলা), বাড়ী নং-০৫, রোড নং-০৩, ব্লক-ই, বনশ্রী, ঢাকা-১২১৯।</t>
  </si>
  <si>
    <t>০০১৩৬-০০৬১০-০০৩৪৪</t>
  </si>
  <si>
    <t>নওয়াবেকী গণমুখী ফাউন্ডেশন</t>
  </si>
  <si>
    <t>নওয়াবেকী, শ্যামনগর, সাতক্ষীরা।</t>
  </si>
  <si>
    <t>০১৫১৯-০০৫৮৭-০০৩৪৫</t>
  </si>
  <si>
    <t>বাস্তব - ইনিসিয়েটিভ ফর পিপলস সেলফ ডেভেলপমেন্ট</t>
  </si>
  <si>
    <t>৬/২০, হুমায়ুন রোড (৬ষ্ঠ তলা), ব্লক-বি, মোহাম্মদপুর, ঢাকা-১২০৭।</t>
  </si>
  <si>
    <t>০১০২৯-০০১৭০-০০৩৪৬</t>
  </si>
  <si>
    <t>"দীপশিখা নন্ ফরমাল এডুকেশন, ট্রেনিং এন্ড রিসার্চ সোসাইটি ফর ভিলেজ ডেভেলপমেন্ট"`</t>
  </si>
  <si>
    <t>২৮২/৫, প্রথম কলোনী, মাজার রোড, মিরপুর- ১, ঢাকা- ১২১৮।</t>
  </si>
  <si>
    <t>০০৬৮১-০৪৫৪২-০০৩৪৯</t>
  </si>
  <si>
    <t>দীপ সেতু</t>
  </si>
  <si>
    <t xml:space="preserve">অধ্যাপক এম. এ. মতিন সড়ক, গ্রাম- দিয়ার বৈদ্যনাথ, ডাকঘর- শিয়ালকোল, থানা+জেলা- সিরাজগঞ্জ। </t>
  </si>
  <si>
    <t>০১৫৯৮-০২৭১৬-০০৩৫০</t>
  </si>
  <si>
    <t>১৩/১১/২০০৮</t>
  </si>
  <si>
    <t>ভিলেজ এন্ড সিটি ডেভলপমেন্ট সোসাইটি</t>
  </si>
  <si>
    <t xml:space="preserve">নিমন্ত্রণ, হোল্ডিং নং- ৮৫৮, উত্তর সি এন্ড বি রোড, বরিশাল। </t>
  </si>
  <si>
    <t>০০২৮৭-০০০৮৬-০০৩৫১</t>
  </si>
  <si>
    <t>Niskrity Foundation</t>
  </si>
  <si>
    <t xml:space="preserve">‘স্পন্দন’, বাড়ী নং-৯২/১, শিরইল (শিরইল সরকারী উচ্চ বিদ্যালয়ের উত্তর পার্শ্বে), ওয়ার্ড নং-২৭, ডাকঘর-ঘোড়ামারা, থানা-বোয়ালিয়া, জেলা-রাজশাহী-৬১০০। </t>
  </si>
  <si>
    <t>০২৬৪০-০১১৩৩-০০৩৫২</t>
  </si>
  <si>
    <t>বাংলার মেলা সংস্থা (বিএমএস)</t>
  </si>
  <si>
    <t xml:space="preserve">গালা ইউনিয়ন পরিষদ ভবন, রাবনা নয়াপাড়া, ডাকঘর- রসুলপুর, উপজেলা- সদর, জেলা-টাঙ্গাইল। </t>
  </si>
  <si>
    <t>০৪১৫৩-০১৫৮৮-০০৩৫৪</t>
  </si>
  <si>
    <t>বাংলাদেশ ডেভেলপমেন্ট সোসাইটি (বিডিএস)</t>
  </si>
  <si>
    <t xml:space="preserve">৫ নং সদর রোড, পোষ্ট বক্স নং- ৩৪, বরিশাল- ৮২০০। </t>
  </si>
  <si>
    <t>০৩১৬০-০২৭০২-০০৩৫৫</t>
  </si>
  <si>
    <t>৩০/১১/২০০৮</t>
  </si>
  <si>
    <t>সেন্টার ফর রিহ্যাবিলিটেশন এডুকেশন আরনিং ডেভেলপমেন্ট (ক্রিড)</t>
  </si>
  <si>
    <t>বাড়ী-৩০৭/১ (৬ষ্ঠ তলা), সড়ক-৮/এ (নুতন), ১৫ (পুরাতন), পশ্চিম ধানমন্ডি, ঢাকা-১২০৯।</t>
  </si>
  <si>
    <t>০১০৭৯-০৩১৭১-০০৩৫৮</t>
  </si>
  <si>
    <t>মানব সম্পদ উন্নয়ন কেন্দ্র</t>
  </si>
  <si>
    <t>গ্রাম-পানিয়া (পিরোজপুর মোড়), ডাকঘর-ওবায়দুরনগর, উপজেলা-কালিগঞ্জ, জেলা-সাতক্ষীরা।</t>
  </si>
  <si>
    <t>০৪৫৯১-০৩৫১০-০০৩৫৯</t>
  </si>
  <si>
    <t>সিডার (কনসার্ন ফর এনভায়রনমেন্টাল ডেভেলপমেন্ট এন্ড রিসার্চ)</t>
  </si>
  <si>
    <t>৭৬৮, সাতমসজিদ রোড, ধানমন্ডি আ/এ, ঢাকা-১২০৯।</t>
  </si>
  <si>
    <t>০০৯২৯-০৪৩৬৬-০০৩৬১</t>
  </si>
  <si>
    <t>মুক্তি নারী ও শিশু উন্নয়ন সংস্থা</t>
  </si>
  <si>
    <t>২২/১, তিতুমীর সড়ক, থানাপাড়া, কুষ্টিয়া।</t>
  </si>
  <si>
    <t>০১০২৮-০০২৭৯-০০৩৬২</t>
  </si>
  <si>
    <t>২৪/১২/২০০৮</t>
  </si>
  <si>
    <r>
      <t xml:space="preserve">মহিলা বহুমুখী শিক্ষা কেন্দ্র </t>
    </r>
    <r>
      <rPr>
        <sz val="11"/>
        <color rgb="FF000000"/>
        <rFont val="Nikosh"/>
      </rPr>
      <t>(Mohila Bohumukhi Shikkha Kendra)</t>
    </r>
  </si>
  <si>
    <t xml:space="preserve">বালুবাড়ী, দিনাজপুর। </t>
  </si>
  <si>
    <t>০৩৭০৩-০১০০৫-০০৩৬৩</t>
  </si>
  <si>
    <t>সমতা উন্নয়ন সংস্থা</t>
  </si>
  <si>
    <t xml:space="preserve">গুনেরগাঁতি, সিরাজগঞ্জ-৬৭০০। </t>
  </si>
  <si>
    <t>০১৪৬৬-০৩৮১৩-০০৩৬৪</t>
  </si>
  <si>
    <t xml:space="preserve">সেন্টার ফর ম্যাস এডুকেশন ইন সায়েন্স </t>
  </si>
  <si>
    <t>বাড়ি নং-৭১ (পুরাতন-৮২৮), ২য় তলা, রোড নং-৯/এ (পুরাতন-১৯), ধানমন্ডি আ/এ, ঢাকা-১২০৯।</t>
  </si>
  <si>
    <t>০১৪২৫-০০১৬৫-০০৩৬৫</t>
  </si>
  <si>
    <t>১২/০১/২০০৯</t>
  </si>
  <si>
    <t>সোসাইটি ফর সোস্যাল ডেভেলপমেন্ট এন্ড ইকোনোমি (এস. এস. ডি. ই)</t>
  </si>
  <si>
    <t>বাড়ি নং-৪৪/১, অভিযান-১৩৮/১, সফিউদ্দিন সরকার একাডেমী রোড, মধ্য আউচ পাড়া, ডাকঘর-নিশাতনগর, টঙ্গী, গাজীপুর।</t>
  </si>
  <si>
    <t>০১১৩৬-০১০৫১-০০৩৬৭</t>
  </si>
  <si>
    <t>মুসলিম এইড বাংলাদেশ</t>
  </si>
  <si>
    <t>সোনারতরী ভবন (৮ম তলা), বাড়ী #৫৪৭/২, মানিকদি, ইসিবি প্রধান সড়ক, ক্যান্টনমেন্ট থানা, মিরপুর, ঢাকা-১২০৬</t>
  </si>
  <si>
    <t>০২৭৬৪-০০৭৩৮-০০৩৬৮</t>
  </si>
  <si>
    <t>২১/০১/২০০৯</t>
  </si>
  <si>
    <t>দুঃস্থ স্বাস্থ্য কেন্দ্র ( ডিএসকে )</t>
  </si>
  <si>
    <t>বাড়ী-৭৪১, রোড-৯, বায়তুল আমান হাউজিং সোসাইটি, আদাবর, মোহাম্মদপুর, 
ঢাকা-১২০৭।</t>
  </si>
  <si>
    <t>০২১০০-০১৯৮৫-০০৩৬৯</t>
  </si>
  <si>
    <t>প্রকাস (প্রশিক্ষণ কর্মসংস্থান ও আর্থ-সামাজিক উন্নয়ন সংস্থা )</t>
  </si>
  <si>
    <t>বরাট, মাধাইয়া বাজার, দেবিদ্বার, কুমিল্লা।</t>
  </si>
  <si>
    <t>০৩৬৪৭-০১৩০৬-০০৩৭০</t>
  </si>
  <si>
    <t>‘সিরোটসি’ - কুটির শিল্পের মাধ্যমে গ্রামীন দুঃস্থ মহিলাদের আত্ম-কর্মসংস্থান</t>
  </si>
  <si>
    <t>বাড়ী নং-৭৭০ (৫ তলা), রোড নং-১০, এভিনিউ-০৬, মিরপুর ডিওএইচএস, ঢাকা-১২১৬</t>
  </si>
  <si>
    <t>০৪০৮৬-০৪৮০১-০০৩৭১</t>
  </si>
  <si>
    <t>০৫/০২/২০০৯</t>
  </si>
  <si>
    <t>রুরাল ডেভেলপমেন্ট সংস্থা (আরডিএস)</t>
  </si>
  <si>
    <t>৪৯, গৃর্দ্দানারায়নপুর, শেরপুর টাউন, শেরপুর- ২১০০।</t>
  </si>
  <si>
    <t>Sherpur</t>
  </si>
  <si>
    <t>০০১৯৩-০০০২৮-০০৩৭৪</t>
  </si>
  <si>
    <t>২৩/০২/২০০৯</t>
  </si>
  <si>
    <t>এনভায়রনমেন্টাল এন্ড সোসিও-ইকোনমিক নেটওয়ার্ক (ঈষিন)</t>
  </si>
  <si>
    <t xml:space="preserve">১১, মধ্য বাসাবো, সবুজবাগ, ঢাকা- ১২১৪।  </t>
  </si>
  <si>
    <t>০০৯১৪-০৪১৫১-০০৩৭৫</t>
  </si>
  <si>
    <t>দি গারো ব্যাপ্টিষ্ট কনভেনশন খ্রীষ্টিয়ান হেলথ্ প্রজেক্ট, জয়রামকুড়া</t>
  </si>
  <si>
    <t>জয়রামপুরা, ডাক+উপজেলা: হালুয়াঘাট, জেলা: ময়মনসিংহ।</t>
  </si>
  <si>
    <t>০৪৫৪০-০৪৪২৭-০০৩৭৬</t>
  </si>
  <si>
    <t>সোনালী ভবিষ্যত</t>
  </si>
  <si>
    <t xml:space="preserve">আদি টাঙ্গাইল, দেলদুয়ার রোড, টাঙ্গাইল। </t>
  </si>
  <si>
    <t>০০২০৩-০০৬৫৬-০০৩৭৭</t>
  </si>
  <si>
    <t>নিষ্কৃতি</t>
  </si>
  <si>
    <t xml:space="preserve">১২৯, জামাল খান বাই লেন, চট্টগ্রাম। </t>
  </si>
  <si>
    <t>০২৮৬৭-০০৭৮৬-০০৩৭৮</t>
  </si>
  <si>
    <t>বিএনপিএস মাইক্রোফাইন্যান্স ট্রাষ্ট</t>
  </si>
  <si>
    <t xml:space="preserve">কল্পনা সুন্দর, বাড়ি- ১৩/১৪ (২য় তলা), বাবর রোড, ব্লক- বি, 
মোহাম্মদপুর হাউজিং এস্টেট, মোহাম্মদপুর, ঢাকা-১২০৭। </t>
  </si>
  <si>
    <t>০০০৪৪-০০২০৪-০০৩৭৯</t>
  </si>
  <si>
    <t>হেলথ, এডুকেশন এন্ড ইকোনোমিক ডেভেলপমেন্ট অর্গানাইজেশন (হিডো)</t>
  </si>
  <si>
    <t xml:space="preserve">রাব্বানী হাউজ, আদর্শ মহল্লা, মিশন রোড, চাঁদপুর।  </t>
  </si>
  <si>
    <t>০১৬৬২-০০৭৭৪-০০৩৮০</t>
  </si>
  <si>
    <t>মুক্তি ফাউন্ডেশন</t>
  </si>
  <si>
    <t>০৫৭৯৩-০২০৯৫-০০৩৮১</t>
  </si>
  <si>
    <t>পল্লী বন্ধু উন্নয়ন সংস্থা</t>
  </si>
  <si>
    <t>(লেভেল-৩), বাড়ী নং-৬০, রোড নং- ০৩, ব্লক-বি, নিকেতন, গুলশান-১</t>
  </si>
  <si>
    <t>০০২৭৭-০৪২৪০-০০৩৮৩</t>
  </si>
  <si>
    <t>ওয়ার্ল্ড কনসার্ন বাংলাদেশ</t>
  </si>
  <si>
    <t xml:space="preserve">১২/৮, ইকবাল রোড, ব্লক- এ, মোহাম্মদপুর, ঢাকা- ১২০৭। </t>
  </si>
  <si>
    <t>০০০৩৬-০৩৯৭৮-০০৩৮৬</t>
  </si>
  <si>
    <t>আবদুল মোমেন খান মেমোরিয়াল ফাউন্ডেশন (খান ফাউন্ডেশন)</t>
  </si>
  <si>
    <t xml:space="preserve">৫, মোমেন বাগ, ঢাকা- ১২১৭।   </t>
  </si>
  <si>
    <t>০১৭৭১-০৩২২২-০০৩৮৮</t>
  </si>
  <si>
    <t>আর. পি. ডি. এস</t>
  </si>
  <si>
    <t>কলেজ রোড, বানারী পাড়া, বরিশাল।</t>
  </si>
  <si>
    <t>০৬৬৫২-০৩৮১০-০০৩৮৯</t>
  </si>
  <si>
    <t>রিপোর্ট ফর ডেভেলপমেন্ট সোসাইটি (আরডিএস)</t>
  </si>
  <si>
    <t>১৫৭, মুজিব সড়ক (তালুকদার ডেন্টালের পার্শ্বে), ডাকঘর+উপজেলা+জেলা-সিরাজগঞ্জ।</t>
  </si>
  <si>
    <t>০৩১৫৫-০২৫৭৭-০০৩৯০</t>
  </si>
  <si>
    <t>০৬/০৪/২০০৯</t>
  </si>
  <si>
    <t>বিলাস (বিকল্প লাইফ অ্যাডভান্সমেন্ট সোসাইটি)</t>
  </si>
  <si>
    <t>৯/৩ (৪র্থ তলা), ব্লক-এ, ইকবাল রোড, মোহাম্মদপুর, ঢাকা-১২০৭।</t>
  </si>
  <si>
    <t>০৩৩৮৭-০৩৮৩৭-০০৩৯১</t>
  </si>
  <si>
    <t>নোয়াখালী রুরাল এ্যাকশান সোসাইটি (এন - রাশ)</t>
  </si>
  <si>
    <t xml:space="preserve">হাউজ নং- ১০, রোড নং- ৫, মাইজদী হাউজিং এষ্টেট, মাইজদী কোর্ট, সদর, নোয়াখালী। </t>
  </si>
  <si>
    <t>০২৪৭৫-০১৫২২-০০৩৯২</t>
  </si>
  <si>
    <t>হিলফুল ফুযুল সমাজ কল্যাণ সংস্থা</t>
  </si>
  <si>
    <t>গ্রামঃ ঢাপড়, ডাকঘরঃ প্রতাপ, উপজেলাঃ নলছিটি, জেলাঃ ঝালকাঠী</t>
  </si>
  <si>
    <t>০১৯২৮-০২০৯৮-০০৩৯৩</t>
  </si>
  <si>
    <t>স্বেচ্ছাসেবী পল্লী উন্নয়ন সংস্থা (পিপাসা)</t>
  </si>
  <si>
    <t>৪১/৩০, দাদাপুর সড়ক, মঙ্গলবাড়ীয়া, কুষ্টিয়া।</t>
  </si>
  <si>
    <t>০১৫৩১-০২৫৯৮-০০৩৯৪</t>
  </si>
  <si>
    <t>বনফুল সমাজ কল্যাণমূলক প্রতিষ্ঠান</t>
  </si>
  <si>
    <r>
      <t>আর এফ এইচ (</t>
    </r>
    <r>
      <rPr>
        <sz val="11"/>
        <color rgb="FF000000"/>
        <rFont val="Nikosh"/>
      </rPr>
      <t>RFH</t>
    </r>
    <r>
      <rPr>
        <sz val="13"/>
        <color rgb="FF000000"/>
        <rFont val="Nikosh"/>
      </rPr>
      <t>) হোসনেয়ারা, ২৬৭/এ, মোহাম্মদপুর, ডাকঘর-চান্দগাঁও, থানা-পাঁচলাইশ, জেলা-চট্টগ্রাম।</t>
    </r>
  </si>
  <si>
    <t>০০৩৩১-০১৭৩৩-০০৩৯৫</t>
  </si>
  <si>
    <t>প্রত্যাশা সমাজ কল্যাণ সংস্থা</t>
  </si>
  <si>
    <t>এ/১৮৯, নতুন উপশহর, যশোর-৭৪০১।</t>
  </si>
  <si>
    <t>০০৫৩৫-০২৫৪১-০০৩৯৭</t>
  </si>
  <si>
    <t>৩০/০৪/২০০৯</t>
  </si>
  <si>
    <t>ইনিসিয়েটিভ ফর পিপলস্ ডেভেলপমেন্ট (আইপিডি)</t>
  </si>
  <si>
    <t>২১০, পশ্চিম নাখালপাড়া, তেজগাঁও, ঢাকা- ১২১৫।</t>
  </si>
  <si>
    <t>০১১৩৩-০১৮১৪-০০৩৯৯</t>
  </si>
  <si>
    <t>শাহাজিরা মহিলা ও শিশু উন্নয়ন সংস্থা</t>
  </si>
  <si>
    <t>গ্রাম+ডাকঘর-শাহাজিরা, ইউনিয়ন-শরিকল, উপজেলা-গৌরনদী, জেলা-বরিশাল।</t>
  </si>
  <si>
    <t>০০৬০৮-০১৪০৫-০০৪০০</t>
  </si>
  <si>
    <t>একতা সমাজ উন্নয়ন কেন্দ্র্র (আসুক)</t>
  </si>
  <si>
    <t>গ্রাম- চেংগুটিয়া, ডাকঘর- ধানডোবা, উপজেলা-আগৈলঝাড়া, জেলা-বরিশাল।</t>
  </si>
  <si>
    <t>০৩০৯২-০১১০৬-০০৪০১</t>
  </si>
  <si>
    <t>১২/০৫/২০০৯</t>
  </si>
  <si>
    <t>গণ উন্নয়ন প্রচেষ্টা</t>
  </si>
  <si>
    <t>১৩/এ -৩/এ, বাবর রোড, মোহাম্মদপুর, ব্লক-বি, ঢাকা-১২০৭।</t>
  </si>
  <si>
    <t>০০৭৬৮-০০৬৪৭-০০৪০৩</t>
  </si>
  <si>
    <t>আর্স বাংলাদেশ</t>
  </si>
  <si>
    <t>২৩০, কিসমত নওয়াপাড়া, উপশহর, যশোর।</t>
  </si>
  <si>
    <t>০২৮১৪-০৩২১১-০০৪০৫</t>
  </si>
  <si>
    <t>আদর্শ মানব কল্যাণ সংঘ</t>
  </si>
  <si>
    <t>গ্রাম+ডাকঘর- রাজবাটি, থানা- সদর, জেলা- দিনাজপুর।</t>
  </si>
  <si>
    <t>০১৮৬৩-০০৪৪৭-০০৪০৬</t>
  </si>
  <si>
    <t>নুরমিশন বাংলাদেশ</t>
  </si>
  <si>
    <t>বাড়ী- ৯৯, ফ্লাট- এ-২, রোড নং- ৪/২৫, ব্লক- এ, বনানী, ঢাকা-১২১৩।</t>
  </si>
  <si>
    <t>১৫/০৬/২০০৯</t>
  </si>
  <si>
    <t>জন কল্যাণ সংস্থা (জকস)</t>
  </si>
  <si>
    <t>মামুনের বাড়ী (২য় তলা), আলুকদিয়া, ভালাইপুর মোড়, চুয়াডাঙ্গা- ৭২০০।</t>
  </si>
  <si>
    <t>সংকল্প ট্রাষ্ট</t>
  </si>
  <si>
    <t>ডাকঘর+উপজেলা-পাথরঘাটা, জেলা-বরগুনা।</t>
  </si>
  <si>
    <t>বন্ধন সংস্থা</t>
  </si>
  <si>
    <t>গ্রাম- শাহাপুর, ডাকঘর- আমলা সদরপুর, উপজেলা- মিরপুর, জেলা- কুষ্টিয়া।</t>
  </si>
  <si>
    <t>‘‘আর্থ-সামাজিক উন্নয়ন সংস্থা’’ (আ.উ.স)</t>
  </si>
  <si>
    <t>পশ্চিম গোন্দারদিয়া (মালেকা চক্ষু হাসপাতালের দক্ষিণ পার্শ্বে), মধুখালী, ফরিদপুর।</t>
  </si>
  <si>
    <t>রুরাল ইকোনোমিক ডেভেলপমেন্ট প্রোগ্রাম</t>
  </si>
  <si>
    <t>জামালপুর রোড (বকলবাড়ী), ধনবাড়ী, টাঙ্গাইল।</t>
  </si>
  <si>
    <t>০০১৯৪-০১৯৮৩-০০৪১২</t>
  </si>
  <si>
    <t>২৫/০৬/২০০৯</t>
  </si>
  <si>
    <t>সোসাইটি অব রেনেসাঁ বাংলাদেশ (এস.আর.বি)</t>
  </si>
  <si>
    <t>মাঈন উদ্দিন ম্যানশন, ৪৮৮ এডভোকেট আবু লাইস মাহমুদ লেইন, পুরাতন মদিনা বাস ষ্ট্যান্ড, ট্রাংক রোড, ফেনী-৩৯০০।</t>
  </si>
  <si>
    <t>০২১০৯-০৩৩০৭-০০৪১৪</t>
  </si>
  <si>
    <t>উজান (একটি মানব কল্যাণ সংস্থা)</t>
  </si>
  <si>
    <t>৫৭ নর্থ জোন বি, হাউজিং এস্টেট, খালিশপুর, খুলনা।</t>
  </si>
  <si>
    <t>০১৮৬৮-০২৫৮৩-০০৪১৫</t>
  </si>
  <si>
    <t>২১/০৭/২০০৯</t>
  </si>
  <si>
    <t>পারফেক্ট ডেভেলপমেন্ট ফাউন্ডেশন</t>
  </si>
  <si>
    <t>শাহ্ ওয়ালী উল্লাহ্ আবাসিক এলাকা, ১ কে এম, বহদ্দারহাট, চান্দগাঁও, চট্টগ্রাম-৪২১২।</t>
  </si>
  <si>
    <t>০০০৯০-০১৮২৮-০০৪১৬</t>
  </si>
  <si>
    <t xml:space="preserve">নোবল এডুকেশন এন্ড লিটারেরী সোসাইটি </t>
  </si>
  <si>
    <t>নারূলী পশ্চিম পাড়া, সারিয়াকান্দি রোড, বগুড়া।</t>
  </si>
  <si>
    <t>০১৩৬১-০০৩৪৭-০০৪১৮</t>
  </si>
  <si>
    <t>সূর্যসারথি ফাউন্ডেশন</t>
  </si>
  <si>
    <t>গ্রামঃ ডেন্ডাবর (পূর্ব), পোস্টঃ সাভার ক্যান্ট, থানাঃ আশুলিয়া, সাভার, ঢাকা-১৩৪৪</t>
  </si>
  <si>
    <t>০০০৬৭-০০২০১(ক)-০০৪১৯</t>
  </si>
  <si>
    <t>প্রতিজ্ঞা পরিষদ</t>
  </si>
  <si>
    <t>ডাকঘর-এলাহীপুর বেলতলা বাজার, সদর দক্ষিণ, কুমিল্লা।</t>
  </si>
  <si>
    <t>০১৪০৫-০০৯২৬-০০৪২১</t>
  </si>
  <si>
    <t>নড়িয়া উন্নয়ন সমিতি (নুসা)</t>
  </si>
  <si>
    <t>নড়িয়া, শরীয়তপুর।</t>
  </si>
  <si>
    <t>০০০৪৬-০০৩২৭-০০৪২২</t>
  </si>
  <si>
    <t>ফ্রেন্ডস ইন ভিলেজ ডেভেলপমেন্ট, বাংলাদেশ</t>
  </si>
  <si>
    <t>খাদিমনগর, সিলেট।</t>
  </si>
  <si>
    <t>০১৬৮৮-০০৮৪১-০০৪২৩</t>
  </si>
  <si>
    <t>সোসিও ইকোনোমিক ডেভেলপমেন্ট এজেন্সী (সিডা)</t>
  </si>
  <si>
    <t xml:space="preserve">গ্রাম+ডাকঘর- পুখরিয়া, উপজেলা- ঘিওর, মানিকগঞ্জ। </t>
  </si>
  <si>
    <t>০২১৬৮-০৪১২৩-০০৪২৪</t>
  </si>
  <si>
    <t>স্বদেশ উন্নয়ন কেন্দ্র (সুখ)</t>
  </si>
  <si>
    <t>গ্রাম+ডাকঘর+উপজেলা-ভান্ডারিয়া, জেলা-পিরোজপুর।</t>
  </si>
  <si>
    <t>০০২৫৬-০৩৬৫০-০০৪২৬</t>
  </si>
  <si>
    <t>জীবন সন্ধানী সমাজ কল্যাণ সংস্থা</t>
  </si>
  <si>
    <t xml:space="preserve">উদ্ধবগঞ্জ বাজার, উদ্ধবগঞ্জ, সোনারগাঁ, নারায়নগঞ্জ-১৪৪০। </t>
  </si>
  <si>
    <t>০০১৭৭-০২৯৭৮-০০৪২৭</t>
  </si>
  <si>
    <t>কর্মজীবী কল্যাণ সংস্থা (কে,কে,এস)</t>
  </si>
  <si>
    <t>রেড ক্রিসেন্ট প্লাজা (৩য় তলা), ১নং বেড়াডাঙ্গা, রাজবাড়ী-৭৭০০।</t>
  </si>
  <si>
    <t>০০৭৯৬-০৪৩০৬-০০৪২৮</t>
  </si>
  <si>
    <t>রিসোর্স ডেভেলপমেন্ট ফাউন্ডেশন (আরডিএফ)</t>
  </si>
  <si>
    <t>বাড়ী নং-২১, রোড নং-১২, ব্লক-খ, পিসি কালচার হাউজিং সোসাইটি, আদাবর, ঢাকা-১২০৭।</t>
  </si>
  <si>
    <t>০০৯২৪-০০৪৭৬-০০৪২৯</t>
  </si>
  <si>
    <t xml:space="preserve">মানব কল্যাণ সংস্থা </t>
  </si>
  <si>
    <t>দেলুমিয়া শপিং সেন্টার, ডি. টি. রোড, সীতাকুন্ড, চট্টগ্রাম।</t>
  </si>
  <si>
    <t>০০৭১২-০৩১৩৭-০০৪৩০</t>
  </si>
  <si>
    <t>বাংলাদেশ এসোসিয়েশন ফর সাসটেইনেবল ডেভেলপমেন্ট (বি,এ,এস,ডি)</t>
  </si>
  <si>
    <t>১১০ মনিপুরিপাড়া, (দ্বিতীয় তলা, পশ্চিম পার্শ্বে), তেজগাঁও, ঢাকা-১২১৫</t>
  </si>
  <si>
    <t>০৫৫১৮-০৪৪২৬-০০৪৩১</t>
  </si>
  <si>
    <t>রুরাল ইকোনমিক ডেভেলাপমেন্ট এইড সোসাইটি (রিডাস)</t>
  </si>
  <si>
    <t>এস এন মীম সিটি (৫ম তলা), ৮৩/৮৬ হাট হাজারী রোড, মুরাদপুর, পাঁচলাইশ, চট্টগ্রাম।</t>
  </si>
  <si>
    <t>০০৯৬৪-০০৭৮০-০০৪৩২</t>
  </si>
  <si>
    <t>দি কোস্টাল রুরাল এন্ড আরবান পুওর ডেভেলপমেন্ট এ্যাসোসিয়েশন (দি ক্রাপডা)</t>
  </si>
  <si>
    <t>সদর রোড, বরগুনা।</t>
  </si>
  <si>
    <t>০০৭৪৯-০০৫১৬-০০৪৩৪</t>
  </si>
  <si>
    <t>ইউনাইটেড সোস্যাল হিউম্যান এডভান্সমেন্ট ফাউন্ডেশন (ঊষা)</t>
  </si>
  <si>
    <t>দিঘীবরাব (বিশ্বরোড সংলগ্ন), ডাকঘর-তারাব বাজার, উপজেলা-রূপগঞ্জ, জেলা-নারায়ণগঞ্জ।</t>
  </si>
  <si>
    <t>০০৭৭২-০৩৯১৯-০০৪৩৫</t>
  </si>
  <si>
    <t>এসোসিয়েশন ফর উইমেন ইমপাউয়ারমেন্ট এন্ড চাইল্ড রাইট্স (এওয়াক)</t>
  </si>
  <si>
    <t>রাংগুনিয়া কলেজ মোড়, রাংগুনিয়া, চট্টগ্রাম-৪৩৬০</t>
  </si>
  <si>
    <t>০১৪৫৭-০০৩২১-০০৪৩৬</t>
  </si>
  <si>
    <t>প্রগতি কেন্দ্র</t>
  </si>
  <si>
    <t>ধামরাই, ডাকঘর+উপজেলা- ধামরাই, জেলা- ঢাকা।</t>
  </si>
  <si>
    <t>০০৪৭৪-০১৮৩৫-০০৪৩৭</t>
  </si>
  <si>
    <t>ফরিদপুর ডেভলপমেন্ট এজেন্সী (এফ, ডি, এ)</t>
  </si>
  <si>
    <t>টেপুরাকান্দি, ডাকঘর- বাকিগঞ্জ, পোষ্ট বক্স-৫০, ফরিদপুর-৫০।</t>
  </si>
  <si>
    <t>০৩৪২৩-০২৭৫৭-০০৪৩৮</t>
  </si>
  <si>
    <t>প্রয়াস উন্নয়ন সংস্থা</t>
  </si>
  <si>
    <t>গ্রাম- উয়ার্শী (বাজার সংলগ্ন), ডাকঘর- উয়ার্শী পাইক পাড়া, উপজেলা- মির্জাপুর, জেলা- টাঙ্গাইল।</t>
  </si>
  <si>
    <t>০৩৫৯৬-০১৭৪১-০০৪৩৯</t>
  </si>
  <si>
    <t>পল্লী উন্নয়ন পরিষদ (পউপ)</t>
  </si>
  <si>
    <t>আলীশ্বর, উপজেলা: লালমাই, জেলা: কুমিল্লা।</t>
  </si>
  <si>
    <t>০১৬৬৭-০০৮৩২-০০৪৪০</t>
  </si>
  <si>
    <t>০১/০৯/২০০৯</t>
  </si>
  <si>
    <t>বিলহামলা সামাজিক উন্নয়ন সংস্থা (বি,এস,ডি,এস,)</t>
  </si>
  <si>
    <t>রোড নং-১৭, বাড়ী নং- ১৪, উপশহর, বগুড়া।</t>
  </si>
  <si>
    <t>০১১৮১-০০৪৭৮-০০৪৪২</t>
  </si>
  <si>
    <t>জন হিতৈষী সংস্থা</t>
  </si>
  <si>
    <t>গ্রাম+ডাকঘর- ছাইকোলা, থানা- চাটমোহর, জেলা- পাবনা।</t>
  </si>
  <si>
    <t>০৬৬৩৭-০৪৩৬৮-০০৪৪৩</t>
  </si>
  <si>
    <t>০৪/১০/২০০৯</t>
  </si>
  <si>
    <t xml:space="preserve">বর্ণালী </t>
  </si>
  <si>
    <t>ফজলুল হক এর বিল্ডিং (নিচতলা), হোল্ডিং নং-১৮, শেঠবাড়ী, সদরঘাট রোড, কোতয়ালী জিপিও, চট্টগ্রাম-৪০০০।</t>
  </si>
  <si>
    <t>০১১৯৬-০২৩৪৩-০০৪৪৪</t>
  </si>
  <si>
    <t>১৬/১১/২০০৯</t>
  </si>
  <si>
    <t>বঙ্গীয় গণ-উন্নয়ন সমিতি</t>
  </si>
  <si>
    <t>২০৯, থানাপাড়া, উপজেলাঃ গোপালগঞ্জ সদর, ডাক+জেলাঃ গোপালগঞ্জ-৮১০০ ।</t>
  </si>
  <si>
    <t>Gopalganj</t>
  </si>
  <si>
    <t>০২৮৩৯-০০৪৫৪-০০৪৪৫</t>
  </si>
  <si>
    <t>জি,এল,ডি,পি (গ্রাসরোট লেভেল ডেভলপমেন্ট প্রোগ্রাম)</t>
  </si>
  <si>
    <t>শান্তিবাগ আবাসিক এলাকা, পিটিআই রোড, হবিগঞ্জ-৩৩০০।</t>
  </si>
  <si>
    <t>০২০৪১-০১১৮০-০০৪৪৬</t>
  </si>
  <si>
    <t>এসোসিয়েশন ফর সোসাল ডেভেলপমেন্ট</t>
  </si>
  <si>
    <t xml:space="preserve">মহাদেবপুর বাসষ্ট্যান্ড, এখলাস উদ্দিন হাউজ (২য় তলা), গ্রাম+ডাক-মহাদেবপুর, উপজেলা-শিবালয়, মানিকগঞ্জ </t>
  </si>
  <si>
    <t>০২৪৭১-০১৮৬৮-০০৪৪৭</t>
  </si>
  <si>
    <t>গ্রামীণ মৎস্য ও পশুসম্পদ ফাউন্ডেশান</t>
  </si>
  <si>
    <t>টেলিকম ভবন (লেভেল-৪), ৫৩/১, বক্সনগর, চিড়িয়াখানা রোড, মিরপুর-১, ঢাকা-১২১৬</t>
  </si>
  <si>
    <t>০০১৬৭-০০২৮৪-০০৪৪৮</t>
  </si>
  <si>
    <t>২৭/১০/২০০৯</t>
  </si>
  <si>
    <t>মডার্ন ডেভেলপমেন্ট অর্গানাইজেশন (এম,ডি,ও)</t>
  </si>
  <si>
    <t>সনি আবাসিক এলাকা, মুজিব সড়ক, বাড়ী নং-৪৪/২ (নীচ তলা), উপজেলা: সিরাজগঞ্জ সদর, ডাক+জেলা: সিরাজগঞ্জ।</t>
  </si>
  <si>
    <t>০১৪৬৫-০২২২৭-০০৪৫০</t>
  </si>
  <si>
    <t>গ্রামীণ সমাজ উন্নয়ন সংস্থা</t>
  </si>
  <si>
    <t>উত্তর রহমতপুর, ডাকঘর-রহমতপুর, থানা-বাবুগঞ্জ, জেলা-বরিশাল।</t>
  </si>
  <si>
    <t>০২৮০২-০১৬৬৪-০০৪৫২</t>
  </si>
  <si>
    <t>পার্টিসিপেটরী ডেভেলপমেন্ট অর্গানাইজেশন (পি.ডি.ও)</t>
  </si>
  <si>
    <t>নওহাটা, পবা, রাজশাহী-৬২১৩।</t>
  </si>
  <si>
    <t>০০৮১০-০০০১২-০০৪৫৩</t>
  </si>
  <si>
    <t>গ্রামীণ কৃষি ফাউন্ডেশান</t>
  </si>
  <si>
    <t>আলমনগর, কলেজ রোড, রংপুর।</t>
  </si>
  <si>
    <t>০০৭০৬-০০৯৬০-০০৪৫৪</t>
  </si>
  <si>
    <t>রংপুর হেলথ্ এন্ড এডুকেশন ইমপ্রুভমেন্ট সোসাইটি</t>
  </si>
  <si>
    <t>বাড়ী নং-২৭, ২৯, রোড নং-১৩, নিকুঞ্জ-২, জোয়ারসাহারা, খিলক্ষেত, ঢাকা।</t>
  </si>
  <si>
    <t>০০৯৩৩-০০০৭৮-০০৪৫৭</t>
  </si>
  <si>
    <t>বাংলাদেশ গ্রামীন সেবা সংস্থা</t>
  </si>
  <si>
    <t>গ্রাম-ভগমন্তপুর (হাসপাতাল মোড়), ডাকঘর+উপজেলা-গোদাগাড়ী, জেলা-রাজশাহী।</t>
  </si>
  <si>
    <t>০৩০৭২-০১৩৫৪-০০৪৫৮</t>
  </si>
  <si>
    <t>শান্তি প্রিয় সংস্থা</t>
  </si>
  <si>
    <t>গ্রাম- আন্ধরা, ডাকঘর+উপজেলা- মির্জাপুর, জেলা- টাঙ্গাইল।</t>
  </si>
  <si>
    <t>০০৯২৬-০১৫১৭-০০৪৬০</t>
  </si>
  <si>
    <t>মালঞ্চ ফাউন্ডেশন অব বাংলাদেশ</t>
  </si>
  <si>
    <t>গ্রাম+ডাকঘর- দহকুলা, থানা+জেলা- কুষ্টিয়া-৭০০২।</t>
  </si>
  <si>
    <t>০০১০৮-০২৫৫৫-০০৪৬১</t>
  </si>
  <si>
    <t>০৩/১২/২০০৯</t>
  </si>
  <si>
    <t>শান্তি উদ্যোগ ট্রাস্ট - এসইউটি</t>
  </si>
  <si>
    <t>গ্রাম-স্টিমার ঘাট, পোষ্ট+ উপজেলা-ভান্ডারিয়া, জেলা-পিরোজপুর।</t>
  </si>
  <si>
    <t>০০২৫৩-০৩৬৫১-০০৪৬৪</t>
  </si>
  <si>
    <t xml:space="preserve">সোসাইটি ফর ডেভেলপমেন্ট অব সেলফ্ রিলায়েন্স ইন বাংলাদেশ </t>
  </si>
  <si>
    <t>৮৩, মুরাদপুর (আপন গার্ডেন কমিউনিটি সেন্টার সংলগ্ন), হাটহাজারী রোড, চট্টগ্রাম।</t>
  </si>
  <si>
    <t>০০৫৬০-০০২৬২-০০৪৬৫</t>
  </si>
  <si>
    <t>আর্থ-সামাজিক ও পরিবেশ উন্নয়ন সংস্থা</t>
  </si>
  <si>
    <t>রহমান সুপার মর্কেট (২য় তলা), মানিকগঞ্জ বাস স্ট্যান্ড, জেলা- মানিকগঞ্জ।</t>
  </si>
  <si>
    <t>০০৮৮৬-০২৬৮৫-০০৪৬৬</t>
  </si>
  <si>
    <t>এসো গড়ি উন্নয়ন সংস্থা (এ.জি.ইউ.এস)</t>
  </si>
  <si>
    <t xml:space="preserve">গ্রাম- জয়াগ, ডাকঘর- জয়াগ বাজার, থানা- সোনাইমুড়ী, জেলা- নোয়াখালী। </t>
  </si>
  <si>
    <t>০৩০৩২-০২১৩৮-০০৪৬৭</t>
  </si>
  <si>
    <t>১৭/০১/২০১০</t>
  </si>
  <si>
    <t>শিরোপা ডেভলপমেন্ট সোসাইটি</t>
  </si>
  <si>
    <t>বাড়ী-২৭, বায়তুল জান্নাত জামে মসজিদ রোড (পুলিশ লাইনের সামনে), 
পশ্চিম মজমপুর, কুষ্টিয়া-৭০০০।</t>
  </si>
  <si>
    <t>০২৫১৬-০১২৯১-০০৪৬৮</t>
  </si>
  <si>
    <t>আভা ডেভেলপমেন্ট সোসাইটি</t>
  </si>
  <si>
    <t>গোপালপুর, লালপুর, নাটোর।</t>
  </si>
  <si>
    <t>০৫৩০৫-০০৭৯২-০০৪৭০</t>
  </si>
  <si>
    <t>পোভার্টি এলিভিয়েশন এন্ড সোস্যাল এডভান্সমেন্ট এসোসিয়েশন (পাশা)</t>
  </si>
  <si>
    <t>খালেদ ভিলা, শহীদ বরকত সরণী, চান্দনা, গাজীপুর সদর, গাজীপুর-১৭০২।</t>
  </si>
  <si>
    <t>০৩৪৩৪-০০৮১৬-০০৪৭১</t>
  </si>
  <si>
    <t>পরশমনি সামাজিক উন্নয়ন সংস্থা</t>
  </si>
  <si>
    <t>বগার বাজার, গ্রাম+ডাকঘর: গুজিয়াম, উপজেলা: ত্রিশাল, জেলা: ময়মনসিংহ।</t>
  </si>
  <si>
    <t>০১৮৪৯-০১৫৬৪-০০৪৭৩</t>
  </si>
  <si>
    <t>স্টিচিং ল্যান্ড অনটুইকিলিংস প্রজেক্ট বাংলাদেশ</t>
  </si>
  <si>
    <t>বাড়ী নং-১৪৩/ক (৪র্থ তলা), রোড নং-৫, পি.সি. কালচার হাউজিং সোসাইটি, শ্যামলী, মোহাম্মদপুর, ঢাকা-১২০৭।</t>
  </si>
  <si>
    <t>০৩৮৫৩-০১৮০৭-০০৪৭৬</t>
  </si>
  <si>
    <r>
      <t xml:space="preserve">‘‘রুপা’’ </t>
    </r>
    <r>
      <rPr>
        <sz val="10.5"/>
        <color rgb="FF000000"/>
        <rFont val="Nikosh"/>
      </rPr>
      <t>Rural &amp; Urban People's Association (RUPA)</t>
    </r>
  </si>
  <si>
    <t>হোল্ডি নং- ৯০/০২, সাহেদনগর বেপারীপাড়া (খান সাহেবের জাতীয় ঈদগাহ মাঠ সংলগ্ন), সিরাজগঞ্জ সদর, সিরাজগঞ্জ।</t>
  </si>
  <si>
    <t>০৪০৯৭-০৩৭১৮-০০৪৭৮</t>
  </si>
  <si>
    <t>ভূমিজ ফাউন্ডেশন</t>
  </si>
  <si>
    <t>০৩২২৩-০২১৭৩-০০৪৭৯</t>
  </si>
  <si>
    <t>০৮/০২/২০১০</t>
  </si>
  <si>
    <t>বহুমুখী দেশ উন্নয়ন সংসদ</t>
  </si>
  <si>
    <t>এলেংগা বাজার (কৃষি ব্যাংক বিল্ডিং, নিচ তলা), ডাকঘর- এলেংগা, 
উপজেলা-কালিহাতী, জেলা-টাংগাইল।</t>
  </si>
  <si>
    <t>০১২৬৮-০১৫৫১-০০৪৮১</t>
  </si>
  <si>
    <t>বসতি সমাজ ও পরিবেশ উন্নয়ন ফাউন্ডেশন</t>
  </si>
  <si>
    <t>১৫৮, ক্লান্তির শেষ (৩য় তলা), একাডেমী রোড, ফেনী সদর, ফেনী-৩৯০০।</t>
  </si>
  <si>
    <t>০০১৩১-০২৯৫২-০০৪৮৩</t>
  </si>
  <si>
    <t>ঊষা</t>
  </si>
  <si>
    <t>পুরাতন সাতক্ষীরা, আশাশুনি রোড, সাতক্ষীরা-৯৪০০।</t>
  </si>
  <si>
    <t>০২২৬৬-০১৪১৫-০০৪৮৪</t>
  </si>
  <si>
    <t>১৮/০২/২০১০</t>
  </si>
  <si>
    <t>বদলগাছী মানব কল্যাণ সংস্থা</t>
  </si>
  <si>
    <t>নতুন ব্রীজ মোড়, বদলগাছী, জেলাঃ নওগাঁ</t>
  </si>
  <si>
    <t>০৬৫৮৭-০৩৩৬৭-০০৪৮৫</t>
  </si>
  <si>
    <t>বাংলাদেশ জনকল্যাণ সংস্থা</t>
  </si>
  <si>
    <t>নাহার মঞ্জিল (দেলোয়ার মিয়ার নতুন ব্যাপারী বাড়ি), গ্রাম-কালিকাপুর, 
ডাকঘর-বাংলাবাজার (৩৮২২), থানা-বেগমগঞ্জ, জেলা-নোয়াখালী।</t>
  </si>
  <si>
    <t>০০৭১৯-০০০৭৭-০০৪৮৬</t>
  </si>
  <si>
    <t>বানী (সমাজ উন্নয়নমুলক প্রতিষ্ঠান)</t>
  </si>
  <si>
    <t>চৌড়হাস, আদর্শপাড়া, কুষ্টিয়া-রাজবাড়ি সড়ক, কুষ্টিয়া।</t>
  </si>
  <si>
    <t>০৬০৩০-০৪৬৬২-০০৪৮৮</t>
  </si>
  <si>
    <t>এগিয়ে চল</t>
  </si>
  <si>
    <t>গ্রাম+ডাকঘর-এলেঙ্গা, উপজেলা-কালিহাতী, জেলা-টাঙ্গাইল।</t>
  </si>
  <si>
    <t>০১১৭৯-০১০৫৯-০০৪৮৯</t>
  </si>
  <si>
    <t>২৫/০৩/২০১০</t>
  </si>
  <si>
    <t>ডেভেলপমেন্ট অর্গানাইজেশন অব রুর‌্যাল পিপলস (ডরপ)</t>
  </si>
  <si>
    <t>বড়দরগাহ, পোষ্ট-গুর্জিপাড়া, পীরগঞ্জ, রংপুর।</t>
  </si>
  <si>
    <t>০৬০২৮-০২৩০৫-০০৪৯১</t>
  </si>
  <si>
    <t>মৈত্রী পল্লী উন্নয়ন সংগঠন (এমপিইউএস)</t>
  </si>
  <si>
    <t>মহল্লা- খন্দকারপাড়া, শেরপুর পৌরসভা, ডাকঘর+উপজেলা-শেরপুর, জেলা-বগুড়া।</t>
  </si>
  <si>
    <t>০২৫৬৩-০০৫২৮-০০৪৯২</t>
  </si>
  <si>
    <t>যমুনা সোস্যাল ফাউন্ডেশন</t>
  </si>
  <si>
    <t>গ্রাম- হাটুরিয়া, ডাকঘর-চকচাপড়ী, থানা- বেড়া, জেলা-পাবনা।</t>
  </si>
  <si>
    <t>০০৬৩৪-০৪২১৯-০০৪৯৩</t>
  </si>
  <si>
    <t>চেতনা মহিলা উন্নয়ন সংস্থা (সিএমইউএস)</t>
  </si>
  <si>
    <t>ছায়াবিথী, বাড়ী নং-০০৬১৮-০১১, ৩য় তলা, বিএডিসি অফিসের বিপরীতে, সিএন্ডবি রোড, বরিশাল-৮২০০।</t>
  </si>
  <si>
    <t>০১০০২-০১৬৭৩-০০৪৯৪</t>
  </si>
  <si>
    <t>গ্রামীণ ইকোনোমিক এন্ড সোশাল এডভান্সমেন্ট (জিসা)</t>
  </si>
  <si>
    <t>ধনপুর, (বিশ্বরোড, কোর্টবাড়ী), ডাকঘর- হালিমনগর, থানা- কোতোয়ালী, 
জেলা- কুমিল্লা।</t>
  </si>
  <si>
    <t>০০৪৪০-০০০৬৫-০০৪৯৫</t>
  </si>
  <si>
    <t>০২/০৫/২০১০</t>
  </si>
  <si>
    <t>গ্রাম বিকাশ সংস্থা (জি,বি,এস)</t>
  </si>
  <si>
    <t>গিনি ভিলা, ২য় তলা, হাফিজার রহমান সড়ক, রহমান নগর, বগুড়া পৌরসভা, 
ওয়ার্ড নং-১০, বগুড়া-৫৮০০।</t>
  </si>
  <si>
    <t>০১৭৫৮-০২০৮২-০০৪৯৯</t>
  </si>
  <si>
    <t>সোসাইটি ফর আনহ্যাপী এন্ড নীডি</t>
  </si>
  <si>
    <t>রাজফুলবাড়ীয়া, সাভার, ঢাকা।</t>
  </si>
  <si>
    <t>০৬২৫৯-০৪৮৫২-০০৫০০</t>
  </si>
  <si>
    <t>অন্তর সোসাইটি ফর ডেভেলপমেন্ট</t>
  </si>
  <si>
    <t>বাড়ী নং-৪২/৪৩ (লেভেল-২), রোড-০২, জনতা কো-অপারেটিভ হাউজিং সোসাইটি লিমিটেড, রিং রোড, আদাবর, মোহাম্মদপুর, ঢাকা-১২০৭।</t>
  </si>
  <si>
    <t>০০৪২৪-০০৩৪১-০০৫০১</t>
  </si>
  <si>
    <t>১৮/০৫/২০১০</t>
  </si>
  <si>
    <t>সোসাইটি ফর আরবান এন্ড রুরাল এডভান্সমেন্ট</t>
  </si>
  <si>
    <t>৫/এ, নিউ সার্কুলার রোড, রায়পুর হাউস (২য় তলা), মালিবাগ, ঢাকা।</t>
  </si>
  <si>
    <t>০৪৭৮৫-০৪৩১৮-০০৫০২</t>
  </si>
  <si>
    <t>সল ফাউন্ডেশন ফর ডিজ্এ্যাড্ভ্যান্টেজড উইমেন</t>
  </si>
  <si>
    <t>৩৫নং উত্তর যাত্রাবাড়ি (৩য় তলা), শহীদ ফারুক সড়ক, ঢাকা-১২০৪।</t>
  </si>
  <si>
    <t>০৪০১৪-০৩৫৫২-০০৫০৩</t>
  </si>
  <si>
    <t>পিপলস্ ডেভেলপমেন্ট সোসাইটি</t>
  </si>
  <si>
    <t>০২২৮৮-০০৬০৯-০০৫০৫</t>
  </si>
  <si>
    <t>ক্লগ (চিলড্রেন লাইফ অর্গ্যানিজেশন অব জীনাস)</t>
  </si>
  <si>
    <t>আগানগর (আনন্দ বাজার), ভৈরব, কিশোরগঞ্জ।</t>
  </si>
  <si>
    <t>০০৯৯৬-০০০৯৬-০০৫০৬</t>
  </si>
  <si>
    <t>০৬/০৬/২০১০</t>
  </si>
  <si>
    <t>‘‘নিডা সোসাইটি’’</t>
  </si>
  <si>
    <t>দিঘাপতিয়া, নাটোর।</t>
  </si>
  <si>
    <t>০১৬৬৬-০০৮৩৮-০০৫০৮</t>
  </si>
  <si>
    <t>এসডিও ফাউন্ডেশন</t>
  </si>
  <si>
    <t>পুরাতন বাস স্ট্যান্ড, চিতলমারী, জেলা- বাগেরহাট।</t>
  </si>
  <si>
    <t>০২০০৯-০০৫৭১-০০৫০৯</t>
  </si>
  <si>
    <t>গ্রামীণ কৃষক সহায়ক সংস্থা (জিকেএসএস)</t>
  </si>
  <si>
    <t>স্পর্শ, ছায়ানীড় আবাসিক এলাকা, নারূলী, বগুড়া সদর, বগুড়া।</t>
  </si>
  <si>
    <t>০২৪১৪-০০৮১৪-০০৫১০</t>
  </si>
  <si>
    <t>গ্রামীন আলো</t>
  </si>
  <si>
    <t>গ্রাম: ডোয়াইল, ডাকঘর: ডি-কেন্দুয়া, উপজেলা: সরিষাবাড়ী, জেলা: জামালপুর</t>
  </si>
  <si>
    <t>০০৪৫৫-০০১৮৯-০০৫১১</t>
  </si>
  <si>
    <t>নামুজা অর্থনৈতিক উন্নয়ন সংস্থা (নিডো)</t>
  </si>
  <si>
    <t>নামুজা বাজার, বুড়িগঞ্জ, বগুড়া সদর, বগুড়া।</t>
  </si>
  <si>
    <t>০০৬৯৭-০২৪৩৩-০০৫১৪</t>
  </si>
  <si>
    <t>২৯/০৬/২০১০</t>
  </si>
  <si>
    <t>হোপ</t>
  </si>
  <si>
    <t>আলীয়াবাদ, ডাকঘর +উপজেলা-নবীনগর, জেলা-ব্রাক্ষণবাড়িয়া।</t>
  </si>
  <si>
    <t>০১৪৬৯-০২০৭৮-০০৫১৭</t>
  </si>
  <si>
    <t>দুঃস্থ কল্যাণ সংস্থা (দুকস)</t>
  </si>
  <si>
    <t>লিমন মঞ্জিল, পুরাতন বাজার, নলছিটি বন্দর, জেলা- ঝালকাঠী।</t>
  </si>
  <si>
    <t>০৫১৬৮-০৪৮৫৯-০০৫১৯</t>
  </si>
  <si>
    <t>পথকলি সংস্থা</t>
  </si>
  <si>
    <t>২ নং হাবেলী গোপালপুর (অতিরিক্ত পুলিশ সুপারের বাড়ীর বিপরীতে), ফরিদপুর-৭৮০০।</t>
  </si>
  <si>
    <t>০১৮৮২-০১৬৬৬-০০৫২০</t>
  </si>
  <si>
    <t>২২/০৮/২০১০</t>
  </si>
  <si>
    <t>ত্রিবেদী মহিলা সমাজ উন্নয়ন সংস্থা</t>
  </si>
  <si>
    <t>স্বর্ণা নিবাস, তমিজা মার্কেট, লক্ষীপুর সদর, লক্ষীপুর।</t>
  </si>
  <si>
    <t>Laxsmipur</t>
  </si>
  <si>
    <t>০০৮০৩-০০২৬৯-০০৫২১</t>
  </si>
  <si>
    <t>গাজীপুর উন্নয়ন সংস্থা (ঘাস)</t>
  </si>
  <si>
    <t>গ্রাম + পোষ্ট- পিরুজালী, উপজেলা-গাজীপুর সদর, জেলা-গাজীপুর।</t>
  </si>
  <si>
    <t>০১৬৬৫-০০১৪৭-০০৫২২</t>
  </si>
  <si>
    <t>তরঙ্গ</t>
  </si>
  <si>
    <t>২৮২/৫, ১ম কলোনী, মাজার রোড, মিরপুর-১, ঢাকা-১২১৬।</t>
  </si>
  <si>
    <t>০১১৫২-০১৮০৯-০০৫২৩</t>
  </si>
  <si>
    <t>২০/০৯/২০১০</t>
  </si>
  <si>
    <t>আলোকন</t>
  </si>
  <si>
    <t>৭৬, জলিল বিল্ডিং (৩য় তলা), মুরাদপুর, পাঁচলাইশ, চট্টগ্রাম-৪২১২।</t>
  </si>
  <si>
    <t>০২১২৪-০১৫১২-০০৫২৫</t>
  </si>
  <si>
    <t>সালোম</t>
  </si>
  <si>
    <t>সেন্ট টমাস ক্যাথিড্রাল, চার্চ অব বাংলাদেশ, ৫৪, জনসন রোড, ঢাকা-১১০০।</t>
  </si>
  <si>
    <t>০২৯৪৬-০৪১২৮-০০৫২৬</t>
  </si>
  <si>
    <t>গ্রামীণ আলো সংস্থা</t>
  </si>
  <si>
    <t>গ্রাম-বল্লা, ডাকঘর-বল্লা বাজার, থানা-কালিহাতী, জেলা-টাঙ্গাইল।</t>
  </si>
  <si>
    <t>০৫৭৯৬-০১৯১৮-০০৫২৭</t>
  </si>
  <si>
    <t>ভাগ্য উন্নয়ন সংস্থা</t>
  </si>
  <si>
    <t>গ্রাম - বল্লা, ডাকঘর-বল্লা বাজার, থানা-কালিহাতী, জেলা-টাঙ্গাইল-১৯০০।</t>
  </si>
  <si>
    <t>০৫৩৪৬-০৩৩১৫-০০৫২৮</t>
  </si>
  <si>
    <t>আব্দুল হাই জহুরা ওয়েলফেয়ার ফাউন্ডেশন</t>
  </si>
  <si>
    <t>গ্রাম+ডাকঘর-দেউলী, উপজেলা-শিবগঞ্জ, জেলা-বগুড়া।</t>
  </si>
  <si>
    <t>০৩৭২২-০৩৩৬৫-০০৫২৯</t>
  </si>
  <si>
    <t>সেবা এনভায়রনমেন্ট ডেভেলপমেন্ট সোসাইটি</t>
  </si>
  <si>
    <t>শুকর আলী মুন্সেফ জামে মসজিদ মার্কেট, ২য় তলা, আরাকান রোড সংলগ্ন, 
মুন্সেফ বাজার, পটিয়া, চট্টগ্রাম।</t>
  </si>
  <si>
    <t>০১৬৮৯-০১০৯২-০০৫৩০</t>
  </si>
  <si>
    <t>২০/১০/২০১০</t>
  </si>
  <si>
    <t>সোস্যাল ডেভেলাপমেন্ট এসোসিয়েশান</t>
  </si>
  <si>
    <t>গ্রাম-নগরপাড়, পোস্ট-কোম্পানীগঞ্জ, উপজেলা-মুরাদনগর, জেলা-কুমিল্লা।</t>
  </si>
  <si>
    <t>০৬৩৪৪-০১৬২১-০০৫৩১</t>
  </si>
  <si>
    <t>সোসিও ইকোনোমিক হেল্থ এডুকেশন অর্গানাইজেশন</t>
  </si>
  <si>
    <t>হোল্ডি নং-০০৯০-২০, সর্কিট হাউজ রোড, (স্টাফ কোয়ার্টার জামে মসজিদের সামনে), চাকলাপাড়া, ঝিনাইদহ সদর, ঝিনাইদহ-৭৩০০।</t>
  </si>
  <si>
    <t>০১৮২৬-০১৬৬৮-০০৫৩২</t>
  </si>
  <si>
    <t>০১/১১/২০১০</t>
  </si>
  <si>
    <t>সোসাইটি ফর সোশ্যাল এডভান্সমেন্ট অব রুরাল পিপল</t>
  </si>
  <si>
    <t>বাড়ী নং- ১৩৬, অভিযান-২২২, মধ্য আউচপাড়া, সফিউদ্দিন সরকার একাডেমী রোড, ডাকঘর: নিশাত নগর, টঙ্গী, গাজীপুর।</t>
  </si>
  <si>
    <t>০১২৭৮-০৩০৪৭-০০৫৩৪</t>
  </si>
  <si>
    <t>নির্মান সংগঠন</t>
  </si>
  <si>
    <t>বাসস্ট্যান্ড (তৃতীয় তলা), ঘাটাইল, টাঙ্গাইল।</t>
  </si>
  <si>
    <t>০১৪৮৯-০৩২৪১-০০৫৩৫</t>
  </si>
  <si>
    <t>সোসাল এডভান্সমেন্ট ফর ভিলেজ ইনভাইরনমেন্ট (সেভ)</t>
  </si>
  <si>
    <t>হক ভিলা, বাড়ী নং-০৯, সেক্টর-০১, রোড নং-০৫, উদয়নগর রোড, দেওলা, পোষ্ট-বি.এ.ইউ.মাদ্রাসা, উপজেলা+জেলা-টাঙ্গাইল।</t>
  </si>
  <si>
    <t>০০১৫১-০১৫৪৮-০০৫৩৭</t>
  </si>
  <si>
    <t>০৭/১২/২০১০</t>
  </si>
  <si>
    <t>আলো মানবিক উন্নয়ন কেন্দ্র (আলো)</t>
  </si>
  <si>
    <t>গ্রাম+ডাকঘর-রাইখালী, থানা-চন্দ্রঘোনা (কাপ্তাই), জেলা-রাঙ্গামাটি।</t>
  </si>
  <si>
    <t>Rangamati</t>
  </si>
  <si>
    <t>০৫২৯১-০৩৮০৫-০০৫৩৯</t>
  </si>
  <si>
    <t>কাকন বহুমুখি উন্নয়ন সংস্থা (কাবিউস)</t>
  </si>
  <si>
    <t xml:space="preserve">সুন্দরপুর, গ্রাম + পোস্ট-কাকনহাট, থানা-গোদাগাড়ী, জেলা-রাজশাহী। </t>
  </si>
  <si>
    <t>০২৪১৮-০০১৭৬-০০৫৪০</t>
  </si>
  <si>
    <t>সোশ্যাল এসিষ্ট্যান্স এন্ড রিহ্যাবিলিটেশন ফর দি ফিজিক্যালী ভালনারেবল</t>
  </si>
  <si>
    <t>বাড়ী নং-২৭৪/৪ (৪র্থ তলা), চেতনা টাওয়ার, দক্ষিণ মনিপুর (৬০ ফুট রোড), মিরপুর, ঢাকা-১২১৬।</t>
  </si>
  <si>
    <t>০০৯৫২-০০১৩২-০০৫৪২</t>
  </si>
  <si>
    <t>০১/০৩/২০১১</t>
  </si>
  <si>
    <t>বেনুপুর নয়াপাড়া জনসেবা সংস্থা</t>
  </si>
  <si>
    <t>বেনুপুর, নৈহাটি, কালিয়াকৈর, গাজীপুর।</t>
  </si>
  <si>
    <t>০১৪৯১-০০১০২-০০৫৪৩</t>
  </si>
  <si>
    <t>মানব সম্পদ কল্যাণ সংস্থা (মাক্স)</t>
  </si>
  <si>
    <t>আলহাজ্ব আব্দুল হামিদ বিল্ডিং (৫ম তলা), ৩নং মুরাদপুর, হাটহাজারী রোড, চকবাজার, পাঁচলাইশ, চট্টগ্রাম।</t>
  </si>
  <si>
    <t>০৩৮২২-০১২২৩-০০৫৪৫</t>
  </si>
  <si>
    <t>সামাজিক সচেতনা ও পল্লী উন্নয়ন কর্মসূচী (সার্ড)</t>
  </si>
  <si>
    <t>বাড়ী নং-৪, ব্লক-এল, সেকশন-১, হাউজিং এস্টেট, কুমিল্লা।</t>
  </si>
  <si>
    <t>০১৮৬৯-০০৪৮৭-০০৫৪৬</t>
  </si>
  <si>
    <t>০২/০৩/২০১১</t>
  </si>
  <si>
    <t>প্রযুক্তি পীঠ</t>
  </si>
  <si>
    <t>ফলকামুড়ী, ডাকঘর- আমড়াতলী, উপজেলা- বরুড়া, জেলা- কুমিল্লা।</t>
  </si>
  <si>
    <t>০৩১০৯-০১৯৯৯-০০৫৪৭</t>
  </si>
  <si>
    <t>সীসা যুব সমাজ কল্যান সংস্থা</t>
  </si>
  <si>
    <t>স্টেডিয়াম রোড, নন্দী বাড়ী, মুক্তাগাছা, ময়মনসিংহ।</t>
  </si>
  <si>
    <t>০১৭৪২-০১৬২৫-০০৫৪৯</t>
  </si>
  <si>
    <t>থানাপাড়া সোয়ালোজ ডেভেলপমেন্ট সোসাইটি</t>
  </si>
  <si>
    <t>থানাপাড়া, সারদা, চারঘাট, রাজশাহী।</t>
  </si>
  <si>
    <t>০১৯২১-০৪৮৭৫-০০৫৫০</t>
  </si>
  <si>
    <t>ইয়ং উইমেন্স খ্রীষ্টিয়ান এসোসিয়েশন</t>
  </si>
  <si>
    <t>৩/২৩ ইকবাল রোড, মোহাম্মদপুর, ঢাকা-১২০৭।</t>
  </si>
  <si>
    <t>০৪৯৭৮-০০৭১১-০০৫৫১</t>
  </si>
  <si>
    <t>পিপলস ইউনিয়ন অব দি মারজিনালাইজড ডেভেলপমেন্ট অর্গানাইজেশন (পামডো)</t>
  </si>
  <si>
    <t>গ্রাম-ওঁচাই, পোঃ আটাপুর, উপজেলা-পাঁচবিবি, জেলা-জয়পুরহাট।</t>
  </si>
  <si>
    <t>০৩৫১৭-০৩২৩৩-০০৫৫৩</t>
  </si>
  <si>
    <t>পল্লী কর্ম উন্নয়ন সংস্থা</t>
  </si>
  <si>
    <t>গ্রাম+পোষ্ট-কাটাখালী, থানা-নলছিটি, জেলা-ঝালকাঠী।</t>
  </si>
  <si>
    <t>০০০৯৪-০১০৯৫-০০৫৫৪</t>
  </si>
  <si>
    <t>ক্রিসেন্ট</t>
  </si>
  <si>
    <t>জননী ভবন, আশাশুনি রোড, পুরাতন সাতক্ষীরা, সাতক্ষীরা।</t>
  </si>
  <si>
    <t>০১৫০৯-০০৪৫৮-০০৫৫৫</t>
  </si>
  <si>
    <t>১৭/০৪/২০১১</t>
  </si>
  <si>
    <t>মানব সেবা সংস্থা</t>
  </si>
  <si>
    <t>উপজেলা পরিষদ, কেশবপুর পৌরসভা সড়ক, কেশবপুর, যশোর-৭৪৫০।</t>
  </si>
  <si>
    <t>০০০০২-০৪৪০২-০০৫৫৬</t>
  </si>
  <si>
    <t>ঝাউদিয়া গ্রাম উন্নয়ন সংস্থা</t>
  </si>
  <si>
    <t>গ্রাম-ঝাউদিয়া বাজার, পোঃ ঝাউদিয়া মাজপাড়া, থানা- ই. বি, জেলা-কুষ্টিয়া।</t>
  </si>
  <si>
    <t>০৫৪৭৪-০০৪৪০-০০৫৫৮</t>
  </si>
  <si>
    <t>স্বদেশ উন্নয়ন সংস্থা-গোপালগঞ্জ (এস ইউ এস জি)</t>
  </si>
  <si>
    <t>গ্রাম+পোস্টঃ জলিরপাড়, থানাঃ মুকসুদপুর, জেলাঃ গোপালগঞ্জ-৭৯১১।</t>
  </si>
  <si>
    <t>০১২৫৯-০০৭৫০-০০৫৫৯</t>
  </si>
  <si>
    <t xml:space="preserve">বাংলাদেশ এসোসিয়েশন ফর কমিউনিটি এডুকেশন (বেইস) </t>
  </si>
  <si>
    <t>৫০ পুরানা পল্টন লেন (৬ তলা), পল্টন, ঢাকা-১০০০।</t>
  </si>
  <si>
    <t>০০২৯১-০২৩৬৪-০০৫৬০</t>
  </si>
  <si>
    <t>সমন্বিত সমাজ উন্নয়ন কেন্দ্র</t>
  </si>
  <si>
    <t>গ্রাম+পোস্টঃ সাতপাড়, থানা+জেলাঃ গোপালগঞ্জ।</t>
  </si>
  <si>
    <t>০০৯৪৮-০১৩২০-০০৫৬১</t>
  </si>
  <si>
    <t>বাংলাদেশ পল্লী উন্নয়ন ফাউন্ডেশন (বি, পি, ডি, এফ)</t>
  </si>
  <si>
    <t>সতের রশি, সদরপুর, ফরিদপুর।</t>
  </si>
  <si>
    <t>০১৬৫০-০২২৫৬-০০৫৬২</t>
  </si>
  <si>
    <t>১০/০৫/২০১১</t>
  </si>
  <si>
    <t xml:space="preserve">সেভ আওয়ার লাইফ </t>
  </si>
  <si>
    <r>
      <t xml:space="preserve">বাড়ী নং-২ (৪র্থ তলা), রোড-৪, ব্লক-এ, সেকশন-৬, মিরপুর, ঢাকা-১২১৬।
</t>
    </r>
    <r>
      <rPr>
        <sz val="13"/>
        <color rgb="FF009900"/>
        <rFont val="Nikosh"/>
      </rPr>
      <t>পত্র যোগাযোগের ঠিকানাঃ-ফিশারী গেইট, কুমিল্লা রোড, চাঁদপুর।</t>
    </r>
  </si>
  <si>
    <t>০০১৭৫-০২০২৫-০০৫৬৩</t>
  </si>
  <si>
    <t>উত্তরায়ণ জনকল্যাণ মহিলা সমিতি</t>
  </si>
  <si>
    <t>বাসা নং-১৩৭, রোড নং-৪, অ্যাপার্টমেন্ট-সি/৩, ব্লক-এ, বনানী, ঢাকা-১২১৩</t>
  </si>
  <si>
    <t>০৪৩৭০-০২৯৩৮-০০৫৬৪</t>
  </si>
  <si>
    <t>নিউ ইনিসিয়েটিভ ফর ইমপাওয়ারমেন্ট অফ দি পুওর</t>
  </si>
  <si>
    <t>কৃষ্ণপুর, পোষ্টঃ হাটকৃষ্ণপুর, জেলাঃ ফরিদপুর।</t>
  </si>
  <si>
    <t>০১০৫৩-০১২০৭-০০৫৬৬</t>
  </si>
  <si>
    <t>০৮/০৫/২০১১</t>
  </si>
  <si>
    <t>উদ্যোগ ফাউন্ডেশন</t>
  </si>
  <si>
    <t xml:space="preserve">সাদুল্যাপুর ডিগ্রী কলেজ রোড, ডাকঘর+উপজেলা-সাদুল্যাপুর, জেলা-গাইবান্ধা। </t>
  </si>
  <si>
    <t>০১৭৩৯-০৩৫৯৩-০০৫৬৭</t>
  </si>
  <si>
    <t>২৯/০৫/২০১১</t>
  </si>
  <si>
    <t>প্রতিশ্রুতি মানবিক বিকাশ সংস্থা</t>
  </si>
  <si>
    <t>শোভারামপুর, পোঃ-শ্রীঅঙ্গন, থানাঃ-কোতয়ালী, ফরিদপুর।</t>
  </si>
  <si>
    <t>০৪৫৫৮-০১০৫৩-০০৫৬৮</t>
  </si>
  <si>
    <t xml:space="preserve">গণ উন্নয়ন সংস্থা </t>
  </si>
  <si>
    <t>গ্রাম+পোষ্ট-হরিচন্ডী, থানাঃ ফুলছড়ি, জেলা- গাইবান্ধা।</t>
  </si>
  <si>
    <t>০৪৩২৯-০১৬৭২-০০৫৬৯</t>
  </si>
  <si>
    <t xml:space="preserve">‘‘আলাপ’’এসোসিয়েশন ফর লেন্ডলেস এন্ড পুওর </t>
  </si>
  <si>
    <t>গ্রাম+পোষ্ট-সনমানিয়া, উপজেলা-কাপাসিয়া, জেলা-গাজীপুর।</t>
  </si>
  <si>
    <t>০০৬৮৮-০০১২২-০০৫৭১</t>
  </si>
  <si>
    <t>২২/০৬/২০১১</t>
  </si>
  <si>
    <t>আস্থা মানবিক উন্নয়ন কেন্দ্র</t>
  </si>
  <si>
    <t>৪৮/১৩-এ/আর.কে.মিশন রোড, ঢাকা-১২০৩।</t>
  </si>
  <si>
    <t>০৫৮৬৬-০০৯১১-০০৫৭৩</t>
  </si>
  <si>
    <r>
      <t xml:space="preserve">‘‘সেভিয়ার’’ </t>
    </r>
    <r>
      <rPr>
        <sz val="11"/>
        <color rgb="FF000000"/>
        <rFont val="Nikosh"/>
      </rPr>
      <t>(SAVIOUR</t>
    </r>
    <r>
      <rPr>
        <sz val="13"/>
        <color rgb="FF000000"/>
        <rFont val="Nikosh"/>
      </rPr>
      <t>)</t>
    </r>
  </si>
  <si>
    <t>সিজান প্লাজা (গফফার মার্কেট দোতলা), পুলেরহাট (রাজগঞ্জ রোড) চাঁচড়া, যশোর।</t>
  </si>
  <si>
    <t>০০২৩২-০১০৬৭-০০৫৭৪</t>
  </si>
  <si>
    <t>২৮/০৬/২০১১</t>
  </si>
  <si>
    <t>নারী মৈত্রী</t>
  </si>
  <si>
    <t>৭৭/বি, মালিবাগ, চৌধুরীপাড়া, খিলগাঁও, ঢাকা-১২১৯।</t>
  </si>
  <si>
    <t>০০৯৭৬-০৩০৮২-০০৫৭৫</t>
  </si>
  <si>
    <t>‘‘এসিস্টেন্স ফর দি লাইভলিহুড অব দি অরিজিনস্’’ (আলো)</t>
  </si>
  <si>
    <t>পানখাইয়া পাড়া, খাগড়াছড়ি সদর-৪৪০০, খাগড়াছড়ি।</t>
  </si>
  <si>
    <t>Khagrachhari</t>
  </si>
  <si>
    <t>০০৭৫২-০০২৫৩-০০৫৭৬</t>
  </si>
  <si>
    <t>‘‘উদয়ন সংস্থা’’</t>
  </si>
  <si>
    <t>গ্রাম+ডাকঘর-গুনাগরি, উপজেলা-বাঁশখালী, জেলা-চট্টগ্রাম।</t>
  </si>
  <si>
    <t>০১০২৭-০৩১৭৬-০০৫৭৭</t>
  </si>
  <si>
    <t>পরিবার কল্যাণ সহায়ক সমিতি (পিকেএসএস)</t>
  </si>
  <si>
    <t>মিজান টাওয়ার সংলগ্ন, খোদাবক্স রোডের উত্তর পার্শ্বে, হাউজিং এস্টেট, 
ডাকঘর-শ্রীঅঙ্গন, উপজেলা-ফরিদপুর সদর, জেলা-ফরিদপুর।</t>
  </si>
  <si>
    <t>০১৭৭০-০১৫৮৭-০০৫৭৮</t>
  </si>
  <si>
    <t>নির্মল ফাউন্ডেশন</t>
  </si>
  <si>
    <t>৩৩, সদরঘাট রোড, ডবলমুরিং, চট্টগ্রাম-৪০০০।</t>
  </si>
  <si>
    <t>০১০২১-০০৫০৮-০০৫৮০</t>
  </si>
  <si>
    <t>নীড ফাউন্ডেশন</t>
  </si>
  <si>
    <t>গ্রাম-সওদাগরপাড়া, ডাকঘর-তিস্তা, জেলা-লালমনিরহাট।</t>
  </si>
  <si>
    <t>০২৮৯১-০০৬২৬-০০৫৮১</t>
  </si>
  <si>
    <t>এস,ডি,সি, সোস্যাইটি ডিভেলপমেন্ট কমিটি</t>
  </si>
  <si>
    <t>গ্রাম- ফরিজপুর, পোষ্ট- ময়নামতি বাজার, উপজেলা- বুড়িচং, জেলা- কুমিল্লা-৩৫২১।</t>
  </si>
  <si>
    <t>০০৭৮৪-০০৪৮৫-০০৫৮২</t>
  </si>
  <si>
    <t>০১/০৮/২০১১</t>
  </si>
  <si>
    <t>সেন্টার ফর রুরাল সার্ভিস সোসাইটি (সিআরএসএস)</t>
  </si>
  <si>
    <t>বিএম কলেজ রোড, নতুন বাজার (রামকৃষ্ণ মিশনের সম্মুখে), বরিশাল।</t>
  </si>
  <si>
    <t>০২৫৯৩-০১২২৯-০০৫৮৩</t>
  </si>
  <si>
    <t>"সোসাল ওয়েলফেয়ার এ্যাডভ্যান্সমেন্ট কমিটি" (সাকো)</t>
  </si>
  <si>
    <t>স্টাফ কোয়ার্টার মোড়, সার্কিট হাউস রোড, চাকলাপাড়া, ঝিনাইদহ-৭৩০০।</t>
  </si>
  <si>
    <t>০৫২২২-০২৪১০-০০৫৮৫</t>
  </si>
  <si>
    <t>মৌলিক ব্যবস্থাপনা সংস্থা (বি,এম,এস)</t>
  </si>
  <si>
    <t>গ্রাম-মহরমখালী, পোস্ট-রেলবাজার, উপজেলা-চাটমোহর, জেলা-পাবনা।</t>
  </si>
  <si>
    <t>০০২৯৫-০০৯৮৫-০০৫৮৬</t>
  </si>
  <si>
    <t>উদয়ন সমিতি (উস)</t>
  </si>
  <si>
    <t>গ্রাম+পোষ্ট- মহিষবাথান, উপজেলা- মহাদেবপুর, জেলা- নওগাঁ।</t>
  </si>
  <si>
    <t>০১৭১৪-০১৪৫২-০০৫৮৭</t>
  </si>
  <si>
    <t>ভান্ডারীপাড়া সমাজ উন্নয়ন সংস্থা</t>
  </si>
  <si>
    <t>নামুজা, ভান্ডারীপাড়া, পোষ্ট- বুড়িগঞ্জ, বগুড়া।</t>
  </si>
  <si>
    <t>০২৭১২-০০৮২১-০০৫৮৮</t>
  </si>
  <si>
    <t>গ্রামের আলো</t>
  </si>
  <si>
    <t>গ্রাম+পোষ্ট-টেপড়া, উপজেলা-শিবালয়, জেলা-মানিকগঞ্জ।</t>
  </si>
  <si>
    <t>০২৩৯৬-০৩৭১৫-০০৫৮৯</t>
  </si>
  <si>
    <t>০৭/০৯/২০১১</t>
  </si>
  <si>
    <t>সোসাল ডেভেলপমেন্ট অর্গানাইজেশন (এস,ডি,ও)</t>
  </si>
  <si>
    <t>গ্রাম- মাধাইয়া বাজার, থানা- চান্দিনা, জেলা- কুমিল্লা।</t>
  </si>
  <si>
    <t>০০৮৪৫-০১১৮৫-০০৫৯০</t>
  </si>
  <si>
    <t>ইছামতি সমাজ উন্নয়ন সংস্থা</t>
  </si>
  <si>
    <t>গ্রাম-সানিলা, ডাকঘর+উপজেলা-বেড়া, জেলা-পাবনা।</t>
  </si>
  <si>
    <t>০১৬৪৯-০০৩২৫-০০৫৯১</t>
  </si>
  <si>
    <t>জাগরণী সমাজ উন্নয়ন সংস্থা</t>
  </si>
  <si>
    <t>বাসা নং-৩৪৯, দক্ষিণ বড়গাছা, উপজেলা-নাটোর সদর, ডাক+জেলা-নাটোর</t>
  </si>
  <si>
    <t>০৬৭৫৭-০৫০০৪-০০৫৯২</t>
  </si>
  <si>
    <t>এসোসিয়েশন ফর সোস্যাল ডেভেলপমেন্ট (এ,এস,ডি)</t>
  </si>
  <si>
    <t>দেওলা, ডাকঘর-বি এ ইউ মাদ্রাসা, বিআরডিবি রোড, নতুন বাসষ্ট্যান্ড, টাঙ্গাইল সদর।</t>
  </si>
  <si>
    <t>০১২৩৪-০৩১৪৩-০০৫৯৩</t>
  </si>
  <si>
    <t>সমাজ উন্নয়ন কার্যক্রম (সুক)</t>
  </si>
  <si>
    <t>গ্রাম+মহল্লা-মালশাপাড়া কবরস্থান রোড (সিএন্ডবি অফিস সংলগ্ন), মিরপুর উত্তর, সিরাজগঞ্জ-৬৭০০।</t>
  </si>
  <si>
    <t>০১৬৮২-০০৬৭৮-০০৫৯৪</t>
  </si>
  <si>
    <r>
      <t xml:space="preserve">ওরিয়েন্টাল ফাউন্ডেশন </t>
    </r>
    <r>
      <rPr>
        <sz val="11"/>
        <color rgb="FF000000"/>
        <rFont val="Nikosh"/>
      </rPr>
      <t xml:space="preserve"> </t>
    </r>
    <r>
      <rPr>
        <sz val="10.5"/>
        <color rgb="FF000000"/>
        <rFont val="Nikosh"/>
      </rPr>
      <t>(ORIENTAL FOUNDATION)</t>
    </r>
  </si>
  <si>
    <t>নয়াবাটি, খালিশপুর, খুলনা।</t>
  </si>
  <si>
    <t>০৫৫৮১-০০৯৬১-০০৫৯৫</t>
  </si>
  <si>
    <t>১৯/০৯/২০১১</t>
  </si>
  <si>
    <t>গ্রামীণ জন উন্নয়ন সংস্থা</t>
  </si>
  <si>
    <t>গ্রাম- গোয়ালপাড়া, পোষ্ট- হাটমদাপুর, উপজেলা-কালুখালী, জেলা- রাজবাড়ী।</t>
  </si>
  <si>
    <t>০৩৯০৪-০০১৯৮-০০৫৯৬</t>
  </si>
  <si>
    <t>‘‘আলোর পথে’’</t>
  </si>
  <si>
    <t>বাড়ী নং- ২২, রোড নং- ১৫, হাউজিং এস্টেট, উপশহর, নিশিন্দারা, বগুড়া।</t>
  </si>
  <si>
    <t>০৪০৬৬-০০৯৩৭-০০৫৯৭</t>
  </si>
  <si>
    <t>বসুন্ধরা কল্যাণ ফাউন্ডেশন (বিকেএফ)</t>
  </si>
  <si>
    <t>হাসপাতাল রোড, নওয়াপাড়া, ডাক+উপজেলা-অভয়নগর, জেলা-যশোর-৭৪৬০।</t>
  </si>
  <si>
    <t>০০০৩৪-০০০১১-০০৫৯৯</t>
  </si>
  <si>
    <t>Proshika Manabik Unnayan Kendro</t>
  </si>
  <si>
    <t>আই/১-গ, সেকশন-২, মিরপুর, ঢাকা-১২১৬।</t>
  </si>
  <si>
    <t>০০১৫২-০৩১৩৫-০০৬০০</t>
  </si>
  <si>
    <t>১০/১০/২০১১</t>
  </si>
  <si>
    <t>খন্ডক্ষেত্র সামাজিক উন্নয়ন সংস্থা (ক.ঝ.উ.ঙ.)</t>
  </si>
  <si>
    <t>গোহাইল, উপজেলাঃ শাজাহানপুর, জেলাঃ বগুড়া।</t>
  </si>
  <si>
    <t>০২১৯৬-০০৯৫৭-০০৬০১</t>
  </si>
  <si>
    <t>১৯/১২/২০১১</t>
  </si>
  <si>
    <t xml:space="preserve">‘‘ নিরাপদ ইসলামী গ্রাম উন্নয়ন সংস্থা ’’ </t>
  </si>
  <si>
    <t>শাহবাজপুর, সরাইল, ব্রাহ্মণবাড়িয়া।</t>
  </si>
  <si>
    <t>০২৮৩৭-০১৭২৪-০০৬০২</t>
  </si>
  <si>
    <t>০৮/০১/২০১২</t>
  </si>
  <si>
    <t>‘‘সাগর’’</t>
  </si>
  <si>
    <t>বাইমাইল, মির্জাপুর, টাঙ্গাইল।</t>
  </si>
  <si>
    <t>০৫০৪১-০২২৩২-০০৬০৩</t>
  </si>
  <si>
    <t>১৬/০১/২০১২</t>
  </si>
  <si>
    <r>
      <t>‘‘নীড (</t>
    </r>
    <r>
      <rPr>
        <sz val="10.5"/>
        <rFont val="Nikosh"/>
      </rPr>
      <t>NEED</t>
    </r>
    <r>
      <rPr>
        <sz val="13"/>
        <rFont val="Nikosh"/>
      </rPr>
      <t>) মানবিক উন্নয়ন কেন্দ্র’’</t>
    </r>
  </si>
  <si>
    <t>গ্রাম-দক্ষিণ চন্ডিবর্দী (কলেজ রোড), পোষ্ট+উপজেলা-মুকসুদপুর, জেলা-গোপালগঞ্জ।</t>
  </si>
  <si>
    <t>০১০৪৮-০২৪২১-০০৬০৪</t>
  </si>
  <si>
    <t>২৩/০২/২০১২</t>
  </si>
  <si>
    <t>করতোয়া পল্লী উন্নয়ন সংস্থা</t>
  </si>
  <si>
    <t>গ্রাম-খলিশাকান্দি, পোষ্ট-মাঝিড়া, উপজেলা-শাজাহানপুর, জেলা-বগুড়া।</t>
  </si>
  <si>
    <t>০৩০২২-০২৭৮৭-০০৬০৭</t>
  </si>
  <si>
    <t>স্বকল্প সোসাইটি</t>
  </si>
  <si>
    <t>কাঁটাবাড়ি, ফুলবাড়ী, দিনাজপুর।</t>
  </si>
  <si>
    <t>০০৮৪৮-০০৫৭৮-০০৬০৮</t>
  </si>
  <si>
    <t>‘‘সিডিও’’ (কমিউনিটি ডেভেলপমেন্ট অর্গানাইজেশন)</t>
  </si>
  <si>
    <t>গ্রাম: বামনডাঙ্গা, পো:-বামনডাঙ্গা বাজার, উপজেলা: রূপসা, জেলা: খুলনা।</t>
  </si>
  <si>
    <t>০১৯১২-০০৮৮৬-০০৬১০</t>
  </si>
  <si>
    <r>
      <rPr>
        <sz val="10.5"/>
        <color rgb="FF000000"/>
        <rFont val="Nikosh"/>
      </rPr>
      <t>RISDA- Bangladesh</t>
    </r>
    <r>
      <rPr>
        <sz val="13"/>
        <color rgb="FF000000"/>
        <rFont val="Nikosh"/>
      </rPr>
      <t xml:space="preserve"> (রিসডা-বাংলাদেশ)</t>
    </r>
    <r>
      <rPr>
        <sz val="13"/>
        <color rgb="FF000000"/>
        <rFont val="Times New Roman"/>
        <family val="1"/>
      </rPr>
      <t xml:space="preserve"> </t>
    </r>
  </si>
  <si>
    <t>বাড়ী নং-১৮, রোড -১, ব্লক- বি, সেকশন- ৬, মিরপুর, ঢাকা- ১২১৬।</t>
  </si>
  <si>
    <t>০০০১৮-০০২৬৭-০০৬১১</t>
  </si>
  <si>
    <t>২৯/০৩/২০১২</t>
  </si>
  <si>
    <t>Prantic Unnayan Society</t>
  </si>
  <si>
    <t>বাড়ী নং- ২২৮(নীচ তলা), ২য় লেন, ফকিরাপুল, মতিঝিল, ঢাকা-১০০০।</t>
  </si>
  <si>
    <t>০১৮৫২-০০৭৫৮-০০৬১৩</t>
  </si>
  <si>
    <t>‘‘পল্লী কল্যাণ সংস্থা"</t>
  </si>
  <si>
    <t>গ্রাম: যুগ্নীপাশা, পোষ্ট+উপজেলা: ফুলতলা, জেলা: খুলনা।</t>
  </si>
  <si>
    <t>০২৮৬১-০০৯৪২-০০৬১৪</t>
  </si>
  <si>
    <t>হোমল্যান্ড ডেভলপমেন্ট অর্গানাইজেশন</t>
  </si>
  <si>
    <t>মধ্যশিহিপাশা, গৈলা, আগৈলঝাড়া, বরিশাল।</t>
  </si>
  <si>
    <t>০২৫৯৪-০১৭০৮-০০৬১৫</t>
  </si>
  <si>
    <t>প্রতিধ্বনি সমাজ উন্নয়ন সংস্থা</t>
  </si>
  <si>
    <t>গ্রীন টাচ এপার্টমেন্ট, প্লট নং ৩৫৪, রোড নং ৪, মনসুরাবাদ আবাসিক এলাকা, পাবনা।</t>
  </si>
  <si>
    <t>০১৯২৫-০৩১৫৯-০০৬১৬</t>
  </si>
  <si>
    <t>অগ্রপথিক ডেভেলপমেন্ট ফাউন্ডেশন</t>
  </si>
  <si>
    <t>গ্রাম- দেড়গ্রাম, পোষ্ট-জাগীর, উপজেলা+জেলা-মানিকগঞ্জ।</t>
  </si>
  <si>
    <t>০০৫৮৬-০০০৩০-০০৬১৭</t>
  </si>
  <si>
    <t>মাতৃসেবা সংস্থা</t>
  </si>
  <si>
    <t>মীর দেওহাটা, মির্জাপুর, টাঙ্গাইল।</t>
  </si>
  <si>
    <t>০২২৭৯-০১৩৫৫-০০৬১৮</t>
  </si>
  <si>
    <t>SAMMILON FOUNDATION</t>
  </si>
  <si>
    <t>রুম নং ৩১৫, ১২০/এ, মতিঝিল বা/এ, ঢাকা-১০০০।</t>
  </si>
  <si>
    <t>০০০১৬-০৩২৯০-০০৬১৯</t>
  </si>
  <si>
    <t>সোশ্যাল ডেভেলপমেন্ট এসোসিয়েশন-কুমিল্লা (এসডিএ-কুমিল্লা)</t>
  </si>
  <si>
    <t>গ্রামঃ বিটমান, পোস্টঃ ইলিয়টগঞ্জ, উপজেলাঃ দাউদকান্দি, জেলাঃ কুমিল্লা।</t>
  </si>
  <si>
    <t>০৫৯৪৮-০৩৩৯০-০০৬২০</t>
  </si>
  <si>
    <t>‘‘টেকসই উন্নয়ন সংস্থা’’</t>
  </si>
  <si>
    <t>গ্রাম+পোস্টঃ চৌদ্দবুড়িয়া, উপজেলাঃ নলছিটি, জেলাঃ ঝালকাঠি।</t>
  </si>
  <si>
    <t>০০৪২৮-০১৯৩৭-০০৬২১</t>
  </si>
  <si>
    <t>১৭/০৪/২০১২</t>
  </si>
  <si>
    <t>পরিবার উন্নয়ন ফাউন্ডেশন (এফ,ডি,এফ)</t>
  </si>
  <si>
    <t>খাজুরা বাজার ব্রিজ রোড (ধর্মগাতী), পোস্টঃ গৌরনগর, উপজেলা- বাঘারপাড়া, 
জেলা- যশোর।</t>
  </si>
  <si>
    <t>০০৫৬৬-০০০৩৬-০০৬২২</t>
  </si>
  <si>
    <t>Poor Relief Services &amp; Health Assistance Society</t>
  </si>
  <si>
    <t>কাজিয়াতল, মুরাদনগর, কুমিল্লা।</t>
  </si>
  <si>
    <t>০১৩৯৮-০১৬২২-০০৬২৩</t>
  </si>
  <si>
    <t>সেন্টার ফর ইন্টিগ্রেটেড প্রোগ্রাম এন্ড ডেভেলপমেন্ট (সিআইপিডি)</t>
  </si>
  <si>
    <t>টি টি সি সড়ক, কল্যাণপুর, ডাকঘর-রাঙ্গামাটি-৪৫০০, উপজেলা: রাঙ্গামাটি সদর, রাঙ্গামাটি পার্বত্য জেলা</t>
  </si>
  <si>
    <t>০৩৮১২-০০৬২০-০০৬২৪</t>
  </si>
  <si>
    <t xml:space="preserve">প্রতিবন্ধী কল্যাণ কেন্দ্র      </t>
  </si>
  <si>
    <t>সাগরদিঘী রোড, চান্দশী, ঘাটাইল, টাঙ্গাইল।</t>
  </si>
  <si>
    <t>০৫০৯৪-০২৭৪৭-০০৬২৫</t>
  </si>
  <si>
    <t>ভিলেজ ডেভলপমেন্ট মহিলা সংগঠন (ভিডিএমএস)</t>
  </si>
  <si>
    <t>পৌরপাড়া (জয়তুল রোড), কাহালু পৌরসভা, উপজেলাঃ কাহালু, জেলাঃ বগুড়া।</t>
  </si>
  <si>
    <t>০২১৯৫-০০৮৫৩-০০৬২৬</t>
  </si>
  <si>
    <t>People's Welfare Foundation</t>
  </si>
  <si>
    <t>গ্রামঃ কৈত্রা, পোঃ উত্তর গাজীপুর, উপজেলাঃ লাকসাম, জেলা: কুমিল্লা।</t>
  </si>
  <si>
    <t>০০২৫৭-০০০৬৬-০০৬২৭</t>
  </si>
  <si>
    <r>
      <t xml:space="preserve">জেন্ডার রিলেসন এডভান্সমেন্ট এন্ড মার্জিনালাইজড ডেভেলপমেন্ট সোসাইটি (গ্রাম)
</t>
    </r>
    <r>
      <rPr>
        <sz val="10.5"/>
        <rFont val="Nikosh"/>
      </rPr>
      <t>Gender Relation Advancement &amp; Marginalized Development Society (GRAM)</t>
    </r>
  </si>
  <si>
    <t>আপস বাস মঞ্জিল, বাইপাস সড়ক, নুতন শহর, কেরানীবাট, শিবচর, মাদারীপুর।</t>
  </si>
  <si>
    <t>০০১৪১-০০০১০-০০৬২৯</t>
  </si>
  <si>
    <t>ডিজএ্যাবল রিহ্যাবিলিটেশন এন্ড রিসার্চ এসোসিয়েশন (ডিআরআরএ)</t>
  </si>
  <si>
    <t>বাড়ী নং-২/৫, রোড নং-০১, শ্যামলী, ঢাকা-১২০৭।</t>
  </si>
  <si>
    <t>০১৭৯৪-০১১২৭-০০৬৩০</t>
  </si>
  <si>
    <t>দীপ্তি ফাউন্ডেশন</t>
  </si>
  <si>
    <t>পুলেরহাট বাজার, পোষ্ট-চাঁচড়া, জেলা-যশোর।</t>
  </si>
  <si>
    <t>০১৫৩৭-০৩৩১৭-০০৬৩১</t>
  </si>
  <si>
    <t>ঊষা বাংলাদেশ</t>
  </si>
  <si>
    <t>মুক্তিযোদ্ধা রোড, পোস্ট+থানাঃ জীবন নগর, জেলাঃ চুয়াডাঙ্গা।</t>
  </si>
  <si>
    <t>০১৭০০-০০২০৩-০০৬৩২</t>
  </si>
  <si>
    <t>২০/০৫/২০১২</t>
  </si>
  <si>
    <r>
      <t>ভালুকা ফাউন্ডেশন</t>
    </r>
    <r>
      <rPr>
        <sz val="11"/>
        <color rgb="FF000000"/>
        <rFont val="Nikosh"/>
      </rPr>
      <t xml:space="preserve"> (Bhaluka Foundation)_x000D_</t>
    </r>
  </si>
  <si>
    <t>নাগার্সি ব্রিজ (লোহার ব্রিজ) সংলগ্ন, ধামশুর, ভালুকা, ময়মনসিংহ।</t>
  </si>
  <si>
    <t>০০৪৩৫-০০৯৪৮-০০৬৩৪</t>
  </si>
  <si>
    <t xml:space="preserve">সোস্যাল ডেভেলপমেন্ট প্রোগ্রাম </t>
  </si>
  <si>
    <t>সদর রোড, শরীয়তপুর সদর, শরীয়তপুর- ৮০০০।</t>
  </si>
  <si>
    <t>০০৯৪৬-০৪৩৩১-০০৬৩৫</t>
  </si>
  <si>
    <t xml:space="preserve">আঞ্চলিক পল্লী উন্নয়ন সংস্থা (আপোস) </t>
  </si>
  <si>
    <t>গ্রাম+ডাকঘর-বোয়ালিয়া, উপজেলা+জেলা-নওগাঁ।</t>
  </si>
  <si>
    <t>০০৮৪৬-০১০৬৪-০০৬৩৭</t>
  </si>
  <si>
    <t>খন্দকার কল্যাণ ট্রাষ্ট এ্যান্ড অর্গানাইজেশন</t>
  </si>
  <si>
    <t>দক্ষিণ চেলোপাড়া, নাটাই (পাটগুদাম রোড), বগুড়া সদর, বগুড়া-৫৮০০।</t>
  </si>
  <si>
    <t>০১৬৩২-০২০৮১-০০৬৩৮</t>
  </si>
  <si>
    <t xml:space="preserve">লাল হোসেন চৌধুরী মেমোরিয়াল ফাউন্ডেশন </t>
  </si>
  <si>
    <t>১১০, টি এ রোড, ব্রাহ্মণবাড়িয়া সদর, (অল ইলেক্ট্রো সেন্টারের পিছনে দোতলায়), ব্রাহ্মণবাড়িয়া।</t>
  </si>
  <si>
    <t>০২৭৭৪-০০১১২-০০৬৩৯</t>
  </si>
  <si>
    <t>রুর‌্যাল ইয়ুথ ডেভেলপমেন্ট অর্গানাইজেশন (রিডো)</t>
  </si>
  <si>
    <t>বারইচতল, পোষ্ট-বাংলাবাজার, বেগমগঞ্জ, নোয়াখালী।</t>
  </si>
  <si>
    <t>০০৮২৭-০১৩৩৪-০০৬৪০</t>
  </si>
  <si>
    <t>উলাসী সৃজনী সংঘ</t>
  </si>
  <si>
    <t>ডাঃ এস কে সাহা স্মৃতি ভবন (২য় তলা), ৩৯, দেশ বন্ধু চিত্তরঞ্জন রোড, রেলরোড (ফুড গোডাউনের বিপরীত পার্শ্বে), যশোর-৭৪০০।</t>
  </si>
  <si>
    <t>০২৩২২-০৩১৩২-০০৬৪১</t>
  </si>
  <si>
    <t>অরগেনাইজেশন-ফর-দি পুওর এডভান্সমেন্ট কমিটি (অপেক)</t>
  </si>
  <si>
    <t>কোলাপাড়া, পরশুরাম, ফেনী।</t>
  </si>
  <si>
    <t>০৬০৩৫-০১১৭৫-০০৬৪২</t>
  </si>
  <si>
    <t>বেনিফিসিয়ারিজ ফ্রেন্ডশিপ ফোরাম (বি,এফ,এফ)</t>
  </si>
  <si>
    <t>হোল্ডিং নং: ০০৫০-০৬, আলাউদ্দিন খান রোড, দক্ষিণ আলিপুর, ডাকঘর-ফরিদপুর, থানা: কোতয়ালী, জেলা: ফরিদপুর।</t>
  </si>
  <si>
    <t>০১৬১২-০১৩৮৩-০০৬৪৪</t>
  </si>
  <si>
    <t>পল্লী বিকাশ ফাউন্ডেশন (পিবিএফ)</t>
  </si>
  <si>
    <t>৮ মিনিস্টার শামসুদ্দিন আহমেদ সড়ক, আড়ুয়াপাড়া, কুষ্টিয়া-৭০০০।</t>
  </si>
  <si>
    <t>০২১৭০-০০৬৭৯-০০৬৪৫</t>
  </si>
  <si>
    <t>১১/০৭/২০১২</t>
  </si>
  <si>
    <r>
      <rPr>
        <sz val="13"/>
        <rFont val="Nikosh"/>
      </rPr>
      <t>নবাবগঞ্জ ইনটিগ্রেটেড পোভারটি এলিভেশন ফাউন্ডেশন</t>
    </r>
    <r>
      <rPr>
        <sz val="12"/>
        <rFont val="Nikosh"/>
      </rPr>
      <t xml:space="preserve"> </t>
    </r>
    <r>
      <rPr>
        <sz val="11"/>
        <rFont val="Nikosh"/>
      </rPr>
      <t>(Nawbagonj Integreted Poverty Aleavation Foundation)</t>
    </r>
  </si>
  <si>
    <t>কান্দাবাড়িল্যা, দাউদপুর, নবাবগঞ্জ, ঢাকা।</t>
  </si>
  <si>
    <t>০৫৮২৭-০২১৩৪-০০৬৪৬</t>
  </si>
  <si>
    <t>এ্যাসোসিয়েশন অব ভলান্টারী এ্যাকশনস ফর সোসাইটি (আভাস)</t>
  </si>
  <si>
    <t>আভাস ভবন, আমির কুটির লেন, আলেকান্দা, বরিশাল।</t>
  </si>
  <si>
    <t>০২৭৪৬-০০২৫৮-০০৬৪৭</t>
  </si>
  <si>
    <t>২৬/০৭/২০১২</t>
  </si>
  <si>
    <t>গণস্বাস্থ্য কেন্দ্র</t>
  </si>
  <si>
    <t>মির্জানগর, সাভার, ঢাকা।</t>
  </si>
  <si>
    <t>০৪৮৩৩-০৪৫১৯-০০৬৫০</t>
  </si>
  <si>
    <t>মির্জাপুর পরিবেশ উন্নয়ন ফাউন্ডেশন</t>
  </si>
  <si>
    <t>গ্রাম- আন্ধরা, পোষ্ট- কাঠালিয়া, উপজেলা- মির্জাপুর, জেলা- টাঙ্গাইল।</t>
  </si>
  <si>
    <t>০০৬৭৮-০০৩৪২-০০৬৫১</t>
  </si>
  <si>
    <t>১৩/০৮/২০১২</t>
  </si>
  <si>
    <t>রিলেসন</t>
  </si>
  <si>
    <t>মশিউর রহমান কলেজ রোড, নীলফামারী সদর, নীলফামারী-৫৩০০।</t>
  </si>
  <si>
    <t>০০৩০২-০১০২৯-০০৬৫২</t>
  </si>
  <si>
    <t>Tarana Trust</t>
  </si>
  <si>
    <t>হাজী মফিজুর রহমান সওদাগর বিল্ডিং, সার্কুলার রোড, পটিয়া-৪৩৭০, চট্টগ্রাম।</t>
  </si>
  <si>
    <t>০২৩৭০-০০১৫১-০০৬৫৩</t>
  </si>
  <si>
    <t>১১/০৯/২০১২</t>
  </si>
  <si>
    <t>মানব উন্নয়ন কর্মসূচী</t>
  </si>
  <si>
    <t>তেকানী চুকাইনগর,  উপজেলাঃ সোনাতলা, জেলাঃ বগুড়া।</t>
  </si>
  <si>
    <t>০৪৬৭৬-০৪৪৫৮-০০৬৫৪</t>
  </si>
  <si>
    <t>ধরনী সমাজ কল্যাণ সংস্থা</t>
  </si>
  <si>
    <t>রোড নং ১, বেড়াডাঙ্গা (তালতলা), উপজেলা: রাজবাড়ী সদর, ডাক+জেলা: রাজবাড়ী।</t>
  </si>
  <si>
    <t>০৩৯০৯-০২১১৫-০০৬৫৫</t>
  </si>
  <si>
    <t>উইমেন জব ক্রিয়েশন সেন্টার</t>
  </si>
  <si>
    <t>জাতপুর, তালা, সাতক্ষীরা।</t>
  </si>
  <si>
    <t>০৪৯০২-০২৮০৫-০০৬৫৬</t>
  </si>
  <si>
    <t>পল্লী কল্যাণ শিক্ষা সোসাইটি (পি.কে.এস.এস)</t>
  </si>
  <si>
    <t>সিংড়া বাজার, নাটোর- ৬৪৫০।</t>
  </si>
  <si>
    <t>০২৯২০-০৩০৭৩-০০৬৫৭</t>
  </si>
  <si>
    <t>পদ্মা-গড়াই মানবিক উন্নয়ন সংস্থা</t>
  </si>
  <si>
    <t>১০, শামসুল ওবায়েদ রোড, থানাপাড়া, কুষ্টিয়া-৭০০০।</t>
  </si>
  <si>
    <t>০৩৭৮৩-০২৮৪২-০০৬৫৮</t>
  </si>
  <si>
    <r>
      <t>নর্থবেঙ্গল রুরাল ডেভলপমেন্ট সোসাইটি (</t>
    </r>
    <r>
      <rPr>
        <sz val="11"/>
        <rFont val="Nikosh"/>
      </rPr>
      <t>N.R.D.S</t>
    </r>
    <r>
      <rPr>
        <sz val="13"/>
        <rFont val="Nikosh"/>
      </rPr>
      <t>)</t>
    </r>
  </si>
  <si>
    <t>মাষ্টারপাড়া, সুগারমিল সড়ক (নাজমা সিনেমা সংলগ্ন), জয়পুরহাট- ৫৯০০।</t>
  </si>
  <si>
    <t>০২৬৭৮-০৪১৭৮-০০৬৬০</t>
  </si>
  <si>
    <t>আমরা কাজ করি (এ,কে,কে)</t>
  </si>
  <si>
    <t>রওশন আরা মঞ্জিল, ৩৫/৭/১ উত্তর কমলাপুর, উপজেলা: ফরিদপুর সদর, ডাক+জেলা: ফরিদপুর (পুলিশ লাইনস হাসপাতালের পূর্ব পাশ্বে)।</t>
  </si>
  <si>
    <t>০১৬১৩-০১০৮১-০০৬৬১</t>
  </si>
  <si>
    <t>০৭/১০/২০১২</t>
  </si>
  <si>
    <t>ছাতিহাটি নব উদ্দীপন সংঘ</t>
  </si>
  <si>
    <t>ঘাটাইল বাজার রোড, পোষ্ট+উপজেলা-ঘাটাইল, জেলা-টাঙ্গাইল।</t>
  </si>
  <si>
    <t>০৫৬১৯-০১৩২৬-০০৬৬২</t>
  </si>
  <si>
    <t>আল কারীম শিক্ষা ও পরিবেশ উন্নয়ন ফাউন্ডেশন</t>
  </si>
  <si>
    <t>১০ এপিসি রোড, লোন অফিস পাড়া, যশোর-৭৪০০।</t>
  </si>
  <si>
    <t>০০৫৯৭-০০৭২৬-০০৬৬৩</t>
  </si>
  <si>
    <t>রিটায়ার্ড গ্রামীন ব্যাংকার্স ফাউন্ডেশন</t>
  </si>
  <si>
    <t>খরমপুর, ডাকঘরঃ শেরপুর টাউন, থানা ও জেলাঃ শেরপুর।</t>
  </si>
  <si>
    <t>০২৪৫০-০২৪৮০-০০৬৬৪</t>
  </si>
  <si>
    <t>Voluntary Activities for Social &amp; Human Advancement Foundation</t>
  </si>
  <si>
    <t>হোল্ডিং# ১২১৬/ এফ(১), প্লট# ৮০, রোড# ৮, প্রশান্তি আ/এ, উত্তর কাট্টলী কর্ণেলহাট পাহাড়তলী, চট্টগ্রাম- ৪২১৭।</t>
  </si>
  <si>
    <t>০১৩০৪-০০৭৩০-০০৬৬৫</t>
  </si>
  <si>
    <t>সোস্যাল এসোসিয়েশন ফর ফিউচার এষ্টাবলিসমেন্ট (সেফ)</t>
  </si>
  <si>
    <t>সাতমাথা, পোস্টঃ মাহিগঞ্জ, উপজেলা+জেলাঃ রংপুর।</t>
  </si>
  <si>
    <t>০৬৯৯০-০২৮৪৫-০০৬৬৬</t>
  </si>
  <si>
    <t>যমুনা সমাজ কল্যাণ সংস্থা</t>
  </si>
  <si>
    <t>গ্রাম- বিরাহিমপুর, পোষ্ট-গোবিন্দপুর, উপজেলা-সুজানগর, জেলা-পাবনা।</t>
  </si>
  <si>
    <t>০৬৪৯২-০২১৪২-০০৬৬৭</t>
  </si>
  <si>
    <t>শিখা সমাজ কল্যান সংস্থা</t>
  </si>
  <si>
    <t>পুরাতন কোর্ট রোড, নাসির নগর, ব্রাহ্মণবাড়িয়া।</t>
  </si>
  <si>
    <t>০১৩৮৮-০১৭০৫-০০৬৬৮</t>
  </si>
  <si>
    <t>সোসাল এন্ড কালচারাল ডেভেলপমেন্ট ফাউন্ডেশন (এস.সি.ডি.এফ)</t>
  </si>
  <si>
    <t>গ্রামঃ বালুবাড়ী, পোষ্ট+থানা+জেলাঃ দিনাজপুর।</t>
  </si>
  <si>
    <t>০৬০১৩-০২৭৭৯-০০৬৬৯</t>
  </si>
  <si>
    <r>
      <rPr>
        <sz val="13"/>
        <rFont val="Nikosh"/>
      </rPr>
      <t>ইছামতি হিউম্যান ডেভলপমেন্ট ফাউন্ডেশন</t>
    </r>
    <r>
      <rPr>
        <sz val="10"/>
        <rFont val="Nikosh"/>
      </rPr>
      <t xml:space="preserve"> </t>
    </r>
    <r>
      <rPr>
        <sz val="11"/>
        <rFont val="Nikosh"/>
      </rPr>
      <t>(Esamoti Humen Development Foundation)</t>
    </r>
  </si>
  <si>
    <t>৪/৩ বক্সী পাড়া লেন, বসুপাড়া, খুলনা।</t>
  </si>
  <si>
    <t>০২৪০১-০৪৭৮৭-০০৬৭০</t>
  </si>
  <si>
    <t>১২/১২/২০১২</t>
  </si>
  <si>
    <t>আলোর নীড় সমিতি</t>
  </si>
  <si>
    <t>নামোটিকরামপুর, টিকরামপুর, চাঁপাইনবাবগঞ্জ।</t>
  </si>
  <si>
    <t>০৪৭৮১-০১৫৪৪-০০৬৭১</t>
  </si>
  <si>
    <t xml:space="preserve">অগ্রগতি সেবা সংস্থা </t>
  </si>
  <si>
    <t>জঙ্গুয়া নোয়াকান্দি মৌলভীবাজার, ডাকঘর- ভাটেরচর, উপজেলাঃ বেলাব, 
জেলাঃ নরসিংদী।</t>
  </si>
  <si>
    <t>০০৬৪৮-০১৪৭৯-০০৬৭২</t>
  </si>
  <si>
    <r>
      <rPr>
        <sz val="13"/>
        <rFont val="Nikosh"/>
      </rPr>
      <t>বাঁধন গ্রাম উন্নয়ন ফাউন্ডেশন</t>
    </r>
    <r>
      <rPr>
        <sz val="12"/>
        <rFont val="Nikosh"/>
      </rPr>
      <t xml:space="preserve"> </t>
    </r>
    <r>
      <rPr>
        <sz val="10"/>
        <rFont val="Nikosh"/>
      </rPr>
      <t xml:space="preserve"> (BADHAN GRAM UNNAYAN FOUNDATION)</t>
    </r>
  </si>
  <si>
    <t>আরামবাগ, বটতলা হাট, চাঁপাইনবাবগঞ্জ।</t>
  </si>
  <si>
    <t>০৪৭৮২-০১৫৪৭-০০৬৭৩</t>
  </si>
  <si>
    <t>শ্যামলী পল্লী উন্নয়ন সংস্থা</t>
  </si>
  <si>
    <t>গ্রামঃ দুল্যা বেগম, ডাকঘরঃ কান্ঠালিয়া, উপজেলাঃ মির্জাপুর, জেলাঃ টাঙ্গাইল।</t>
  </si>
  <si>
    <t>০০৭৬০-০১৪১২-০০৬৭৪</t>
  </si>
  <si>
    <t>নিরাপদ সমাজ</t>
  </si>
  <si>
    <t>০২৬১১-০১৫৯২-০০৬৭৫</t>
  </si>
  <si>
    <t>০৬/০১/২০১৩</t>
  </si>
  <si>
    <t>বরেন্দ্র এ্যাডভান্সমেন্ট ইনটিগ্রেটেড কমিটি (বাইক)</t>
  </si>
  <si>
    <t>গ্রাম-নোনাপুকুর, ডাক-নয়াগোলা, উপজেলা-নবাবগঞ্জ সদর, জেলা-চাঁপাইনবাবগঞ্জ।</t>
  </si>
  <si>
    <t>০৬৬১৫-০২৩১৬-০০৬৭৬</t>
  </si>
  <si>
    <r>
      <t xml:space="preserve">শেসো </t>
    </r>
    <r>
      <rPr>
        <sz val="10"/>
        <rFont val="Nikosh"/>
      </rPr>
      <t>"SHESO</t>
    </r>
    <r>
      <rPr>
        <sz val="11"/>
        <rFont val="Nikosh"/>
      </rPr>
      <t>"</t>
    </r>
  </si>
  <si>
    <t>বিজরা বাজার, কৃষি ব্যাংক ভবন (৩য় তলা), লাকসাম, কুমিল্লা।</t>
  </si>
  <si>
    <t>০২৯৯১-০২০৫৩-০০৬৭৮</t>
  </si>
  <si>
    <t>২২/০১/২০১৩</t>
  </si>
  <si>
    <t>Disa Integrated Social Advancement Foundation</t>
  </si>
  <si>
    <t>বাড়ী # ১১, রোড #১৭, ওয়েস্ট এন্ড জোন-এ, খালিশপুর আ/এ, খুলনা-৯০০০।</t>
  </si>
  <si>
    <t>০১৪৬৭-০১৬২৪-০০৬৭৯</t>
  </si>
  <si>
    <t>বেসিক ডেভেলপমেন্ট সোসাইটি</t>
  </si>
  <si>
    <t>বাড়ি # ২৯ (২য় তলা), রোড #০৯, ব্লক # ডি, সেকশন-০১ মিরপুর, ঢাকা- ১২১৬।</t>
  </si>
  <si>
    <t>০০১৪২-০০১২৬-০০৬৮০</t>
  </si>
  <si>
    <t>রুরাল ডেভলপমেন্ট এসোসিয়েট (আর,ডি,এ)</t>
  </si>
  <si>
    <t>এনাম প্যালেস, বাগানবাড়ী (এল এস ডি গেইট সংলগ্ন), ভৈরব, কিশোরগঞ্জ।</t>
  </si>
  <si>
    <t>০০০৯৭-০২২১৬-০০৬৮১</t>
  </si>
  <si>
    <t>বাকেরগঞ্জ ফোরাম</t>
  </si>
  <si>
    <t>বিজিএফ সেন্টার, রহমগঞ্জ, ডাকঘর- কালিগঞ্জ, বাকেরগঞ্জ, বরিশাল।</t>
  </si>
  <si>
    <t>০০৯৮৩-০০০১৬-০০৬৮২</t>
  </si>
  <si>
    <t>উদয়ন-বাংলাদেশ</t>
  </si>
  <si>
    <t>গ্রামঃ চাল রায়েন্দা, পোঃ তাফালবাড়ী, উপজেলাঃ শরণখোলা, জেলাঃ বাগেরহাট।</t>
  </si>
  <si>
    <t>০৩১৮৩-০০২০৮-০০৬৮৩</t>
  </si>
  <si>
    <t>সমন্বিত আত্মনির্ভরশীল সমাজ উন্নয়ন সংস্থা (সিসডা)</t>
  </si>
  <si>
    <t>গ্রামঃ মাজিহাট, পোঃ হালসা, উপজেলাঃ মিরপুর, জেলা-কুষ্টিয়া।</t>
  </si>
  <si>
    <t>০১৯৬৭-০১২০৩-০০৬৮৪</t>
  </si>
  <si>
    <t>বাংলাদেশ এগ্রিকালচারাল ওয়ার্কিং পিপলস্ এসোসিয়েশন</t>
  </si>
  <si>
    <t>বাওপা, কাগমারী, টাঙ্গাঈল।</t>
  </si>
  <si>
    <t>০১৭৪০-০১৭২৯-০০৬৮৫</t>
  </si>
  <si>
    <t>মানব উন্নয়ন কেন্দ্র</t>
  </si>
  <si>
    <t>মউক পয়েন্ট, আমঝুপি, মেহেরপুর।</t>
  </si>
  <si>
    <t>০৪৬১৫-০০৬৬৮-০০৬৮৬</t>
  </si>
  <si>
    <t>১১/০২/২০১৩</t>
  </si>
  <si>
    <r>
      <rPr>
        <sz val="9"/>
        <rFont val="Nikosh"/>
      </rPr>
      <t>SHUSAMAJ FOUNDATION</t>
    </r>
    <r>
      <rPr>
        <sz val="11"/>
        <rFont val="Nikosh"/>
      </rPr>
      <t xml:space="preserve"> (সুসমাজ ফাউন্ডেশন)</t>
    </r>
  </si>
  <si>
    <t>নাভারন বাজার, পোস্ট- যাদবপুর, উপজেলা-শার্শা, জেলা-যশোর।</t>
  </si>
  <si>
    <t>০০৮১৮-০১৩১০-০০৬৮৭</t>
  </si>
  <si>
    <t>সেবা আর্থ সামাজিক উন্নয়ন সংস্থা</t>
  </si>
  <si>
    <t>গ্রাম+পোষ্ট+উপজেলাঃ দেলদুয়ার, জেলা- টাঙ্গাইল।</t>
  </si>
  <si>
    <t>০৫২৬৭-০২৯৭৪-০০৬৮৮</t>
  </si>
  <si>
    <r>
      <t xml:space="preserve">অগ্রদূত ফাউন্ডেশন </t>
    </r>
    <r>
      <rPr>
        <sz val="9"/>
        <rFont val="Nikosh"/>
      </rPr>
      <t>"AGRODUT FOUNDATION"</t>
    </r>
  </si>
  <si>
    <t>গ্রাম-উত্তর কদমতলা, ডাকঘর-রায়েন্দা, উপজেলা-শরনখোলা, জেলা-বাগেরহাট।</t>
  </si>
  <si>
    <t>০০২৫৫-০৩৬৯১-০০৬৯১</t>
  </si>
  <si>
    <t>রুরাল এ্যাডভান্সমেন্ট কমিটি (র‌্যাক)</t>
  </si>
  <si>
    <t>পুরাতন বাজার, বাগেরহাট।</t>
  </si>
  <si>
    <t>০৩০১২-০২৩১৫-০০৬৯২</t>
  </si>
  <si>
    <r>
      <t xml:space="preserve">সৃষ্টি </t>
    </r>
    <r>
      <rPr>
        <sz val="9"/>
        <rFont val="Nikosh"/>
      </rPr>
      <t>(SRISTY) SOCIETY FOR RURAL IMPROVEMENT AND STABILITY</t>
    </r>
  </si>
  <si>
    <t>মুসলিম প্লাজা (নিচ তলা), চুনারুঘাট উত্তর বাজার, পোষ্ট+থানাঃ চুনারুঘাট, জেলাঃ হবিগঞ্জ।</t>
  </si>
  <si>
    <t>০০৬০০-০০২৩৮-০০৬৯৩</t>
  </si>
  <si>
    <t>দিশা বাংলাদেশ (Disa Bangladesh)</t>
  </si>
  <si>
    <t>দিশা ভবন, সিএন্ডবি রোড, বরিশাল।</t>
  </si>
  <si>
    <t>০০৭৩২-০৩৮৮৩-০০৬৯৪</t>
  </si>
  <si>
    <t>রূপা</t>
  </si>
  <si>
    <t>গ্রাম-নলতা শরীফ, পো-নলতা মোবারকনগর, উপজেলা-কালিগঞ্জ, জেলা-সাতক্ষীরা</t>
  </si>
  <si>
    <t>০২৩৬৬-০০৬৭১-০০৬৯৫</t>
  </si>
  <si>
    <t>সঞ্চয়ন উন্নয়ন সংস্থা (সাস্)</t>
  </si>
  <si>
    <t>হাজী তছির আলী প্লাজা, মুন্সীবাজার, ডাকঘর- করিমপুর, উপজেলা- রাজনগর, জেলা-মৌলভীবাজার।</t>
  </si>
  <si>
    <t>০১৬৪৫-০৪১৭৪-০০৬৯৬</t>
  </si>
  <si>
    <t>গ্রাউস</t>
  </si>
  <si>
    <t>সৌখিন ভিলা, ২য় তলা, আবুল কাশেম সড়ক, সাতক্ষীরা সদর, সাতক্ষীরা।</t>
  </si>
  <si>
    <t>০০৯৮৯-০২৬৪৬-০০৬৯৭</t>
  </si>
  <si>
    <t>২৬/০২/২০১৩</t>
  </si>
  <si>
    <t>সুপ্ত প্রতিভা বিকাশ সংস্থা</t>
  </si>
  <si>
    <t>গ্রামঃ দেওলা, পোঃ বি.এ.ইউ মাদ্রাসা, উপজেলা+জেলাঃ  টাংগাইল।</t>
  </si>
  <si>
    <t>০৫৪০০-০১০৬০-০০৬৯৮</t>
  </si>
  <si>
    <t>Technical Assistance For Rural Development</t>
  </si>
  <si>
    <t>ডি-২১/১, তালবাগ, সাভার, ঢাকা-১৩৪০</t>
  </si>
  <si>
    <t>০১৮২২-০২৯৮৫-০০৬৯৯</t>
  </si>
  <si>
    <t>যৌথ উন্নয়ন প্রচেষ্টা (জেইউপি)</t>
  </si>
  <si>
    <t>সরিষাবাড়ী বড় বাজার, মসজিদ রোড, সরিষাবাড়ী, জামালপুর।</t>
  </si>
  <si>
    <t>০৬২২০-০৪৮০৭-০০৭০০</t>
  </si>
  <si>
    <t>সোস্যাল ডেভেলপমেন্ট কমিটি (এসডিসি)</t>
  </si>
  <si>
    <t>মির্জাপুর সাহা পাড়া, ওয়ার্ড নং-৮, মির্জাপুর পৌরসভা, উপজেলা-মির্জাপুর, জেলা-টাঙ্গাইল।</t>
  </si>
  <si>
    <t>০২৭০৩-০১৮৯৬-০০৭০২</t>
  </si>
  <si>
    <t>আদর্শ ফাউন্ডেশন</t>
  </si>
  <si>
    <t>দর্শনা পুরাতন বাজার, পোঃ দর্শনা, থানা-দামুড়হুদা, জেলা-চুয়াডাঙ্গা।</t>
  </si>
  <si>
    <t>০৫৩২৪-০৪৩২২-০০৭০৩</t>
  </si>
  <si>
    <t>বনগ্রাম সামাজিক উন্নয়ন সংস্থা (বি,এস,ইউ,এস)</t>
  </si>
  <si>
    <t>গ্রাম- বনগ্রাম, ডাকঘর- মাগুরাহাট, উপজেলা- অভয়নগর, জেলা- যশোর।</t>
  </si>
  <si>
    <t>০১৭৭৮-০১৫৭১-০০৭০৪</t>
  </si>
  <si>
    <r>
      <t>পল্লী উন্নয়ন ফাউন্ডেশন (আর</t>
    </r>
    <r>
      <rPr>
        <sz val="12"/>
        <rFont val="Times New Roman"/>
        <family val="1"/>
      </rPr>
      <t>.ডি.এফ</t>
    </r>
    <r>
      <rPr>
        <sz val="12"/>
        <rFont val="Nikosh"/>
      </rPr>
      <t>)</t>
    </r>
  </si>
  <si>
    <t>হামছায়াপুর, শেরপুর, বগুড়া-৫৮৪০।</t>
  </si>
  <si>
    <t>০২৯০৯-০৪৭০২-০০৭০৫</t>
  </si>
  <si>
    <t>হেলপ বাংলাদেশ</t>
  </si>
  <si>
    <t>গ্রামঃ কমলাপুর, পোষ্ট+থানাঃ সাভার, জেলাঃ ঢাকা।</t>
  </si>
  <si>
    <t>০১১৮৫-০৪৭৪৭-০০৭০৬</t>
  </si>
  <si>
    <t>যৌথ উদ্যোগ</t>
  </si>
  <si>
    <t>পূর্ব আদালত পাড়া, টাঙ্গাইল-১৯০০।</t>
  </si>
  <si>
    <t>০২৮৩৮-০৩৬১০-০০৭০৭</t>
  </si>
  <si>
    <t>আগ্রহ উন্নয়ন সংস্থা</t>
  </si>
  <si>
    <t>সাতগাঁও বাজার স্টেশন, ডাকঘরঃ সাতগাঁও, উপজেলাঃ শ্রীমঙ্গল, জেলাঃ মৌলভীবাজার।</t>
  </si>
  <si>
    <t>০২৪২৪-০৪৬৮৫-০০৭০৮</t>
  </si>
  <si>
    <t>গণ - উন্নয়ন একাডেমী</t>
  </si>
  <si>
    <t>পোঃ গুরুদাসপুর, জেলাঃ নাটোর-৬৪৪০।</t>
  </si>
  <si>
    <t>০২১১১-০০৫৮০-০০৭০৯</t>
  </si>
  <si>
    <t>১৩/০৩/২০১৩</t>
  </si>
  <si>
    <t>‘‘সেফ’’ সোস্যাল একটিভিটিজ ফর এনভায়ারমেন্ট</t>
  </si>
  <si>
    <t>৫০, বাবু খান রোড (পাইওনিয়ার কলেজের পশ্চিশ পার্শ্বে) খুলনা-৯১০০।</t>
  </si>
  <si>
    <t>০৫৫৭৪-০৪৮৬১-০০৭১০</t>
  </si>
  <si>
    <t>নজরুল স্মৃতি সংসদ (এন.এস.এস)</t>
  </si>
  <si>
    <t>সুইডেন প্যালেস, পল্লবী আ/এ, আমতলী, বরগুনা।</t>
  </si>
  <si>
    <t>০২৭৮৬-০১৮৫৭-০০৭১১</t>
  </si>
  <si>
    <t>অর্গানাইজেশন ফর সোস্যাল পিস</t>
  </si>
  <si>
    <t>গ্রাম+পোষ্ট- দিয়াবাড়ী, উপজেলাঃ হরিরামপুর, জেলাঃ মানিকগঞ্জ।</t>
  </si>
  <si>
    <t>০০৮৮৮-০১৮৫৬-০০৭১২</t>
  </si>
  <si>
    <t>০৭/০৪/২০১৩</t>
  </si>
  <si>
    <t>১৭/০৭/২০১৪</t>
  </si>
  <si>
    <t>ইউনিভার্সেল সোস্যাল হেল্পিং এ্যাসোসিয়েশন (ঊষা)</t>
  </si>
  <si>
    <t>গ্রাম+পোষ্ট- সাজনপুর, উপজেলাঃ ভেদরগঞ্জ, জেলাঃ শরীয়তপুর।</t>
  </si>
  <si>
    <t>০৩০৪৯-০১৪৩৭-০০৭১৪</t>
  </si>
  <si>
    <t>সচেতন সাহায্য সংস্থা</t>
  </si>
  <si>
    <t>৪০-৪১ সিদ্ধেশ্বরী, সার্কুলার রোড, শান্তিনগর, ঢাকা-১২১৭।</t>
  </si>
  <si>
    <t>০০৫০১-০৩২৮১-০০৭১৫</t>
  </si>
  <si>
    <t>মানব কল্যাণ সংস্থা কুমিল্লা (মাকস কুমিল্লা)</t>
  </si>
  <si>
    <t>নাঙ্গলকোট, কুমিল্লা।</t>
  </si>
  <si>
    <t>০২১৬৯-০২৫৭৩-০০৭১৬</t>
  </si>
  <si>
    <t>পুঅর হিউম্যান্স ইন্টিগ্রেটেড সোস্যাল ওয়েলফেয়ার অর্গানাইজেশন</t>
  </si>
  <si>
    <t>ঢুলিপাড়া (উত্তর রসূলপুর), পোস্টঃ রাজাপাড়া, উপজেলাঃ সদর দক্ষিণ, জেলাঃ কুমিল্লা।</t>
  </si>
  <si>
    <t>০১৩০৮-০১৮৭৫-০০৭১৭</t>
  </si>
  <si>
    <t>১৬/০৫/২০১৩</t>
  </si>
  <si>
    <t>শেফালী মহিলা কল্যাণ সংঘ</t>
  </si>
  <si>
    <t>বুনাগাতী বালিকা বিদ্যালয় সংলগ্ন, মাগুরা সড়ক, ডাক-বুনাগাতী, উপজেলা-শালিখা, জেলা-মাগুরা।</t>
  </si>
  <si>
    <t>০৫৬৩২-০২৯১৯-০০৭১৮</t>
  </si>
  <si>
    <t>প্লাবন পল্লী উন্নয়ন কর্মসূচী</t>
  </si>
  <si>
    <t>গ্রাম-দেপাশাই, পোস্টঃ কালামপুর, উপজেলাঃ ধামরাই, জেলাঃ ঢাকা।</t>
  </si>
  <si>
    <t>০০২০২-০১৯৬৩-০০৭১৯</t>
  </si>
  <si>
    <t xml:space="preserve">Sustainable Upliftment Initiative Trust </t>
  </si>
  <si>
    <t>হোসাইন ম্যানশন (চতুর্থ তলা), ২০৫/এ, আব্দুল হামিদ রোড, শুলকবহর, পাঁচলাইশ, চট্টগ্রাম।</t>
  </si>
  <si>
    <t>০৫৮৯৫-০২৪০২-০০৭২০</t>
  </si>
  <si>
    <t>০৫/০৬/২০১৩</t>
  </si>
  <si>
    <t>লোকাল ডেভেলপমেন্ট প্রোগ্রাম (এলডিপি)</t>
  </si>
  <si>
    <t>আসমানিয়া বাজার, উপজেলাঃ তিতাস, জেলাঃ কুমিল্লা।</t>
  </si>
  <si>
    <t>০২০৭৩-০০৫১৮-০০৭২১</t>
  </si>
  <si>
    <t>১১/০৭/২০১৩</t>
  </si>
  <si>
    <t>জনতা পল্লী উন্নয়ন সংস্থা</t>
  </si>
  <si>
    <t xml:space="preserve">গ্রামঃ নগর ভাদগ্রাম, পোঃ মৈশামূড়া, উপজেলাঃ মির্জাপুর, জেলাঃ টাঙ্গাইল। </t>
  </si>
  <si>
    <t>০১৮৫০-০৩৮২৬-০০৭২২</t>
  </si>
  <si>
    <t>Chaltya Shekha</t>
  </si>
  <si>
    <t>স-মিল ব্রীজ সংলগ্ন নতুন রাস্তা, কচুয়া, বাগেরহাট।</t>
  </si>
  <si>
    <t>০৫৫৫৫-০১০০৬-০০৭২৩</t>
  </si>
  <si>
    <t>২১/০৮/২০১৩</t>
  </si>
  <si>
    <t>ডেভলপমেন্ট এ্যাকটিভিটিস অফ সোসাইটি (ডাস্)</t>
  </si>
  <si>
    <t>৮১, কবি গোলাম মোস্তফা সড়ক, রোকেয়া ভবন, ঝিনাইদহ-৭৩০০।</t>
  </si>
  <si>
    <t>০৩০১৬-০০১৬৭-০০৭২৪</t>
  </si>
  <si>
    <t>আনন্দ সমাজ উন্নয়ন সংস্থা</t>
  </si>
  <si>
    <t>নান্দুরিয়া চকবাজার, পোঃ আটিয়া দরগাহ, উপজেলাঃ দেলদুয়ার, জেলাঃ টাঙ্গাইল।</t>
  </si>
  <si>
    <t>০৪১৯৩-০১৯৫২-০০৭২৫</t>
  </si>
  <si>
    <t>পল্লী সামাজিক কার্য্যক্রম সংস্থা</t>
  </si>
  <si>
    <t>বনপাড়া পৌরসভা (মিশন মার্কেট, ২য় তলা), ডাকঘরঃ হারোয়া, উপজেলাঃ বড়াইগ্রাম, জেলাঃ নাটোর-৬৪৩০।</t>
  </si>
  <si>
    <t>০১৭৩৩-০০১০৪-০০৭২৬</t>
  </si>
  <si>
    <t>১০/০৯/২০১৩</t>
  </si>
  <si>
    <t>অগ্রগামী উন্নয়ন সংস্থা (অগ্রগামী)</t>
  </si>
  <si>
    <t xml:space="preserve">তাহসান মঞ্জিল, শায়েস্তাবাদ বাজার, বরিশাল সদর, বরিশাল। </t>
  </si>
  <si>
    <t>০৭০৮৬-০৪১৭৫-০০৭২৭</t>
  </si>
  <si>
    <t>০৯/১২/২০১৩</t>
  </si>
  <si>
    <t>Daridro &amp; Paribash Unnaon Society</t>
  </si>
  <si>
    <t>শিমলা বাজার, সরিষাবাড়ী, জেলা-জামালপুর।</t>
  </si>
  <si>
    <t>০৩৯৩৩-০৩৩৭৮-০০৭২৯</t>
  </si>
  <si>
    <t>০৪-০৫-২০১৭</t>
  </si>
  <si>
    <t>ব্রীজ</t>
  </si>
  <si>
    <t>কেজি স্কুল রোড, আড়পাড়া বাজার, শালিখা, মাগুরা।</t>
  </si>
  <si>
    <t>০১৮৭৭-০০৫৩১-০০৭৩২</t>
  </si>
  <si>
    <t>১৩/০১/২০১৪</t>
  </si>
  <si>
    <t>স্বপ্নীল বাংলাদেশ ফাউন্ডেশন (Sopnil Bangladesh Foundation)</t>
  </si>
  <si>
    <t>৫৬৫, ইসলাম প্লাজা, বন্দরটিলা, থানা- ইপিজেড, জিলা- চট্টগ্রাম-৪২১৮।</t>
  </si>
  <si>
    <t>০০১২৪-০০৮০৯-০০৭৩৩</t>
  </si>
  <si>
    <t>ইয়ুথ ইনিশিয়েটিভ ফর সোসিও ইকনোমিক এ্যাকটিভিটি</t>
  </si>
  <si>
    <t>বাসনা, ডাকঘর-সানোড়া-১৮০০, উপজেলা-ধামরাই, জেলা-ঢাকা।</t>
  </si>
  <si>
    <t>০০০৫৬-০১৭২০-০০৭৩৪</t>
  </si>
  <si>
    <t>পল্লী আর্থিক উন্নয়ন কার্য্যক্রম</t>
  </si>
  <si>
    <t xml:space="preserve">গ্রাম-রঘুনাথপুর, ডাকঘর+উপজেলা- পীরগঞ্জ, জেলা-ঠাকুরগাঁও। </t>
  </si>
  <si>
    <t>০০৮৬১-০২৫৮২-০০৭৩৫</t>
  </si>
  <si>
    <t>১৬/০১/২০১৪</t>
  </si>
  <si>
    <t>Jatio Tarun Sangha</t>
  </si>
  <si>
    <t>২১-২৩ হাজারীবাগ, ঢাকা-১২০৯</t>
  </si>
  <si>
    <t>০২৩৩৪-০১৮২৯-০০৭৩৬</t>
  </si>
  <si>
    <t>১৭/০২/২০১৪</t>
  </si>
  <si>
    <t>পাঞ্জেরী সমাজ উন্নয়ন সংস্থা (পাসুস)</t>
  </si>
  <si>
    <t>পি,ডি,বি রোড, কলাবাগান, পোষ্ট+উপজেলা-আশুগঞ্জ, জেলা-ব্রাহ্মণবাড়িয়া</t>
  </si>
  <si>
    <t>০২০৬৬-০০২৪১-০০৭৩৭</t>
  </si>
  <si>
    <t>সোসাইটি ফর উদ্যোগ</t>
  </si>
  <si>
    <t>কাঞ্চন রোড, ঘাসিপাড়া, দিনাজপুর</t>
  </si>
  <si>
    <t>০৩৩৯৫-০০৪৪৬-০০৭৩৮</t>
  </si>
  <si>
    <r>
      <rPr>
        <sz val="11"/>
        <color rgb="FF000000"/>
        <rFont val="Nikosh"/>
      </rPr>
      <t>BANGLADESH  HEALTH  AND  EDUCATION  DEVELOPMENT  SOCIETY</t>
    </r>
    <r>
      <rPr>
        <sz val="13"/>
        <color rgb="FF000000"/>
        <rFont val="Nikosh"/>
      </rPr>
      <t xml:space="preserve"> (বাংলাদেশ হেলথ এন্ড এডুকেশন ডেভলপমেন্ট সোসাইটি)</t>
    </r>
  </si>
  <si>
    <t>ছাদেক টাওয়ার (৩য় তলা), আরাকান রোড, দোহাজারী, চন্দনাইশ, চট্টগ্রাম-৪৩৮২।</t>
  </si>
  <si>
    <t>০১১৯১-০২৪১১-০০৭৩৯</t>
  </si>
  <si>
    <t>অর্গানাইজেশন ফর ডিফেন্ডিং দি ডিসএবল (ডিডিও)</t>
  </si>
  <si>
    <t>গ্রামঃ চাঁদনী, ডাকঘরঃ ভোজেশ্বর, থানাঃ নড়িয়া, জেলাঃ শরীয়তপুর।</t>
  </si>
  <si>
    <t>০৫৩৬৭-০৩১৫৪-০০৭৪০</t>
  </si>
  <si>
    <t>সাথী সমাজ উন্নয়ন সংস্থা</t>
  </si>
  <si>
    <t xml:space="preserve">সড়াডাঙ্গী, আতাইকুলা, পাবনা। </t>
  </si>
  <si>
    <t>০৩৩৯৪-০১৮২৩-০০৭৪১</t>
  </si>
  <si>
    <t>১৯/০২/২০১৪</t>
  </si>
  <si>
    <t>নবরূপা পল্লী</t>
  </si>
  <si>
    <t xml:space="preserve">গ্রাম- সয়া, ডাকঘর- মুশুদ্দিবাজার, উপজেলা- ধনবাড়ী, জেলা- টাঙ্গাইল।  </t>
  </si>
  <si>
    <t>০০৩৬৮-০১৯৮৪-০০৭৪২</t>
  </si>
  <si>
    <t>সোস্যাল ইক্যুআলিটি ফর ইফেকটিভ ডেভেলপমেন্ট (সীড)</t>
  </si>
  <si>
    <t>বাড়ী নং- ৫০৩/১, নীলকণ্ঠ, কুকরোল রোড, রংপুর-৫৪০০।</t>
  </si>
  <si>
    <t>০২০৯১-০০৪৯৪-০০৭৪৩</t>
  </si>
  <si>
    <t>৩১/০৩/২০১৪</t>
  </si>
  <si>
    <t>উন্মেষ</t>
  </si>
  <si>
    <t>মসজিদ রোড, গ্রাম+ডাকঘর-করটিয়া, উপজেলা+জেলা-টাঙ্গাইল।</t>
  </si>
  <si>
    <t>০৪০৭২-০৩৯৩৬-০০৭৪৪</t>
  </si>
  <si>
    <t>জেন্ডার এন্ড এনভায়রনমেন্ট ম্যানেজমেন্ট সোসাইটি (জেমস)</t>
  </si>
  <si>
    <t>মুরশিদা কটেজ, উত্তর মজুপুর, মাদাম, সাহাপুর রোড (মাদাম ব্রিজের উত্তর পাশে), সদর, লক্ষ্মীপুর।</t>
  </si>
  <si>
    <t>০৩৬৯৩-০৩৫২৩-০০৭৪৫</t>
  </si>
  <si>
    <t>সোসিও ইকোনোমি এডভান্সমেন্ট অর্গানাইজেশন</t>
  </si>
  <si>
    <t>ভূঁইয়ারঘাট, ঘোড়াশাল, পলাশ, নরসিংদী।</t>
  </si>
  <si>
    <t>০৩৮৪৫-০৪৯৫৭-০০৭৪৬</t>
  </si>
  <si>
    <r>
      <rPr>
        <sz val="9"/>
        <color rgb="FF000000"/>
        <rFont val="Nikosh"/>
      </rPr>
      <t>DAM FOUNDATION FOR ECONOMIC DEVELOPMENT</t>
    </r>
    <r>
      <rPr>
        <sz val="13"/>
        <color rgb="FF000000"/>
        <rFont val="Nikosh"/>
      </rPr>
      <t>-ডাম ফাউন্ডেশন ফর ইকোনমিক ডেভেলপমেন্ট</t>
    </r>
  </si>
  <si>
    <t>বাড়ী নং-৮৫২, সড়ক নং-১৩, বাইতুল আমান হাউজিং সোসাইটি, আদাবর, ঢাকা-১২০৭।</t>
  </si>
  <si>
    <t>০০১০৯-০২২৪৩-০০৭৪৭</t>
  </si>
  <si>
    <t>নওগাঁ আর্থ-সামাজিক উন্নয়ন সংস্থা</t>
  </si>
  <si>
    <t>বোয়ালিয়া-৫৮৯১, নওগাঁ সদর, নওগাঁ।</t>
  </si>
  <si>
    <t>০১৫৩৬-০৩৩৪০-০০৭৪৮</t>
  </si>
  <si>
    <t>১৯/০৮/২০১৪</t>
  </si>
  <si>
    <t>সাতক্ষীরা মানব  উন্নয়ন সংস্থা</t>
  </si>
  <si>
    <t>নাগবাটী, ভূরুলিয়া, শ্যামনগর, সাতক্ষীরা।</t>
  </si>
  <si>
    <t>০৪৫৩২-০২৩১১-০০৭৪৯</t>
  </si>
  <si>
    <r>
      <rPr>
        <sz val="13"/>
        <rFont val="Nikosh"/>
      </rPr>
      <t>নারী উন্নয়ন ফোরাম (</t>
    </r>
    <r>
      <rPr>
        <sz val="11"/>
        <rFont val="Nikosh"/>
      </rPr>
      <t>NUF)</t>
    </r>
  </si>
  <si>
    <t>ভাটি লক্ষীপুর (তালতলা কালী মন্দিরের পাশে), ফরিদপুর সদর, ফরিদপুর।</t>
  </si>
  <si>
    <t>০১৪৪৭-০১৮৮২-০০৭৫০</t>
  </si>
  <si>
    <t>২৮/০৯/২০১৪</t>
  </si>
  <si>
    <t>সুরভি</t>
  </si>
  <si>
    <t>বাড়ি নং-১৬, রোড নং-৫, ধানমন্ডি আ/এ, ঢাকা-১২০৫।</t>
  </si>
  <si>
    <t>০২৬০৪-০৪৩২৯-০০৭৫১</t>
  </si>
  <si>
    <t>১৬/১০/২০১৪</t>
  </si>
  <si>
    <t>রুরাল রিকনস্ট্রাকশন সোসাইটি</t>
  </si>
  <si>
    <t>গ্রাম+পোষ্ট-গোভীপুর, উপজেলা+জেলা-মেহেরপুর।</t>
  </si>
  <si>
    <t>০৬৬১৬-০৪৩১৬-০০৭৫২</t>
  </si>
  <si>
    <r>
      <t>এডভান্সড সোসাইটি ফর এনি রিসার্চ এন্ড একটিভ লাইফ ওরিয়েন্টেড ওয়ার্ক</t>
    </r>
    <r>
      <rPr>
        <sz val="11"/>
        <rFont val="Nikosh"/>
      </rPr>
      <t xml:space="preserve"> (Advanced Society for Any Research &amp; Active Life Oriented Work)</t>
    </r>
  </si>
  <si>
    <t>আশারিয়াচালা শহরগোপীনপুর, পোষ্ট-শহরগোপীনপুর, উপজেলা-ঘাটাইল,
 জেলা-টাঙ্গাইল।</t>
  </si>
  <si>
    <t>০৫০৬০-০৪২৪৫-০০৭৫৩</t>
  </si>
  <si>
    <t>এসোসিয়েশন অব ওয়ার্কার্স ফর অলটারনেটিভ রুরাল ডেভেলপমেন্ট (এওয়ার্ড)</t>
  </si>
  <si>
    <t>বাসা নং: ৩৭ (২য় তলা), রোড নং: ০৪, ব্লক: এ, শাহাজালাল উপশহর, সিলেট-৩১০০।</t>
  </si>
  <si>
    <t>০৩৪১৬-০১২৬২-০০৭৫৪</t>
  </si>
  <si>
    <t>জন কল্যাণ মানবিক উন্নয়ন সংস্থা</t>
  </si>
  <si>
    <t>ধুপুরিয়া, পোস্ট-আটঘড়ি, উপজেলাঃ-মির্জাপুর, জেলাঃ-টাঙ্গাইল।</t>
  </si>
  <si>
    <t>০২২৫১-০১৪৫৯-০০৭৫৫</t>
  </si>
  <si>
    <t>দুঃস্থ মানবতার সেবা সংস্থা (ডিএমএসএস)</t>
  </si>
  <si>
    <t>সদর রোড, খন্জনপুর, জয়পুরহাট সদর, জয়পুরহাট।</t>
  </si>
  <si>
    <t>০৩২২৯-০১০৯৯-০০৭৫৬</t>
  </si>
  <si>
    <t>সমন্বিত জনকল্যাণ কেন্দ্র</t>
  </si>
  <si>
    <t>বাড়ি নং-৪৩, রোড নং-০৬, পিসি কালচার হাউজিং সোসাইটি, শেখেরটেক, আদাবর, মোহাম্মদপুর, ঢাকা</t>
  </si>
  <si>
    <t>০২৭১০-০৩৪৯৪-০০৭৫৮</t>
  </si>
  <si>
    <t>সততা সংস্থা (এস. এস)</t>
  </si>
  <si>
    <t>গ্রাম+ডাক-টাপুরচর, উপজেলা-রৌমারী, জেলা-কুড়িগ্রাম।</t>
  </si>
  <si>
    <t>২১১১২-০০৭৬৮-০০৭৫৯</t>
  </si>
  <si>
    <t>২১-০৯-২০১৬</t>
  </si>
  <si>
    <t>আশার আলো সমাজ কল্যাণ সংস্থা (এ. এস. কে. এস)</t>
  </si>
  <si>
    <t>গ্রাম-নিমাই দিঘী, ডাকঘর-ছাতিয়ান গ্রাম, উপজেলা-আদমদিঘী, জেলা-বগুড়া।</t>
  </si>
  <si>
    <t>২১১১২-০০১৫৯-০০৭৬০</t>
  </si>
  <si>
    <t>আইডিয়েল কর্ম সহায়ক ফাউন্ডেশন</t>
  </si>
  <si>
    <t>পুরাতন বন্দর, চৌধুরী পাড়া, আসরাফ বিল্ডিং (৪র্থ তলা), বন্দর, নারায়নগঞ্জ।</t>
  </si>
  <si>
    <t>২১১১২-০০২১৪-০০৭৬১</t>
  </si>
  <si>
    <t>মানব মুক্তি সংস্থা</t>
  </si>
  <si>
    <t>খাষ বড় শিমুল, বঙ্গবন্ধু সেতু পশ্চিম সাব, সিরাজগঞ্জ।</t>
  </si>
  <si>
    <t>২১১১২-০০০০১-০০৭৬২</t>
  </si>
  <si>
    <t>০৯-১০-২০১৬</t>
  </si>
  <si>
    <t>হীরা সমাজ উন্নয়ন সংস্থা (এইচ.এস.ইউ,এস)</t>
  </si>
  <si>
    <t>গ্রাম+পোস্টঃ হোসেনডাঙ্গা, উপজেলা-পাংশা, জেলা-রাজবাড়ী।</t>
  </si>
  <si>
    <t>২১১১২-০০০৯০-০০৭৬৩</t>
  </si>
  <si>
    <t>২৭-১০-২০১৬</t>
  </si>
  <si>
    <t>সমাজ উন্নয়ন কর্ম (সার্ক)</t>
  </si>
  <si>
    <t>গ্রাম-মাটিয়ান চড়া, ডাকঘর-দূর্গাহাটা, থানা-গাবতলী, জেলা-বগুড়া।</t>
  </si>
  <si>
    <t>২১১১২-০০১১৪-০০৭৬৪</t>
  </si>
  <si>
    <t>সোনার বাংলা পল্লী উন্নয়ন সংস্থা</t>
  </si>
  <si>
    <t>নতুন বাবলা পাড়া, ডাকঘর-বালসা বাড়ী, থানা-উল্লাপাড়া, জেলা-সিরাজগঞ্জ।</t>
  </si>
  <si>
    <t>২১১১২-০১১৮০-০০৭৬৫</t>
  </si>
  <si>
    <t>হাম ট্রাস্ট</t>
  </si>
  <si>
    <t>খান মোহনা, পটিয়া, চট্টগ্রাম।</t>
  </si>
  <si>
    <t>০১৮২৮-০১১৫৫-০০৭৬৬</t>
  </si>
  <si>
    <t>সিয়াম শিক্ষা ও স্বাস্থ্য উন্নয়ন ফাউন্ডেশন</t>
  </si>
  <si>
    <t>১১০৯, নজরুল ভবন, ঝিলিমরোড, বড় ইন্দারা মোড়, চাঁপাইনবাবগঞ্জ-৬৩০০।</t>
  </si>
  <si>
    <t>২১১১২-০০২৯৮-০০৭৬৭</t>
  </si>
  <si>
    <t>১৭-১১-২০১৬</t>
  </si>
  <si>
    <t>সেজুতি হেলথ এডুকেশন ডেভেলপমেন্ট ফাউন্ডেশন</t>
  </si>
  <si>
    <t>৫৮০, ফিডার রোড, ওয়ার্ড নং-০৭, গলাচিপা পৌরসভা, উপজেলা-গলাচিপা, জেলা-পটুয়াখালী</t>
  </si>
  <si>
    <t>২১১১২-০০১২৫-০০৭৬৮</t>
  </si>
  <si>
    <t>২৯-১১-২০১৬</t>
  </si>
  <si>
    <t xml:space="preserve">গফরগাঁও ফাউন্ডেশন </t>
  </si>
  <si>
    <t>গ্রাম-খুরশিদমহল, ডাকঘর-আনসারনগর, থানা-গফরগাঁও, জেলা-ময়মনসিংহ।</t>
  </si>
  <si>
    <t>২১১১২-০০২৮১-০০৭৬৯</t>
  </si>
  <si>
    <t>দিগন্ত ফাউন্ডেশন</t>
  </si>
  <si>
    <t>কৃতি শিক্ষক মোঃ আনসার উদ্দিন সড়ক, পলাশপোল, সাতক্ষীরা।</t>
  </si>
  <si>
    <t>২১১১২-০০১২৬-০০৭৭০</t>
  </si>
  <si>
    <t>২০-১২-২০১৬</t>
  </si>
  <si>
    <t>রূপসী বাংলা সোসাইটি</t>
  </si>
  <si>
    <t>দৌলতদিয়া বাজার, গোয়ালন্দ, রাজবাড়ী।</t>
  </si>
  <si>
    <t>২১১১২-০০২৭৩-০০৭৭১</t>
  </si>
  <si>
    <t>১৩-০২-২০১৭</t>
  </si>
  <si>
    <t>জন উন্নয়ন ফাউন্ডেশন</t>
  </si>
  <si>
    <t>গ্রাম+ডাকঘর-গালা, উপজেলা+জেলা-টাংগাইল।</t>
  </si>
  <si>
    <t>২১১১২-০০৩৮৪-০০৭৭২</t>
  </si>
  <si>
    <t>আলোর পথে উন্নয়ন সংস্থা</t>
  </si>
  <si>
    <t>গ্রাম-রথবাড়ী, ডাকঘর-সান্তাহার, থানা-আদমদিঘী, জেলা-বগুড়া।</t>
  </si>
  <si>
    <t>২১১১২-০১০৪৭-০০৭৭৩</t>
  </si>
  <si>
    <t>লাইট হাউজ</t>
  </si>
  <si>
    <t>জহুরুল নগর, বগুড়া-৫৮০০।</t>
  </si>
  <si>
    <t>২১১১২-০০৫৮৩-০০৭৭৪</t>
  </si>
  <si>
    <t>০৯-০৪-২০১৭</t>
  </si>
  <si>
    <t>দিশারী উন্নয়ন সংস্থা</t>
  </si>
  <si>
    <t>মনিরামপুর বাজার, ডাক+থানা-মনিরামপুর, জেলা-যশোর।</t>
  </si>
  <si>
    <t>২১১১২-০০২৯৬-০০৭৭৫</t>
  </si>
  <si>
    <t>০২-০৫-২০১৭</t>
  </si>
  <si>
    <t>গ্রামীণ সামাজিক উন্নয়ন ফাউন্ডেশন (আর,এস,ডি,এফ)</t>
  </si>
  <si>
    <t xml:space="preserve">হোল্ডিং নং- ৪১৬/১, মহল্লা- আরামবাগ (পিটিআই রোড), ডাকঘর- চাঁপাইনবাবগঞ্জ, উপজেলা-চাঁপাইনবাবগঞ্জ, জেলা- চাঁপাইনবাবগঞ্জ। </t>
  </si>
  <si>
    <t>২১১১২-০০২৪৯-০০৭৭৬</t>
  </si>
  <si>
    <t>মানিকগঞ্জ উন্নয়ন সংস্থা (মাউস)</t>
  </si>
  <si>
    <t>গ্রাম+ডাক-টেপড়া, উপজেলা-শিবালয়, জেলা-মানিকগঞ্জ।</t>
  </si>
  <si>
    <t>২১১১২-০০১৮১-০০৭৭৭</t>
  </si>
  <si>
    <t>অ্যামিটি মানব উন্নয়ন সংস্থা</t>
  </si>
  <si>
    <t>নাজমা নিকেতন (নীচ তলা), রঘুনাথপুর বাজার, উপজেলা: কচুয়া, জেলা: চাঁদপুর।</t>
  </si>
  <si>
    <t>২১১১২-০০২১৫-০০৭৭৮</t>
  </si>
  <si>
    <t>২০-০৬-২০১৭</t>
  </si>
  <si>
    <t>পুষ্প পল্লী উন্নয়ন সংস্থা</t>
  </si>
  <si>
    <t>গ্রাম-উত্তর মল্লিকপুর, ডাকঘর-মল্লিকপুর, থানা-নাচোল, জেলা-চাঁপাইনবাবগঞ্জ।</t>
  </si>
  <si>
    <t>২১১১২-০০৬৯১-০০৭৭৯</t>
  </si>
  <si>
    <t>চেতনা মানবিক উন্নয়ন সংস্থা</t>
  </si>
  <si>
    <t>গ্রাম-কাঠাঁল বাগিচা, গাবতলা মোড়, থানা+জেলা-চাঁপাইনবাবগঞ্জ।</t>
  </si>
  <si>
    <t>২১১১২-০০৪৩৩-০০৭৮০</t>
  </si>
  <si>
    <t>বেসিক এইড ফর লোকাল এ্যাকশন কিং এসোসিয়েশন (বলাকা)</t>
  </si>
  <si>
    <t>গ্রাম-আসমানিয়া বাজার, পোষ্টঃ নারান্দিয়া, উপজেলাঃ তিতাস, জেলাঃ কুমিল্লা।</t>
  </si>
  <si>
    <t>২১১১২-০০০১৮-০০৭৮১</t>
  </si>
  <si>
    <t>নূর ফাউন্ডেশন বাংলাদেশ</t>
  </si>
  <si>
    <t>হোল্ডিং নং-৩৮, ওয়ার্ড নং: ০৫, ৩৮ নং জিলা স্কুল রোড, সদর, ময়মনসিংহ</t>
  </si>
  <si>
    <t>২১১১২-০০৪০৪-০০৭৮২</t>
  </si>
  <si>
    <t>গ্রাম বাংলা উন্নয়ন সংস্থা</t>
  </si>
  <si>
    <t>জোড়া তালতলা, নাটোর রোড, রানীরহাট, শাজাহানপুর, বগুড়া।</t>
  </si>
  <si>
    <t>২১১১২-০০০৮৩-০০৭৮৩</t>
  </si>
  <si>
    <t>২১-০৬-২০১৭</t>
  </si>
  <si>
    <t>জয়তী সোসাইটি</t>
  </si>
  <si>
    <t>২২/সি, মুজিব সড়ক, রেলগেট, যশোর।</t>
  </si>
  <si>
    <t>২১১১২-০০২৫৩-০০৭৮৪</t>
  </si>
  <si>
    <t>পউস ফাউন্ডেশন</t>
  </si>
  <si>
    <t>গুজিয়া, শিবগঞ্জ, বগুড়া ।</t>
  </si>
  <si>
    <t>২১১১২-০০২১১-০০৭৮৫</t>
  </si>
  <si>
    <t>২৭-০৭-২০১৭</t>
  </si>
  <si>
    <t>ইকো সোসাইটি (একটি স্বেচ্ছাসেবী সংস্থা)</t>
  </si>
  <si>
    <t>৩৭/১, লালবাগ রোড, ঢাকা-১২১১</t>
  </si>
  <si>
    <t>২১১১২-০১০৮২-০০৭৮৬</t>
  </si>
  <si>
    <t>ঢাকা পল্লী সেবা সংস্থা</t>
  </si>
  <si>
    <t>গ্রাম+পোষ্ট-শোল্লা, উপজেলাঃ নবাবগঞ্জ, জেলাঃ ঢাকা।</t>
  </si>
  <si>
    <t>২১১১২-০০১৯০-০০৭৮৭</t>
  </si>
  <si>
    <t>চাঁদপুর সোসিও ইকনমিক ডিভেলপমেন্ট অর্গ্যানিজেশন (সি,এস,ই,ডি,ও)</t>
  </si>
  <si>
    <t>চৌধুরী প্লাজা, ফরিদগঞ্জ রোড, ওয়্যারলেস বাজার, চাঁদপুর।</t>
  </si>
  <si>
    <t>২১১১২-০০১০৯-০০৭৮৮</t>
  </si>
  <si>
    <t>আলোর দিশারী মহিলা উন্নয়ন সংস্থা</t>
  </si>
  <si>
    <t>গোয়ালন্দ বাজার (আড়ৎপট্টি), ডাক+উপজেলা-গোয়ালন্দ, রাজবাড়ী।</t>
  </si>
  <si>
    <t>২১১১২-০০৭৯২-০০৭৮৯</t>
  </si>
  <si>
    <t>০৭-০৮-২০১৭</t>
  </si>
  <si>
    <t>সিরাজগঞ্জ মানব কল্যান ও সমাজ উন্নয়ন সংস্থা</t>
  </si>
  <si>
    <t>উত্তর সয়াধানগড়া (কাজিপুর রোড), সিরাজগঞ্জ-৬৭৭০।</t>
  </si>
  <si>
    <t>২১১১২-০০৪৮৩-০০৭৯০</t>
  </si>
  <si>
    <t>ডেভেলপমেন্ট ইনিসিয়েটিভ ফর হিউম্যান এ্যাডভান্সমেন্ট</t>
  </si>
  <si>
    <t>এস আর পার্ক (২য় তলা), হোল্ডিং নং-২৯৩, দৌলতপুর পশ্চিম পাড়া, পোঃ কুমিল্লা সদর-৩৫০০, উপজেলাঃ কুমিল্লা আদর্শ সদর, জেলাঃ কুমিল্লা।</t>
  </si>
  <si>
    <t>২১১১২-০১০৩৪-০০৭৯১</t>
  </si>
  <si>
    <t>০১-১১-২০১৭</t>
  </si>
  <si>
    <t>অবলম্বন</t>
  </si>
  <si>
    <t>গ্রামঃ দক্ষিণ ভূর্ষি, কেলিশহর, থানাঃ পটিয়া, জেলা-চট্টগ্রাম।</t>
  </si>
  <si>
    <t>২১১১২-০১০১২-০০৭৯২</t>
  </si>
  <si>
    <t>প্রোগ্রামস্‌ ফর পিপলস্‌ ডেভেলপমেন্ট (পি পি ডি)</t>
  </si>
  <si>
    <t>শক্তিপুর, শাহজাদপুর, সিরাজগঞ্জ-৬৭৭০।</t>
  </si>
  <si>
    <t>২১১১২-০০০৪২-০০৭৯৩</t>
  </si>
  <si>
    <t>২১-১১-২০১৭</t>
  </si>
  <si>
    <t>পল্লী সেবা সংঘ (পিএসএস)</t>
  </si>
  <si>
    <t>গ্রাম + ডাকঘর + থানা-দুমকী, জেলা-পটুয়াখালী।</t>
  </si>
  <si>
    <t>২১১১২-০০৪০৬-০০৭৯৪</t>
  </si>
  <si>
    <t>১২-১২-২০১৭</t>
  </si>
  <si>
    <t>মহিষবাথান সমাজ কল্যাণ সমিতি</t>
  </si>
  <si>
    <t>গ্রাম-মহিষবাথান, ডাক-শেখেরকোলা, উপজেলা-বগুড়া সদর, জেলা-বগুড়া।</t>
  </si>
  <si>
    <t>২১১১২-০০১৬৪-০০৭৯৫</t>
  </si>
  <si>
    <t>বরেন্দ্র ইকোনোমিক ডেভেলপমেন্ট অর্গানাইজেশন (বিডো)</t>
  </si>
  <si>
    <t>নাচোল (হাজীডাঙ্গা), উপজেলা-নাচোল, জেলা-চাঁপাইনবাবগঞ্জ।</t>
  </si>
  <si>
    <t>২১১১২-০০৫৭৩-০০৭৯৬</t>
  </si>
  <si>
    <t>৩০-০১-২০১৮</t>
  </si>
  <si>
    <t xml:space="preserve">হিউম্যানিটেরিয়ান এইড ফর রুরাল ডেভেলপমেন্ট সোসাইটি </t>
  </si>
  <si>
    <t>চোকদার বাড়ি, উত্তর সাদিপুর, ফরিদপুর পলিটেকনিক রোড, বায়তুল আমান চৌধুরি বাড়ির মোড়, ডাকঘর: বায়তুল আমান, থানা: কোতয়ালি, জেলা: ফরিদপুর।</t>
  </si>
  <si>
    <t>২১১১২-০০১৫৪-০০৭৯৭</t>
  </si>
  <si>
    <t>দুঃস্থ মহিলা সংস্থা</t>
  </si>
  <si>
    <t>মুরইল (বাসস্ট্যান্ড), কাহালু, বগুড়া।</t>
  </si>
  <si>
    <t>২১১১২-০০০৪১-০০৭৯৮</t>
  </si>
  <si>
    <t>২১-০৩-২০১৮</t>
  </si>
  <si>
    <t>পারভিন সমাজ কল্যাণ সংস্থা</t>
  </si>
  <si>
    <t>গ্রাম+ডাকঘর-সান্তাহার, থানা-আদমদীঘি, জেলা-বগুড়া।</t>
  </si>
  <si>
    <t>২১১১২-০০৬৭৯-০০৭৯৯</t>
  </si>
  <si>
    <t>আঞ্চলিক উন্নয়ন সংস্থা (আউস)</t>
  </si>
  <si>
    <t>গনকা, ডালিম বাড়িয়া, নয়াগোলা রোড, সদর, চাঁপাইনবাবগঞ্জ।</t>
  </si>
  <si>
    <t>২১১১২-০১০৮০-০০৮০০</t>
  </si>
  <si>
    <t>০৭-০৫-২০১৮</t>
  </si>
  <si>
    <t>তরঙ্গ ডেভেলপমেন্ট অর্গানাইজেশন</t>
  </si>
  <si>
    <t>গ্রাম-ইকর কুড়ী, ডাকঘর-সান্তাহার, থানা-নওগাঁ সদর, জেলা-নওগাঁ।</t>
  </si>
  <si>
    <t>২১১১২-০১১৭৯-০০৮০১</t>
  </si>
  <si>
    <t>সোশ্যাল ডেভেলপমেন্ট সার্ভিস (এস.ডি.এস)</t>
  </si>
  <si>
    <t>গ্রাম-পশ্চিম বালিঘাটা, ডাকঘর+থানা-পাঁচবিবি, জেলা-জয়পুরহাট।</t>
  </si>
  <si>
    <t>২১১১২-০০৭২৯-০০৮০২</t>
  </si>
  <si>
    <t>সোস্যাল সেইফটি নেট ফাউন্ডেশন</t>
  </si>
  <si>
    <t>কুঞ্জ কুটির, ছলিমাবাদ, বাঞ্ছারামপুর, ব্রাহ্মণবাড়িয়া।</t>
  </si>
  <si>
    <t>২১১১২-০০০০২-০০৮০৩</t>
  </si>
  <si>
    <t>২৪-০৫-২০১৮</t>
  </si>
  <si>
    <t>দেশ ফাউন্ডেশন</t>
  </si>
  <si>
    <t xml:space="preserve">গ্রাম+ডাকঘর-জামদিয়া, উপজেলা-বাঘারপাড়া, জেলা-যশোর। </t>
  </si>
  <si>
    <t>২১১১২-০০১৬৩-০০৮০৪</t>
  </si>
  <si>
    <t>সৃষ্টি সামাজিক উন্নয়ন সংস্থা</t>
  </si>
  <si>
    <t>কোর্টপাড়া, থানা-চুয়াডাঙ্গা সদর, ডাক+জেলা-চুয়াডাঙ্গা।</t>
  </si>
  <si>
    <t>২১১১২-০০১২১-০০৮০৫</t>
  </si>
  <si>
    <t>কমিউনিটি ডেভেলপমেন্ট সোসাইটি (সি.ডি.এস)</t>
  </si>
  <si>
    <t>গ্রাম- শিমুলিয়া, ডাকঘর-শিমুলিয়া-গোপীনাথপুর, থানা-ঝিকরগাছা, জেলা-যশোর।</t>
  </si>
  <si>
    <t>২১১১২-০০১৫৩-০০৮০৬</t>
  </si>
  <si>
    <t>পিপলস ডেভেলপমেন্ট ফাউন্ডেশন (পিডিএফ)</t>
  </si>
  <si>
    <t>এফ-১৭২/২, উত্তর ছায়াবিথী, পোস্টঃ গাজীপুর সদর-১৭০০, উপজেলাঃ গাজীপুর সদর, জেলাঃ গাজীপুর</t>
  </si>
  <si>
    <t>২১১১২-০০১০৬-০০৮০৭</t>
  </si>
  <si>
    <t>০৭-০৮-২০১৮</t>
  </si>
  <si>
    <t>সোশ্যাল প্রগেসিভ সোসাইটি</t>
  </si>
  <si>
    <t>বাস ষ্টেশন, আলী কদম, বান্দরবান পর্বত্য জেলা।</t>
  </si>
  <si>
    <t>Bandarban</t>
  </si>
  <si>
    <t>২১১১২-০১২১২-০০৮০৮</t>
  </si>
  <si>
    <t>২৯-০৮-২০১৮</t>
  </si>
  <si>
    <t>কাপাসিয়া পল্লী সেবা শিশু ও প্রতিবন্ধী ফাউন্ডেশন</t>
  </si>
  <si>
    <t>দড়িনাশেরা, পোঃ তারাগঞ্জ, উপজেলাঃ কাপাসিয়া, জেলাঃ গাজীপুর।</t>
  </si>
  <si>
    <t>২১১১২-০০০৩৮-০০৮০৯</t>
  </si>
  <si>
    <t>১৬-০৯-২০১৮</t>
  </si>
  <si>
    <t>দেশ ডেভেলপমেন্ট সেন্টার (ডি.ডি.সি)</t>
  </si>
  <si>
    <t>রাঘুরামপুর, পোঃ কালিকাপুর, থানা+জেলাঃ মাদারীপুর।</t>
  </si>
  <si>
    <t>২১১১২-০০৩৬৮-০০৮১০</t>
  </si>
  <si>
    <t>স্বদেশ সেবা</t>
  </si>
  <si>
    <t>গ্রাম: গোয়ালচামট, ডাকঘর: শ্রী অঙ্গন থানা: কোতয়ালী, জেলা: ফরিদপুর ।</t>
  </si>
  <si>
    <t>২১১১২-০০৪৬৭-০০৮১১</t>
  </si>
  <si>
    <t>এসোসিয়েশন ফর পিপলস ডেভলপমেন্ট ষ্ট্রীম</t>
  </si>
  <si>
    <t>k-১৪/২A (২য় তলা), বারিধারা নর্থ রোড, (কালাচাঁদপুর), ঢাকা-১২১২।</t>
  </si>
  <si>
    <t>২১১১২-০০৫৩৭-০০৮১২</t>
  </si>
  <si>
    <t>২০-১১-২০১৮</t>
  </si>
  <si>
    <t>ডেভলপমেন্ট ইনষ্টিটিউট ফর সোস্যাল এন্ড হিউম্যান এ্যাফেয়ার্স (দিশা)</t>
  </si>
  <si>
    <t>গ্রাম- চর ভেদুরিয়া, ডাকঘর- চরপদ্মা, থানা - মুলাদী, জেলা- বরিশাল</t>
  </si>
  <si>
    <t>২১১১২-০০৪৬৫-০০৮১৩</t>
  </si>
  <si>
    <t>সীড প্রোগ্রাম অব গ্রামীণ সোসাইটি</t>
  </si>
  <si>
    <t>গ্রামঃ হড়গ্রাম (শেখপাড়া), ডাকঘর+থানাঃ রাজপাড়া, জেলাঃ রাজশাহী</t>
  </si>
  <si>
    <t>২১১১২-০০৫০৯-০০৮১৪</t>
  </si>
  <si>
    <r>
      <t>নবদীপ সমাজ কল্যাণ সংস্থা "</t>
    </r>
    <r>
      <rPr>
        <sz val="13"/>
        <color rgb="FF000000"/>
        <rFont val="Nikosh"/>
      </rPr>
      <t xml:space="preserve">  </t>
    </r>
  </si>
  <si>
    <t>গ্রাম+পোষ্ট-লাহিড়ী মোহনপুর, উপজেলা-উল্লাপাড়া, জেলা-সিরাজগঞ্জ</t>
  </si>
  <si>
    <t>২১১১২-০১১৬৫-০০৮১৫</t>
  </si>
  <si>
    <r>
      <t>ঢেঊ হেলথ, এডুকেশন এন্ড এনভায়রনমেন্ট ডেভেলপমেন্ট সোসাইটি</t>
    </r>
    <r>
      <rPr>
        <sz val="13"/>
        <color rgb="FF000000"/>
        <rFont val="Nikosh"/>
      </rPr>
      <t xml:space="preserve"> </t>
    </r>
    <r>
      <rPr>
        <sz val="13"/>
        <rFont val="Nikosh"/>
      </rPr>
      <t>"</t>
    </r>
    <r>
      <rPr>
        <sz val="13"/>
        <color rgb="FF000000"/>
        <rFont val="Nikosh"/>
      </rPr>
      <t xml:space="preserve">  </t>
    </r>
  </si>
  <si>
    <t xml:space="preserve">গ্রাম+ডাকঃ দারুন মল্লিক, থানাঃ পাইকগাছা, জেলা: খুলনা। </t>
  </si>
  <si>
    <t>২১১১২-০০৫১২-০০৮১৬</t>
  </si>
  <si>
    <t>পলিমাটি সমাজ কল্যাণ ফাউন্ডেশন (পি,এস,কে,এফ)"</t>
  </si>
  <si>
    <t>বসুন্দিয়া মোড়, পোস্টঃ জংগল বাধাল, থানাঃ সদর, জেলাঃ যশোর।</t>
  </si>
  <si>
    <t>২১১১২-০০০২০-০০৮১৭</t>
  </si>
  <si>
    <r>
      <t xml:space="preserve"> " </t>
    </r>
    <r>
      <rPr>
        <sz val="13"/>
        <rFont val="Nikosh"/>
      </rPr>
      <t>ঝিলিক ফাউন্ডেশন</t>
    </r>
    <r>
      <rPr>
        <b/>
        <sz val="13"/>
        <rFont val="Nikosh"/>
      </rPr>
      <t xml:space="preserve"> "</t>
    </r>
  </si>
  <si>
    <t xml:space="preserve">গ্রাম-খরসংগ, ডাকঘর-মিকশিমিল, ডুমুরিয়া, খুলনা। </t>
  </si>
  <si>
    <t>২১১১২-০০৭০২-০০৮১৮</t>
  </si>
  <si>
    <t>নওগাঁ অর্থনৈতিক ও সমাজ উন্নয়ন সংস্থা (নেসডো)</t>
  </si>
  <si>
    <t>খলিশাঁকুড়ি, নওগাঁ সদর, নওগাঁ।</t>
  </si>
  <si>
    <t>২১১১২-০০৬৮১-০০৮১৯</t>
  </si>
  <si>
    <r>
      <t>রায়মাঝিড়া সবুজ সংঘ (আরএসএস)</t>
    </r>
    <r>
      <rPr>
        <sz val="13"/>
        <color rgb="FF000000"/>
        <rFont val="Nikosh"/>
      </rPr>
      <t xml:space="preserve">  </t>
    </r>
  </si>
  <si>
    <t>গ্রামঃ রায়মাঝিড়া, পোঃ ভবানীগঞ্জ উপজেলাঃ বগুড়া সদর, জেলাঃ বগুড়া।</t>
  </si>
  <si>
    <t>২১১১২-০০২১০-০০৮২০</t>
  </si>
  <si>
    <t>দীপ্তি সমাজ উন্নয়ন সংস্থা</t>
  </si>
  <si>
    <t>মরিয়ম প্যালেস (২য় তলা), ১২৯২, পূর্ব মনিপুর, বেগম রোকেয়া স্মরণী, মিরপুর-১০, ঢাকা-১২১৬।</t>
  </si>
  <si>
    <t>২১১১২-০০৩৭৮-০০৮২১</t>
  </si>
  <si>
    <t xml:space="preserve">সেবা গ্রাম উন্নয়ন সংস্থা </t>
  </si>
  <si>
    <t xml:space="preserve">গ্রাম+ডাকঘর: রানীহাটি, উপজেলা: শিবগঞ্জ,জেলা: চাপাইনবাবগঞ্জ।  </t>
  </si>
  <si>
    <t>২১১১২-০১০১৮-০০৮২২</t>
  </si>
  <si>
    <t xml:space="preserve">নর্দান ডেভেলপমেন্ট ফাউন্ডেশন (এনডিএফ) </t>
  </si>
  <si>
    <t>পশ্চিম শিবরামপুর (ডাঙ্গা পাড়া), উপজেলা সদর, দিনাজপুর-৫২০০</t>
  </si>
  <si>
    <t>২১১১২-০০১৭০-০০৮২৩</t>
  </si>
  <si>
    <t>আলোর দিশা ফাউন্ডেশন</t>
  </si>
  <si>
    <t>নলতা, কালিগঞ্জ, সাতক্ষীরা</t>
  </si>
  <si>
    <t>২১১১২-০০১৮৭-০০৮২৪</t>
  </si>
  <si>
    <t>ইন্টিগ্রেটেড সোশ্যাল সার্ভিস অব পিপলস এ্যাডভান্সমেন্ট “ইসপা"</t>
  </si>
  <si>
    <t xml:space="preserve">গ্রাম: টাউন জৈনকাঠী, ডাকঘর+থানা+জেলা-পটুয়াখালী </t>
  </si>
  <si>
    <t>২১১১২-০০৮৭৯-০০৮২৫</t>
  </si>
  <si>
    <t>গ্রাম্য দারিদ্র নিবারন সংস্থা (LIPE)</t>
  </si>
  <si>
    <t>গ্রাম: বেগমনগর, ডাকঘর: নয়াদিয়ারী, থানা: গোমস্তাপুর, জেলা: চাপাঁইনবাবগঞ্জ</t>
  </si>
  <si>
    <t>২১১১২-০১০৩০-০০৮২৬</t>
  </si>
  <si>
    <r>
      <t>রুপসী বাংলা উন্নয়ন সংস্থা (</t>
    </r>
    <r>
      <rPr>
        <sz val="11"/>
        <rFont val="Nikosh"/>
      </rPr>
      <t>R.B.U.S</t>
    </r>
    <r>
      <rPr>
        <sz val="12"/>
        <rFont val="Nikosh"/>
      </rPr>
      <t>)</t>
    </r>
  </si>
  <si>
    <t xml:space="preserve">গ্রাম+ডাকঘর: ইন্দুরকানী, উপজেলা: জিয়ানগর, জেলা: পিরোজপুর।  </t>
  </si>
  <si>
    <t>২১১১২-০১০৬৮-০০৮২৭</t>
  </si>
  <si>
    <t>ড্রিম হ্যাভেন এ্যাসোসিয়েশন (ডিএইচএ)</t>
  </si>
  <si>
    <t>১ নং সড়ক, গোয়াল চামট, শ্রীঅঙ্গন, ফরিদপুর সদর, ফরিদপুর</t>
  </si>
  <si>
    <t>২১১১২-০০৫৬১-০০৮২৮</t>
  </si>
  <si>
    <t>আপন (আর্থ-সামাজিক উন্নয়ন সংস্থা)</t>
  </si>
  <si>
    <t>মনোয়ারা প্লাজা (২য় তলা), নাপিতের পুল, মেইন রোড, মাইজদী বাজার, নোয়াখালী।</t>
  </si>
  <si>
    <t>২১১১২-০০৪৯৮-০০৮২৯</t>
  </si>
  <si>
    <t>সমাজ উন্নয়ন পল্লী সংস্থা (এসডিআরএস)</t>
  </si>
  <si>
    <t>গ্রাম: সাদুল্যাপুর রোড, পশ্চিম পাড়া, ডাকঘর+থানা: গাইবান্ধা সদর, জেলা: গাইবান্ধা</t>
  </si>
  <si>
    <t>২১১১২-০০২৪০-০০৮৩০</t>
  </si>
  <si>
    <t>সোসাল এ্যাডভান্সমেন্ট কমিউনিটি অর্গানাইজেশন (সাকো)</t>
  </si>
  <si>
    <t>পুলিশ লাইন সড়ক, বরগুনা পৌরসভা, উপজেলা+জেলা-বরগুনা</t>
  </si>
  <si>
    <t>২১১১২-০০৩৬৭-০০৮৩১</t>
  </si>
  <si>
    <t>BARAL  foundation for environment &amp; sustainable development</t>
  </si>
  <si>
    <t>গ্রাম-বাঘাবাড়ী চকাইমা, ডাকঘর- বাঘাবাড়ী ঘাট, উপজেলা-শা্হজাদপুর, জেলা: সিরাজগঞ্জ।</t>
  </si>
  <si>
    <t>২১১১২-০০৬৭০-০০৮৩২</t>
  </si>
  <si>
    <t xml:space="preserve">এস টি আর ফাউন্ডেশন </t>
  </si>
  <si>
    <t>বাবু টাওয়ার (৩য় তলা), পুরাতন দিনাজপুর রোড, ঘোড়ধাপ বন্দর, বগুড়া সদর, জেলা: বগুড়া-৫৮০০।</t>
  </si>
  <si>
    <t>২১১১২-০০০৩৪-০০৮৩৩</t>
  </si>
  <si>
    <t>গ্রামীণ পরিবেশ, শিক্ষা ও অর্থনৈতিক উন্নয়ন সংস্থা (রীডস্)</t>
  </si>
  <si>
    <t xml:space="preserve">গ্রাম+ডাকঘরঃ- কাস্ট সিংগা, থানাঃ-জামালপুর সদর
জেলাঃ- জামালপুর।  
</t>
  </si>
  <si>
    <t>২১১১২-০১১৪৩-০০৮৩৪</t>
  </si>
  <si>
    <t>সেবা ফাউন্ডেশন</t>
  </si>
  <si>
    <t xml:space="preserve">গ্রাম: নতুন হুজরাপুর, পোস্টঃ চাপাইনবাবগঞ্জ
থানা চাপাইনবাবগঞ্জ সদর
জেলাঃ চাপাইনবাবগঞ্জ।
</t>
  </si>
  <si>
    <t>২১১১২-০১১২৬-০০৮৩৫</t>
  </si>
  <si>
    <t xml:space="preserve">সোসাইটি ফর রিসার্চ এন্ড ডেভেলপমেন্ট স্টেপস </t>
  </si>
  <si>
    <t xml:space="preserve">গ্রামঃ শাপলাকলি পাড়া, উপজেলাঃ জীবননগর, জেলাঃ চুয়াডাঙ্গা।  </t>
  </si>
  <si>
    <t>chuadanga</t>
  </si>
  <si>
    <t>২১১১২-০০৭৪৬-০০৮৩৬</t>
  </si>
  <si>
    <t xml:space="preserve">আগামীর স্বপ্ন </t>
  </si>
  <si>
    <t>কাদিরাবাদ , উপজেলা: পীরগঞ্জ,জেলা: রংপুর ।</t>
  </si>
  <si>
    <t xml:space="preserve">সমাহার-ওমেন এন্ড চাইল্ড ডেভেলপমেন্ট সোসাইটি </t>
  </si>
  <si>
    <t>বাড়ী নং-৮১৭ (৪র্থ তলা), রোড নং-০৪, বায়তুল আমান হাউজিং সোসাইটি, আদাবর, ঢাকা-১২০৭।</t>
  </si>
  <si>
    <t>২১১১২-০৮০৯-০০৮৩৮</t>
  </si>
  <si>
    <t>ইন্টিগ্রেটেড কমিউনিটি ডেভেলপমেন্ট সোসাইটি (আই.সি.ডি.এস)</t>
  </si>
  <si>
    <t>পৌর চরজংলা, ভোলা সদর, ভোলা।</t>
  </si>
  <si>
    <t>২১১১২-০১৭৪-০০৮৩৯</t>
  </si>
  <si>
    <t>গ্রামীণ যুব সমাজ কল্যাণ সংস্থা</t>
  </si>
  <si>
    <t>গ্রাম-রহবল বন্দর, ডাকঘর-রহবল, উপজেলা-শিবগঞ্জ, জেলা-বগুড়া</t>
  </si>
  <si>
    <t>২১১১২-০১১৯৭-০০৮৪০</t>
  </si>
  <si>
    <t>ইউরো বাংলা ফাউন্ডেশন (ইবিএফ)</t>
  </si>
  <si>
    <t>গ্রাম+ডাকঘর+থানা-ভেদরগঞ্জ, জেলা-শরীয়তপুর</t>
  </si>
  <si>
    <t>২১১১২-০০৫৬-০০৮৪১</t>
  </si>
  <si>
    <t>নারী ডেভেলপমেন্ট অর্গানাইজেশন (এন.ডি.ও)</t>
  </si>
  <si>
    <t>মাইকেল মধুসূদন রোড, উপজেলা: কেশবপুর, জেলা: যশোর</t>
  </si>
  <si>
    <t>২১১১২-০০১১০-০০৮৪২</t>
  </si>
  <si>
    <t>ঋষি ফাউন্ডেশন (Rishi Foundation)</t>
  </si>
  <si>
    <t>গোপীনাথপুর, বিনেরপোতা, জেলা: সাতক্ষীরা</t>
  </si>
  <si>
    <t>২১১১২-০২৯৫-০০৮৪৩</t>
  </si>
  <si>
    <t>প্রগ্রেসিভ স্টার সোসাইটি (পি.এস.এস.)</t>
  </si>
  <si>
    <t xml:space="preserve">গ্রাম+ডাকঘর: রানীহাটি, থানা: শিবগঞ্জ , জেলা:  চাঁপাইনবাবগঞ্জ। </t>
  </si>
  <si>
    <t>২১১১২-০০০০৩-০০৮৪৪</t>
  </si>
  <si>
    <t>আলোকিত গ্রাম (আগ্রা)</t>
  </si>
  <si>
    <t xml:space="preserve">গ্রাম: শেরকোল, ডাকঘর: মাদলা,  থানা: শাজাহানপুর, জেলা:  বগুড়া। </t>
  </si>
  <si>
    <t>২১১১২-০০০৭৫-০০৮৪৫</t>
  </si>
  <si>
    <t>সোসাল অর্গানাইজেশন ফর প্রোভার্টি এ্যালিভিয়েশন (সোপান)</t>
  </si>
  <si>
    <t xml:space="preserve">গ্রাম+পোষ্ট-ধামুরা, উপজেলা-উজিরপুর, জেলা-বরিশাল। </t>
  </si>
  <si>
    <t>২১১১২-০০৪০৩-০০৮৪৬</t>
  </si>
  <si>
    <t xml:space="preserve">দুঃস্থ মানব উন্নয়ন সোসাইটি ( দুমাউস ) </t>
  </si>
  <si>
    <t xml:space="preserve">গ্রাম: পুরাতন পোষ্ট অফিস রোড, ডাকঘর+থানা: নলছিটি, জেলা: ঝালকাঠি।     </t>
  </si>
  <si>
    <t>২১১১২-০০৯০৯-০০৮৪৭</t>
  </si>
  <si>
    <t>দীপিকা সমাজ কল্যান সংস্থা</t>
  </si>
  <si>
    <t>গ্রাম: খাদিমপুর, ডাকঘর: বহলবাড়ীয়া, থানা:  মিরপুর, জেলা:  কুষ্টিয়া।</t>
  </si>
  <si>
    <t>২১১১২-০০৩০২-০০৮৪৮</t>
  </si>
  <si>
    <r>
      <t xml:space="preserve">সোনালী স্বপ্ন ওয়েলফেরায় ট্রাস্ট </t>
    </r>
    <r>
      <rPr>
        <sz val="10"/>
        <rFont val="Nikosh"/>
      </rPr>
      <t>( Sonali Swapna Welfare Trust )</t>
    </r>
  </si>
  <si>
    <t>গ্রাম: পানালিয়া, ইউনিয়ন: কলাকোপা, উপজেলা: নবাবগঞ্জ, জেলা: ঢাকা।</t>
  </si>
  <si>
    <t>২১১১২-০০৩৭৫-০০৮৪৯</t>
  </si>
  <si>
    <t xml:space="preserve">Basundhara Foundation </t>
  </si>
  <si>
    <t>১২৫/এ, ব্লক-এ, বসুন্ধরা আবাসিক এলাকা, ঢাকা-১২২৯।</t>
  </si>
  <si>
    <t>২১১১২-০০৮৩৬-০০৮৫০</t>
  </si>
  <si>
    <t>HUMAN AND NATURE DEVELOPMENT SOCIETY (HANDS)</t>
  </si>
  <si>
    <t>গ্রাম: পলাশীহাটা, ডাকঘর: জগৎগঞ্জ, উপজেলা: ফুলবাড়িয়া, জেলা: ময়মনসিংহ।</t>
  </si>
  <si>
    <t>২১১১২-০০৬৪৩-০০৮৫১</t>
  </si>
  <si>
    <t>ইনটিগ্রেটেড কমিউনিটি ডেভেলপম্যান্ট কমিটি</t>
  </si>
  <si>
    <t>গ্রাম+ডাক+থানা-অষ্টগ্রাম, জেলা-কিশোরগঞ্জ।</t>
  </si>
  <si>
    <t>২১১১২-০০৩২৫-০০৮৫২</t>
  </si>
  <si>
    <t>ভরসা</t>
  </si>
  <si>
    <t>গ্রাম-ডাক-নুরনগর, থানা-শ্যামনগর, সাতক্ষীরা।</t>
  </si>
  <si>
    <t>২১১১২-০০৩৫৭-০০৮৫৩</t>
  </si>
  <si>
    <t>পিপলস অর্গানাইজেশন ফর এমপাওয়ারমেন্ট (পোফ)</t>
  </si>
  <si>
    <t>গ্রাম-১৯সি, নাজিরশংকরপুর রোড, বেজপাড়া, ডাকঘর-যশোর, কোতয়ালী যশোর।</t>
  </si>
  <si>
    <t>২১১১২-০০১৪৪-০০৮৫৪</t>
  </si>
  <si>
    <t>সবুজ বাংলা যুব কল্যাণ সংস্থা</t>
  </si>
  <si>
    <t>গ্রাম-হাটুরিয়া, ডাক-চকচাপড়ী, থানা-বেড়া, জেলা-পাবনা।</t>
  </si>
  <si>
    <t>২১১১২-০১১৩০-০০৮৫৫</t>
  </si>
  <si>
    <t>আমেনা ফাউন্ডেশন (এ.এফ)</t>
  </si>
  <si>
    <t>গ্রাম: বেতাগী পৌরশহর, ডাকঘর+থানা: বেতাগী, জেলা: বরগুনা।</t>
  </si>
  <si>
    <t>২১১১২-০০০৪৪-০০৮৫৬</t>
  </si>
  <si>
    <t>"সাঁকো" (সোস্যাল এ্যাডভান্সমেন্ট নেটওয়ার্কিং কমিউনিটি অর্গানাইজেশন)</t>
  </si>
  <si>
    <t>খান মঞ্জিল, শিব্বাটি রোড, কালিতলাহাট,বগুড়া সদর, বগুড়া-৫৮০০।</t>
  </si>
  <si>
    <t>২১১১২-০০৩৬২-০০৮৫৭</t>
  </si>
  <si>
    <t>তৃষ্ণা সমাজ কল্যাণ সংস্থা</t>
  </si>
  <si>
    <t>হাবিবনগর, বোলাই, উপজেলা-কিশোরগঞ্জ</t>
  </si>
  <si>
    <t>২১১১২-০০৩৪৪-০০৮৫৮</t>
  </si>
  <si>
    <t>আলোক বাংলা (এ্যান ইনিসিয়েটিভ টু প্রোমোট পিপলস্ সেলফ-হেলফ)</t>
  </si>
  <si>
    <t>বাড়ি নং-১১৯, রোড নং-০৭, জনতা হাউজিং, শাহ আলীবাগ, মিরপুর-১, ঢাকা-১২১৬।</t>
  </si>
  <si>
    <t>২১১১২-০০০৮০-০০৮৫৯</t>
  </si>
  <si>
    <t>গাইবান্ধা রুরাল ডেভেলপমেন্ট ফাউন্ডেশন (জিআরডিএফ)</t>
  </si>
  <si>
    <r>
      <t>বারুইপাড়া, খোলাহাটী, গাইবান্ধা সদর, গাইবান্ধা</t>
    </r>
    <r>
      <rPr>
        <sz val="13"/>
        <rFont val="Nikosh"/>
      </rPr>
      <t>।</t>
    </r>
  </si>
  <si>
    <t>২১১১২-০০১২৯-০০৮৬০</t>
  </si>
  <si>
    <t>বরেন্দ্র ডেভেলপমেন্ট অর্গানাইজেশন (বিডিও)</t>
  </si>
  <si>
    <t>গ্রাম-দাদরইল, ডাক-হাটরাজবাড়ী , উপজেলা-নিয়ামতপুর, জেলা-নওগাঁ।</t>
  </si>
  <si>
    <t>২১১১২-০০১৬১-০০৮৬১</t>
  </si>
  <si>
    <t xml:space="preserve">দাবি (দারিদ্র বিমোচন) </t>
  </si>
  <si>
    <t>পশ্চিম চর উড়িয়া, ডাক-মান্নান নগর, থানা-সদর, জেলা-নোয়াখালী।</t>
  </si>
  <si>
    <t>২১১১২-০০১৯৫-০০৮৬২</t>
  </si>
  <si>
    <t>নাইচ সোশ্যাল ওয়েল ফেয়ার অর্গানাইজেশন (এন.এস.ডব্লিউ.ও)</t>
  </si>
  <si>
    <t>গ্রাম+ডাকঘর-বদনখালী, থানা-বেতাগী, জেলা-বরগুনা।</t>
  </si>
  <si>
    <t>২১১১২-০০২৪৭-০০৮৬৩</t>
  </si>
  <si>
    <t>ডেভেলপমেন্ট ফর পুওর পীপলস (ডি.পি.পি)</t>
  </si>
  <si>
    <t>গ্রাম-নারায়নপুর, ডাক+উপজেলা-পাংশা, জেলা-রাজবাড়ী।</t>
  </si>
  <si>
    <t>২১১১২-০০৭৬৩-০০৮৬৪</t>
  </si>
  <si>
    <t>সবুজ বাংলা আর্থ-সামাজিক উন্নয়ন সংস্থা</t>
  </si>
  <si>
    <t>গ্রাম-কুন্ডলবাগ, ডাক-জিরাব, থানা-আশুলিয়া, জেলা-ঢাকা।</t>
  </si>
  <si>
    <t>২১১১২-০০৬৬৯-০০৮৬৫</t>
  </si>
  <si>
    <r>
      <t>Bangladesh Fellowship Foundation</t>
    </r>
    <r>
      <rPr>
        <sz val="13"/>
        <rFont val="Nikosh"/>
      </rPr>
      <t xml:space="preserve">                                                  </t>
    </r>
  </si>
  <si>
    <t>৩২, মল্লিকা হাউজিং সোসাইটি লি:, মিল্ক ভিটা রোড, মিরপুর-৭, ঢাকা-১২১৬।</t>
  </si>
  <si>
    <t>০০১৭১-০০১৫৫-০০৮৬৬</t>
  </si>
  <si>
    <t>ওয়েসিস</t>
  </si>
  <si>
    <t>গ্রাম+পোস্ট-মির্জাগঞ্জ, উপজেলা-ডোমার, জেলা-নীলফামারী</t>
  </si>
  <si>
    <t>২১১১২-০1189-০০৮৬৭</t>
  </si>
  <si>
    <t>দিনাজপুর পল্লী উন্নয়ন প্রচেষ্টা (ডি.পি.ইউ.পি)</t>
  </si>
  <si>
    <t>রাজবাঢী, দিনাজপুর সদর, দিনাজপুর।</t>
  </si>
  <si>
    <t>২১১১২-০০200-৮৬৮</t>
  </si>
  <si>
    <t>ভোরের আলো সেবা সংস্থা</t>
  </si>
  <si>
    <t>আকুয়া বোর্ড ঘর, দরবার শরীফ রোড, ডাকঘর+থানা+জেলা-ময়মনসিংহ</t>
  </si>
  <si>
    <t>২১১১২-০০172-৮৬৯</t>
  </si>
  <si>
    <t>জনসেবা ডেভেলপমেন্ট সোসাইটি (জেডিএস)</t>
  </si>
  <si>
    <t>হারতা বন্দর, ডাক- হারতা, উপজেলা-উজিরপুর, বরিশাল।</t>
  </si>
  <si>
    <t>২১১১২-০০০৫০-০০৮৭০</t>
  </si>
  <si>
    <t>COUNTRY AND HUMAN DEVELOPMENT SOCIETY (CHDS)</t>
  </si>
  <si>
    <t>কুঞ্জ নিকেতন, দূর্গাবাড়ী রোড, ডাকঘর: সরারচর, উপজেলা: বাজিতপুর, জেলা: কিশোরগঞ্জ।</t>
  </si>
  <si>
    <t>২১১১২-০০০৮৯৩-০০৮৭১</t>
  </si>
  <si>
    <t>গ্রামীণ আলো (জিএ)</t>
  </si>
  <si>
    <r>
      <t>নুরেলী হাউজ, শিববাটি মেইন রোড, শিববাটি, জেলা: বগুড়া</t>
    </r>
    <r>
      <rPr>
        <sz val="13"/>
        <rFont val="Nikosh"/>
      </rPr>
      <t>।</t>
    </r>
  </si>
  <si>
    <t>২১১১২-০০৭০১-০০৮৭২</t>
  </si>
  <si>
    <t>হাঙ্গার পভার্টি এলিভিয়েশন অর্গানাইজেশন (এইচপিএও)</t>
  </si>
  <si>
    <t xml:space="preserve">তাঁতীপাড়া {হাজীপাড়া (উপজেলা পরিষদের সামনে), পোস্ট বক্স ২০১, ঠাকুরগাঁও সদর, ঠাকুরগাঁও।                                    </t>
  </si>
  <si>
    <t>২১১১২-০১১৬৬-০০৮৭৩</t>
  </si>
  <si>
    <r>
      <t>ডেভেলপমে</t>
    </r>
    <r>
      <rPr>
        <sz val="12.5"/>
        <color rgb="FF000000"/>
        <rFont val="Nikosh"/>
      </rPr>
      <t>ন্ট অব ভিলেজ এ্যাসোসিয়েশন (ডোভা)</t>
    </r>
  </si>
  <si>
    <t>গ্রামঃ লাওঘাট্টা, ডাকঘরঃ চককৃর্ত্তি, থানাঃ শিবগঞ্জ, জেলাঃ চাপাইনবাবগঞ্জ।</t>
  </si>
  <si>
    <t>২১১১২-০১২৪৭-০০৮৭৪</t>
  </si>
  <si>
    <t>ব্রতী সমাজ কল্যাণ সংস্থা</t>
  </si>
  <si>
    <t>৭৬৫, সাত মসজিদ রোড, ধানমন্ডি, ঢাকা-১২০৯।</t>
  </si>
  <si>
    <t>২১১১২-০০২৬৯-০০৮৭৫</t>
  </si>
  <si>
    <t>এ্যাডভেন্টিস্ট ডেভেলপমেন্ট এন্ড রিলিফ এজেন্সি এ্যাডরা বাংলাদেশ</t>
  </si>
  <si>
    <t>১৪৯, শাহ আলী বাগ মিরপুর-১, ঢাকা-১২১৬।</t>
  </si>
  <si>
    <t>২১১১২-০০০৬০-০০৮৭৬</t>
  </si>
  <si>
    <t>মৌচাক সমাজ উন্নয়ন সংস্থা</t>
  </si>
  <si>
    <t>গ্রাম-রাম নগর, ডাক-দর্শনা, থানা-দামুরহুদা, জেলা-চুয়াডংগা।</t>
  </si>
  <si>
    <t>২১১১২-০০০৭৬-০০৮৭৭</t>
  </si>
  <si>
    <t>পিডিও (পীস এন্ড ডেভেলপমেন্ট অর্গানাইজেশন)</t>
  </si>
  <si>
    <r>
      <t>নওমালা, থানা-বাউফল, পটুয়াখালী-৮৬০০</t>
    </r>
    <r>
      <rPr>
        <sz val="12.5"/>
        <rFont val="Nikosh"/>
      </rPr>
      <t>।</t>
    </r>
  </si>
  <si>
    <t>২১১১২-০০৮৭৬-০০৮৭৮</t>
  </si>
  <si>
    <t>বাঁচতে চাই সমাজ উন্নয়ন সংস্থা (বিএসডিও)</t>
  </si>
  <si>
    <t>গ্রাম-লোটাবাড়িয়া, ডাকঘর-পীরগঞ্জ, থানা-নাটোর সদর, জেলা-নাটোর।</t>
  </si>
  <si>
    <t>২১১১২-০০২৮৫-০০৮৭৯</t>
  </si>
  <si>
    <t>SEHED SOCIETY</t>
  </si>
  <si>
    <t>গ্রামঃ ছোটশৌলা, পোস্ট অফিসঃ ভগীরথপুর, উপজেলাঃ মঠবাড়িয়া, জেলাঃ পিরোজপুর।</t>
  </si>
  <si>
    <t>২১১১২-০০৪৬৮-০০৮৮০</t>
  </si>
  <si>
    <t>সেবার অগ্রদূত (একটি সামাজিক উন্নয়নমুলক সংস্থা)</t>
  </si>
  <si>
    <t>বানীবহ, রাজবাড়ী সদর, রাজবাড়ী</t>
  </si>
  <si>
    <t>২১১১২-০০৪৪০-০০৮৮১</t>
  </si>
  <si>
    <t>ডিজএবল ডেভেলপমেন্ট এন্ড এডুকেশনাল ফাউন্ডেশন (ডিডিইএফ)</t>
  </si>
  <si>
    <t>লেমুয়া বাজার, রায়হানপুর, পাথরঘাটা, বরগুনা।</t>
  </si>
  <si>
    <t>২১১১২-০০০৪০-০০৮৮২</t>
  </si>
  <si>
    <t>মোবাইল নম্বর</t>
  </si>
  <si>
    <t>ই-মেইল</t>
  </si>
  <si>
    <t>01711489883</t>
  </si>
  <si>
    <t>shishu_niloy@yahoo.com</t>
  </si>
  <si>
    <t>01711199641</t>
  </si>
  <si>
    <t>azadposobid@yahoo.com</t>
  </si>
  <si>
    <t>01711500020</t>
  </si>
  <si>
    <t>udpn@agni.com;info@uddipan.org</t>
  </si>
  <si>
    <t>01717483961</t>
  </si>
  <si>
    <t>hitaishibd.purba.fa@gmail.com;hitaishibd.ho@gmail.com</t>
  </si>
  <si>
    <t>01711131250</t>
  </si>
  <si>
    <t>samadhan_rejaul@yahoo.com</t>
  </si>
  <si>
    <t>01911530168</t>
  </si>
  <si>
    <t>isdcm.bd@gmail.com</t>
  </si>
  <si>
    <t>01711899259</t>
  </si>
  <si>
    <t>mfpjcf@gmail.com,jcjsr@ymail.com</t>
  </si>
  <si>
    <t>01713008630</t>
  </si>
  <si>
    <t>ratan_upama@yahoo.com</t>
  </si>
  <si>
    <t>01713204682</t>
  </si>
  <si>
    <t>carsafoundation@yahoo.com</t>
  </si>
  <si>
    <t>01713005314</t>
  </si>
  <si>
    <t>info@sojag.org;sojag86@yahoo.com</t>
  </si>
  <si>
    <t>01712106842</t>
  </si>
  <si>
    <t>bras.bajitpur@yahoo.com</t>
  </si>
  <si>
    <t>01711548220</t>
  </si>
  <si>
    <t>tcharcha99@gmail.com</t>
  </si>
  <si>
    <t>01715315026</t>
  </si>
  <si>
    <t>sus@citechco.net,sushelp360@gmail.com</t>
  </si>
  <si>
    <t>01715067741</t>
  </si>
  <si>
    <t>gus.comilla@gmail.com</t>
  </si>
  <si>
    <t>01985503551</t>
  </si>
  <si>
    <t>bedoco1993@gmail.com,bedo@bijoy.net</t>
  </si>
  <si>
    <t>01713030885</t>
  </si>
  <si>
    <t>yakub@vercbd.org; ranada@vercbd.org;
info@vercbd.org;halim@vercbd.org;sahid@vercbd.org</t>
  </si>
  <si>
    <t>01819218267</t>
  </si>
  <si>
    <t>info@shakti.org.bd; nahsan@shakti.org.bd;info@sfdw.org</t>
  </si>
  <si>
    <t>01711807740</t>
  </si>
  <si>
    <t>bridgebd92@gmail.com;zhbali59@yahoo.com</t>
  </si>
  <si>
    <t>01865017212</t>
  </si>
  <si>
    <t>prottoy_mas@yahoo.com</t>
  </si>
  <si>
    <t>01717548514</t>
  </si>
  <si>
    <t>dabi@rocketmail.com</t>
  </si>
  <si>
    <t>01713040083</t>
  </si>
  <si>
    <t>info@wavefoundationbd.org</t>
  </si>
  <si>
    <t>01733219900</t>
  </si>
  <si>
    <t>info@disabd.orgdisadhaka@yahoo.com</t>
  </si>
  <si>
    <t>01711545034</t>
  </si>
  <si>
    <t>ssstgl@yahoo.com;credit@sss-bangladesh.org</t>
  </si>
  <si>
    <t>01718101035</t>
  </si>
  <si>
    <t>admin@rrf-bd.org;philiprrf@gmail.com</t>
  </si>
  <si>
    <t>01713780570</t>
  </si>
  <si>
    <t>drishtidanboda@yahoo.com</t>
  </si>
  <si>
    <t>01711388410</t>
  </si>
  <si>
    <t>lokman_pdc@yahoo.com</t>
  </si>
  <si>
    <t>01775505496</t>
  </si>
  <si>
    <t>bawse96@yahoo.com;bawsebd@gmail.com</t>
  </si>
  <si>
    <t>01715120898</t>
  </si>
  <si>
    <t>endeavour-08@hotmail.com</t>
  </si>
  <si>
    <t>01733337333</t>
  </si>
  <si>
    <t>info@aid-bd.org</t>
  </si>
  <si>
    <t>01715475222</t>
  </si>
  <si>
    <t>dusdhaka@gmail.com</t>
  </si>
  <si>
    <t>01714090402</t>
  </si>
  <si>
    <t>atmabiswas_ngo@yahoo.com</t>
  </si>
  <si>
    <t>01711814581</t>
  </si>
  <si>
    <t>kmss.khulna@gmail.com</t>
  </si>
  <si>
    <t>01712118626</t>
  </si>
  <si>
    <t>hashemgf@yahoo.com</t>
  </si>
  <si>
    <t>01714005378</t>
  </si>
  <si>
    <t>pptang_09@yahoo.com</t>
  </si>
  <si>
    <t>01720510199</t>
  </si>
  <si>
    <t>ce@shushilan.org</t>
  </si>
  <si>
    <t>01712205383</t>
  </si>
  <si>
    <t>shaiful.osed@gmail.com</t>
  </si>
  <si>
    <t>01712021645</t>
  </si>
  <si>
    <t>bsdo.mohinagar86@gmail.com</t>
  </si>
  <si>
    <t>01719180704</t>
  </si>
  <si>
    <t>sfras.bd@gmail.com</t>
  </si>
  <si>
    <t>01932715833</t>
  </si>
  <si>
    <t>arab_bd@yahoo.com</t>
  </si>
  <si>
    <t>01711313210</t>
  </si>
  <si>
    <t>adv.salime18@gmail.com</t>
  </si>
  <si>
    <t>01844239751</t>
  </si>
  <si>
    <t>seepchildrights@yahoo.com</t>
  </si>
  <si>
    <t>01713484430</t>
  </si>
  <si>
    <t>sksfoundation@sks-bd.org</t>
  </si>
  <si>
    <t>01711528281</t>
  </si>
  <si>
    <t>islambasa@gmail.com</t>
  </si>
  <si>
    <t>01711567393</t>
  </si>
  <si>
    <t>satu@bol-online.com</t>
  </si>
  <si>
    <t>01714662835</t>
  </si>
  <si>
    <t>progoti1978khulna@gmail.com</t>
  </si>
  <si>
    <t>01888089000</t>
  </si>
  <si>
    <t>info@setubd.org;setu.orgbd@yahoo.com</t>
  </si>
  <si>
    <t>01711828833</t>
  </si>
  <si>
    <t>jjsmicrocredit@gmail.com</t>
  </si>
  <si>
    <t>01711447028</t>
  </si>
  <si>
    <t>susstangail@gmail.com</t>
  </si>
  <si>
    <t>01733050200</t>
  </si>
  <si>
    <t>shaplango_99@yahoo.com;shaplango@gmail.com</t>
  </si>
  <si>
    <t>01918134332</t>
  </si>
  <si>
    <t>headoffice.sancred@gmail.com</t>
  </si>
  <si>
    <t>01713006700</t>
  </si>
  <si>
    <t>factors.bd@gmail.com</t>
  </si>
  <si>
    <t>01933452949</t>
  </si>
  <si>
    <t>arches.sirajgonj@gmail.com</t>
  </si>
  <si>
    <t>01711451908</t>
  </si>
  <si>
    <t>unnpro07@gmail.com</t>
  </si>
  <si>
    <t>01712204473</t>
  </si>
  <si>
    <t>aup@sambd.com</t>
  </si>
  <si>
    <t>01712727777</t>
  </si>
  <si>
    <t>schngo@yahoo.com</t>
  </si>
  <si>
    <t>01714029549</t>
  </si>
  <si>
    <t>nef.org.bd@gmail.com</t>
  </si>
  <si>
    <t>01715356837</t>
  </si>
  <si>
    <t xml:space="preserve">hushabiganj@gmail.com </t>
  </si>
  <si>
    <t>01711560065</t>
  </si>
  <si>
    <t>sheva@bol-online.com</t>
  </si>
  <si>
    <t>info@brac.net</t>
  </si>
  <si>
    <t>01917705600</t>
  </si>
  <si>
    <t>arbn@dhaka.agni.com, arban1984@yahoo.com</t>
  </si>
  <si>
    <t>01856411122</t>
  </si>
  <si>
    <t>akmmunir2003@yahoo.com;msukkst2015@gmail.com</t>
  </si>
  <si>
    <t>01714014203</t>
  </si>
  <si>
    <t>info@coastbd.net</t>
  </si>
  <si>
    <t>01711218819</t>
  </si>
  <si>
    <t>psksmeherpur@gmail.com</t>
  </si>
  <si>
    <t>01713400299</t>
  </si>
  <si>
    <t>biva_org@yahoo.com</t>
  </si>
  <si>
    <t>01713247350</t>
  </si>
  <si>
    <t>lustrengo@yahoo.com</t>
  </si>
  <si>
    <t>01712836804</t>
  </si>
  <si>
    <t>director.aswa@gmail.com</t>
  </si>
  <si>
    <t>01726-376367</t>
  </si>
  <si>
    <t>rsdp_bidirpur@yahoo.com</t>
  </si>
  <si>
    <t>01715507375</t>
  </si>
  <si>
    <t>rdssrang@yahoo.com</t>
  </si>
  <si>
    <t>01881080126</t>
  </si>
  <si>
    <t>cdpjoy@gmail.com</t>
  </si>
  <si>
    <t>01713000210</t>
  </si>
  <si>
    <t>adesh@bol-online.com</t>
  </si>
  <si>
    <t>01712158602</t>
  </si>
  <si>
    <t>bondhan15@gmail.com</t>
  </si>
  <si>
    <t>01711456813</t>
  </si>
  <si>
    <t>samajunnayankendra@yahoo.com</t>
  </si>
  <si>
    <t>01608026163</t>
  </si>
  <si>
    <t>gssmanikgonj@gmail.com</t>
  </si>
  <si>
    <t>01845956917</t>
  </si>
  <si>
    <t>info@bird-bd.org;maksud.hassan@bird-bd.org</t>
  </si>
  <si>
    <t>01977419110</t>
  </si>
  <si>
    <t>udps_dhaka@yahoo.com;masumbs.67@gmail.com</t>
  </si>
  <si>
    <t>01708408616</t>
  </si>
  <si>
    <t>info@ecbangladesh.org;info@ambalafoundation.org</t>
  </si>
  <si>
    <t>01911970584</t>
  </si>
  <si>
    <t>hardbograbd@gmail.com;hard_habib@yahoo.com</t>
  </si>
  <si>
    <t>01713399955</t>
  </si>
  <si>
    <t>seba88shariatpur@gmail.com</t>
  </si>
  <si>
    <t>01712606925</t>
  </si>
  <si>
    <t>pbkbd98@gmail.com</t>
  </si>
  <si>
    <t>01713484696</t>
  </si>
  <si>
    <t>guk.gaibandha@gmail.com;info@gukbd.net;microfinance@gukbd.net</t>
  </si>
  <si>
    <t>01718202784</t>
  </si>
  <si>
    <t>ed.us.jamalpur@gmail.com, unnayansangha@gmail.com</t>
  </si>
  <si>
    <t>01718213846</t>
  </si>
  <si>
    <t>tydabdorg@gmail.com</t>
  </si>
  <si>
    <t>01911020683</t>
  </si>
  <si>
    <t>irdobd@gmail.com</t>
  </si>
  <si>
    <t>01713003166</t>
  </si>
  <si>
    <t>info@padakhep.org;pmuk@padakhep.org;padakhep@ymail.com</t>
  </si>
  <si>
    <t>01711827922</t>
  </si>
  <si>
    <t>addinjsr@gmail.com;addinfoundation@yahoo.com</t>
  </si>
  <si>
    <t>01713009484</t>
  </si>
  <si>
    <t>info@cdipbd.org;cdipbd@gmail.com;pijushcdip@gmail.com</t>
  </si>
  <si>
    <t>01552436798</t>
  </si>
  <si>
    <t>chirontoni.bd@gmail.com</t>
  </si>
  <si>
    <t>01715251963</t>
  </si>
  <si>
    <t>barsa_satkhira@yahoo.com;</t>
  </si>
  <si>
    <t>01706315063</t>
  </si>
  <si>
    <t>asa@asabd.org</t>
  </si>
  <si>
    <t>01715104380</t>
  </si>
  <si>
    <t>protishsruti@gmail.com</t>
  </si>
  <si>
    <t>01711855958</t>
  </si>
  <si>
    <t>jhenidahaad@gmail.com</t>
  </si>
  <si>
    <t>01713100230</t>
  </si>
  <si>
    <t>kurshidcodec@gmail.com;imrulsa@yahoo.com;codecdidar@gmail.com</t>
  </si>
  <si>
    <t>01711187420</t>
  </si>
  <si>
    <t>anowerhossain165@gmail.com</t>
  </si>
  <si>
    <t>01713377290</t>
  </si>
  <si>
    <t>tmsses@gmail.com; dedaqtmss@yahoo.com</t>
  </si>
  <si>
    <t>01711533610</t>
  </si>
  <si>
    <t>info@papri.org</t>
  </si>
  <si>
    <t>01713377430</t>
  </si>
  <si>
    <t>assb.dinajpur@gmail.com;dinajpur_assb@mail2bangladesh.com</t>
  </si>
  <si>
    <t>01711478457</t>
  </si>
  <si>
    <t>akramedhasi@yahoo.com</t>
  </si>
  <si>
    <t>01715605277</t>
  </si>
  <si>
    <t>gksfoundation.bd@gmail.com</t>
  </si>
  <si>
    <t>01733063300</t>
  </si>
  <si>
    <t>fhp_society@yahoo.com</t>
  </si>
  <si>
    <t>01716042140</t>
  </si>
  <si>
    <t>info@cnrs.org.bd;miahraju736@gmail.com</t>
  </si>
  <si>
    <t>01715915508</t>
  </si>
  <si>
    <t>unnayanngo@yahoo.com</t>
  </si>
  <si>
    <t>01855969000, 01712199980</t>
  </si>
  <si>
    <t>bsdabd@yahoo.com</t>
  </si>
  <si>
    <t>01711722650</t>
  </si>
  <si>
    <t>info@nrdsbd.org</t>
  </si>
  <si>
    <t>01711380864</t>
  </si>
  <si>
    <t>matin_ssus@yahoo.com;ssus1985@gmail.com</t>
  </si>
  <si>
    <t>01711866504</t>
  </si>
  <si>
    <t>ideal_ni@yahoo.com</t>
  </si>
  <si>
    <t>01713013244</t>
  </si>
  <si>
    <t>racbd2@gmail.com;rac_bd@yahoo.com</t>
  </si>
  <si>
    <t>01856491667</t>
  </si>
  <si>
    <t>snsp_faridpur@yahoo.com</t>
  </si>
  <si>
    <t>01730603428</t>
  </si>
  <si>
    <t>saatIchahha122@gmail.com</t>
  </si>
  <si>
    <t>01713747706</t>
  </si>
  <si>
    <t>ndc.zaman2011@gmail.com</t>
  </si>
  <si>
    <t>01716686809</t>
  </si>
  <si>
    <t>holodia@gmail.com</t>
  </si>
  <si>
    <t>01703657936</t>
  </si>
  <si>
    <t>deloweraus125@gmail.com</t>
  </si>
  <si>
    <t>01713560583</t>
  </si>
  <si>
    <t>poskk_tangail@yahoo.com;poskkmadhupurtangail@gmail.com</t>
  </si>
  <si>
    <t>01782569673</t>
  </si>
  <si>
    <t>asod@agni.com;maksud.asod@gmail.com</t>
  </si>
  <si>
    <t>01915645027</t>
  </si>
  <si>
    <t>css@cssbd.org</t>
  </si>
  <si>
    <t>01733224488</t>
  </si>
  <si>
    <t>adams.bangladesh@gmail.com;adamskln@yahoo.com</t>
  </si>
  <si>
    <t>01712004470</t>
  </si>
  <si>
    <t>kormarjon@gmail.com</t>
  </si>
  <si>
    <t>01711548762</t>
  </si>
  <si>
    <t>aungkur@aungkurbd.org</t>
  </si>
  <si>
    <t>01716535081</t>
  </si>
  <si>
    <t>pcdpabna18@gmail.com</t>
  </si>
  <si>
    <t>01711147494</t>
  </si>
  <si>
    <t>nskfbd2012@gmail.com</t>
  </si>
  <si>
    <t>01711807352</t>
  </si>
  <si>
    <t>rovafoundation@yahoo.com;rovafoundation@gmail.com</t>
  </si>
  <si>
    <t>01715572371</t>
  </si>
  <si>
    <t>nurul_nazir@hotmail.com</t>
  </si>
  <si>
    <t>01723061358</t>
  </si>
  <si>
    <t>gps4dhanbari@gmail.com</t>
  </si>
  <si>
    <t>01711217623</t>
  </si>
  <si>
    <t>desha_bd@yahoo.com</t>
  </si>
  <si>
    <t>01716258648</t>
  </si>
  <si>
    <t>yeasminjsus@gmail.com; jsusbd@yahoo.com</t>
  </si>
  <si>
    <t>01819326206</t>
  </si>
  <si>
    <t>prottyashi.ctg@gmail.com</t>
  </si>
  <si>
    <t>01713018973</t>
  </si>
  <si>
    <t>aidshafali@yahoo.com</t>
  </si>
  <si>
    <t>01711547780</t>
  </si>
  <si>
    <t>gktmfi@yahoo.com
gktorg@gmail.com</t>
  </si>
  <si>
    <t>01711522843</t>
  </si>
  <si>
    <t>nari@bangla.net.bd
mashuda.shefali@gmail.com</t>
  </si>
  <si>
    <t>01716401569</t>
  </si>
  <si>
    <t>samajikshebashongothon@yahoo.com</t>
  </si>
  <si>
    <t>01711563174</t>
  </si>
  <si>
    <t>vasd1995@yahoo.com
masumasamad@yahoo.com</t>
  </si>
  <si>
    <t>01711815053</t>
  </si>
  <si>
    <t>mshamsulh@gmail.com</t>
  </si>
  <si>
    <t>01777772676</t>
  </si>
  <si>
    <t>sajida@sajida.org
zahida@sajida.org</t>
  </si>
  <si>
    <t>01711055755</t>
  </si>
  <si>
    <t>ocabsociety@gmail.com
t4ashraf71@gmail.com</t>
  </si>
  <si>
    <t>01745884488</t>
  </si>
  <si>
    <t>nabolok@nabolokbd.org
nabolok@yahoo.com</t>
  </si>
  <si>
    <t>01711536531</t>
  </si>
  <si>
    <t>info@popibd.org
popidd_ed@yahoo.com</t>
  </si>
  <si>
    <t>01777-780700</t>
  </si>
  <si>
    <t>jafree@ghashful_bd.org
ghashfuljafree@gmail.com
ghashfulheadoffice@gmail.com</t>
  </si>
  <si>
    <t>01819161956</t>
  </si>
  <si>
    <t>grameenprogress@gmail.com</t>
  </si>
  <si>
    <t>01727780064</t>
  </si>
  <si>
    <t>pidimfoundation.bd@gmail.com</t>
  </si>
  <si>
    <t>01558288288</t>
  </si>
  <si>
    <t>aseab2000@yahoo.com
mahfuja1962@gmail.com</t>
  </si>
  <si>
    <t>01711731304</t>
  </si>
  <si>
    <t>day.sudhir@gmail.com</t>
  </si>
  <si>
    <t>01716982790</t>
  </si>
  <si>
    <t>tarequzerin@gmail.com</t>
  </si>
  <si>
    <t>0171148790</t>
  </si>
  <si>
    <t>ricdirector@yahoo.com</t>
  </si>
  <si>
    <t>01711329805</t>
  </si>
  <si>
    <t>nowzuwanngo@gmail.com</t>
  </si>
  <si>
    <t>01713561242</t>
  </si>
  <si>
    <t>progressmfi@yahoo.com
mukh.lasur@yahoo.com</t>
  </si>
  <si>
    <t>01714222814</t>
  </si>
  <si>
    <t>carbbd@gmail.com
zahidr68@gmail.com</t>
  </si>
  <si>
    <t>01911324468</t>
  </si>
  <si>
    <t>hhdf.org.net@gmail.com</t>
  </si>
  <si>
    <t>01738413132</t>
  </si>
  <si>
    <t>samar369919@gmail.com</t>
  </si>
  <si>
    <t>01715453060</t>
  </si>
  <si>
    <t>asopakhtar1@gmail.com</t>
  </si>
  <si>
    <t>01718693569</t>
  </si>
  <si>
    <t>racofficetaltalabazar95@gmail.com</t>
  </si>
  <si>
    <t>01762961328</t>
  </si>
  <si>
    <t>afausbd@gmail.com</t>
  </si>
  <si>
    <t>01716185389</t>
  </si>
  <si>
    <t>fda.crf@gmail.com</t>
  </si>
  <si>
    <t>01711411200</t>
  </si>
  <si>
    <t>gup1993@yahoo.com</t>
  </si>
  <si>
    <t>01712985054</t>
  </si>
  <si>
    <t>grauk07@gmail.com</t>
  </si>
  <si>
    <t>01712202934</t>
  </si>
  <si>
    <t>eada_bd@gmail.com</t>
  </si>
  <si>
    <t>01713163500</t>
  </si>
  <si>
    <t>gbkpbt@yahoo.com</t>
  </si>
  <si>
    <t>01713384023</t>
  </si>
  <si>
    <t>cbgeneral@caritasbd.org;ed@caritasbd.org</t>
  </si>
  <si>
    <t>01711392478</t>
  </si>
  <si>
    <t>director-mf@dorpbd.org</t>
  </si>
  <si>
    <t>01552389247</t>
  </si>
  <si>
    <t>osaca_pabna@yahoo.com</t>
  </si>
  <si>
    <t>01711622609</t>
  </si>
  <si>
    <t>oradhakaora@yahoo.com</t>
  </si>
  <si>
    <t>01712632519</t>
  </si>
  <si>
    <t>sangramngo@yahoo.com</t>
  </si>
  <si>
    <t>01711361017</t>
  </si>
  <si>
    <t>agragatibd@gmail.com</t>
  </si>
  <si>
    <t>01711523265</t>
  </si>
  <si>
    <t>pbk@pbk-bd.org</t>
  </si>
  <si>
    <t>01711155759</t>
  </si>
  <si>
    <t>helpbagerhat@yahoo.com</t>
  </si>
  <si>
    <t>01730328003</t>
  </si>
  <si>
    <t>rdrs@rdrsbangladesh.org;executivedirector@rdrsbangladesh.org</t>
  </si>
  <si>
    <t>01556335381</t>
  </si>
  <si>
    <t>arco.bangladesh@gmail.com</t>
  </si>
  <si>
    <t>01713205437</t>
  </si>
  <si>
    <t>ho@prodipan-bd.org;cc@prodipan-bd.org</t>
  </si>
  <si>
    <t>01711408226</t>
  </si>
  <si>
    <t>gandhiashram.bd@gmail.com</t>
  </si>
  <si>
    <t>01711965829</t>
  </si>
  <si>
    <t>sfngo15@gmail.com</t>
  </si>
  <si>
    <t>01712184021</t>
  </si>
  <si>
    <t>ppspatuakhali@yahoo.com</t>
  </si>
  <si>
    <t>01715015888</t>
  </si>
  <si>
    <t>shetubd2006@yahoo.com</t>
  </si>
  <si>
    <t>01713031551</t>
  </si>
  <si>
    <t>aspadabd@yahoo.com</t>
  </si>
  <si>
    <t>01751-041272</t>
  </si>
  <si>
    <t>ashrai@librabd.net;wohab.ashrai@gmail.com</t>
  </si>
  <si>
    <t>01713503982</t>
  </si>
  <si>
    <t>gramausbd@gmail.com;ngo_gramaus@yahoo.com</t>
  </si>
  <si>
    <t>01713149333</t>
  </si>
  <si>
    <t>esdobangladesh@hotmail.com</t>
  </si>
  <si>
    <t>01712257414</t>
  </si>
  <si>
    <t>pwo_1999@yahoo.com</t>
  </si>
  <si>
    <t>01819939878</t>
  </si>
  <si>
    <t>sobujbangla1997@gmail.com</t>
  </si>
  <si>
    <t>01712-507633</t>
  </si>
  <si>
    <t>rescu_rangpu@gmail.com;rescu_rangpur@yahoo.com</t>
  </si>
  <si>
    <t>01711062767</t>
  </si>
  <si>
    <t>shataphool@gmail.com</t>
  </si>
  <si>
    <t>01711814196</t>
  </si>
  <si>
    <t>ganomilanfoundation@yahoo.com;gmf1981@yahoo.com</t>
  </si>
  <si>
    <t>01711875811</t>
  </si>
  <si>
    <t>focus_society@yahoo.com;focussocietybd@gmail.com</t>
  </si>
  <si>
    <t>01713460971</t>
  </si>
  <si>
    <t>pallysheba22@gmail.com</t>
  </si>
  <si>
    <t>01715548667</t>
  </si>
  <si>
    <t>amirvdf@gmail.com</t>
  </si>
  <si>
    <t>01793040270</t>
  </si>
  <si>
    <t>sachetanraj@yahoo.com</t>
  </si>
  <si>
    <t>01726574103</t>
  </si>
  <si>
    <t>cdhc1997@yahoo.com</t>
  </si>
  <si>
    <t>01715935901</t>
  </si>
  <si>
    <t>sovabhanga@gmail.com</t>
  </si>
  <si>
    <t>01911335223</t>
  </si>
  <si>
    <t>ssfb@bangla.net;fokrul.ssfb@gmail.com</t>
  </si>
  <si>
    <t>01712041915</t>
  </si>
  <si>
    <t>ctwdinaj08@gmail.com</t>
  </si>
  <si>
    <t>01707761915</t>
  </si>
  <si>
    <t>mamatahq@yahoo.com</t>
  </si>
  <si>
    <t>01712006816</t>
  </si>
  <si>
    <t>dinakhan1@hotmail.com</t>
  </si>
  <si>
    <t>01714631899</t>
  </si>
  <si>
    <t>doel97bd@yhaoo.com</t>
  </si>
  <si>
    <t>01711537661</t>
  </si>
  <si>
    <t>carsadhaka@gmail.com</t>
  </si>
  <si>
    <t>01713383100</t>
  </si>
  <si>
    <t>Akhan_ndp@yahoo.com</t>
  </si>
  <si>
    <t>0171-2270954</t>
  </si>
  <si>
    <t>maa_comilla@yahoo.com</t>
  </si>
  <si>
    <t>01839974202</t>
  </si>
  <si>
    <t>sabalambysus@yahoo.com</t>
  </si>
  <si>
    <t>01711829492</t>
  </si>
  <si>
    <t>sus_ngo@yahoo.com</t>
  </si>
  <si>
    <t>01714011901</t>
  </si>
  <si>
    <t>sds@accesste.net</t>
  </si>
  <si>
    <t>01715649868</t>
  </si>
  <si>
    <t>Vord.org@gmail.com</t>
  </si>
  <si>
    <t>01711063216</t>
  </si>
  <si>
    <t>jakas.bd@gmail.com</t>
  </si>
  <si>
    <t>01713118371</t>
  </si>
  <si>
    <t>anando@citechco.net</t>
  </si>
  <si>
    <t>01713009320</t>
  </si>
  <si>
    <t>manabik@bangla.net</t>
  </si>
  <si>
    <t>01857823807</t>
  </si>
  <si>
    <t>bgS.info1990@gmail.com</t>
  </si>
  <si>
    <t>01715624584</t>
  </si>
  <si>
    <t>voSd@dhaka.agni.com;voSdbd@gmail.com</t>
  </si>
  <si>
    <t>01733178577</t>
  </si>
  <si>
    <t>Safeorga@gmail.com</t>
  </si>
  <si>
    <t>01711243388</t>
  </si>
  <si>
    <t>info@ddjbd.org</t>
  </si>
  <si>
    <t>01875003065</t>
  </si>
  <si>
    <t>mahatablife@gmail.com; lifengo140@gmail.com</t>
  </si>
  <si>
    <t>01926888584</t>
  </si>
  <si>
    <t>SrijonyfoundationmiS@gmail.com</t>
  </si>
  <si>
    <t>01711043670</t>
  </si>
  <si>
    <t>ranamousumi@yahoo.com</t>
  </si>
  <si>
    <t>01742018747</t>
  </si>
  <si>
    <t xml:space="preserve">diSarajShahi1983@gmail.com </t>
  </si>
  <si>
    <t>01720513757</t>
  </si>
  <si>
    <t xml:space="preserve">vpkafoundation@gmail.com  </t>
  </si>
  <si>
    <t>01711384298</t>
  </si>
  <si>
    <t>alwonat@gmail.com</t>
  </si>
  <si>
    <t>01714161650</t>
  </si>
  <si>
    <t xml:space="preserve">ccdabd@yahoo.com: ccdabd@gnbd.net.bd </t>
  </si>
  <si>
    <t>01715169469</t>
  </si>
  <si>
    <t xml:space="preserve">Solidarity_bd@yahoo.com </t>
  </si>
  <si>
    <t>01714029484</t>
  </si>
  <si>
    <t>proyaSbd@gmail.co m</t>
  </si>
  <si>
    <t>01711538143</t>
  </si>
  <si>
    <t xml:space="preserve">idf_bd92@yahoo.com </t>
  </si>
  <si>
    <t>01712110670</t>
  </si>
  <si>
    <t xml:space="preserve">development09@yahoo.com </t>
  </si>
  <si>
    <t>01711703709</t>
  </si>
  <si>
    <t>digantoSakrail@gmail.com</t>
  </si>
  <si>
    <t>01711451949</t>
  </si>
  <si>
    <t xml:space="preserve">nazim.bd.007@gmail.com </t>
  </si>
  <si>
    <t>01716868873</t>
  </si>
  <si>
    <t xml:space="preserve">puSkS2000@yahoo.com  </t>
  </si>
  <si>
    <t>01711469000</t>
  </si>
  <si>
    <t xml:space="preserve">pad.tangail@yahoo.com </t>
  </si>
  <si>
    <t>01713276463</t>
  </si>
  <si>
    <t xml:space="preserve">heed@agni.com </t>
  </si>
  <si>
    <t>01711441471</t>
  </si>
  <si>
    <t xml:space="preserve">iSwabetagi@gmail.com </t>
  </si>
  <si>
    <t>01774000400</t>
  </si>
  <si>
    <t xml:space="preserve">patakuriSocietymc@gmail.com </t>
  </si>
  <si>
    <t>01713168687</t>
  </si>
  <si>
    <t xml:space="preserve">rdwf1999@gmail.com </t>
  </si>
  <si>
    <t>01711409552</t>
  </si>
  <si>
    <t xml:space="preserve">info@beeSbd.org; beeSbd@gmail.com </t>
  </si>
  <si>
    <t>01711145338</t>
  </si>
  <si>
    <t xml:space="preserve">ahdo.kuShtia@gmail.com </t>
  </si>
  <si>
    <t>01812907555</t>
  </si>
  <si>
    <t xml:space="preserve">dbSed.org@gmail.com </t>
  </si>
  <si>
    <t>01714229034</t>
  </si>
  <si>
    <t xml:space="preserve">SSdobd@yahoo.com </t>
  </si>
  <si>
    <t>01716056146</t>
  </si>
  <si>
    <t>mukticox@gmail.com</t>
  </si>
  <si>
    <t>01733366150</t>
  </si>
  <si>
    <t>info@guk.org.bd;guk.bogra@gmail.com</t>
  </si>
  <si>
    <t>01818845037</t>
  </si>
  <si>
    <t>fdSrho@gmail.com</t>
  </si>
  <si>
    <t>01914059478</t>
  </si>
  <si>
    <t>zakirmohin212121@gmail.com</t>
  </si>
  <si>
    <t>01711968797</t>
  </si>
  <si>
    <t>aSojoy@yahoo.com;aSojoy2000@gmail.com</t>
  </si>
  <si>
    <t>01760579642</t>
  </si>
  <si>
    <t>uttaran.dhaka@gmail.com</t>
  </si>
  <si>
    <t>01713-442902</t>
  </si>
  <si>
    <t>jrdmngo95@gmail.com</t>
  </si>
  <si>
    <t>01742614151</t>
  </si>
  <si>
    <t>Sopiretdhaka@gmail.com</t>
  </si>
  <si>
    <t>0171352686</t>
  </si>
  <si>
    <t>ppSSfaridpur@Yah00.com</t>
  </si>
  <si>
    <t>01799653441</t>
  </si>
  <si>
    <t>barywobd@gmail.com</t>
  </si>
  <si>
    <t>01774956033</t>
  </si>
  <si>
    <t>paraSSiraj@yahoo.com</t>
  </si>
  <si>
    <t>01729095651</t>
  </si>
  <si>
    <t>Sard1986@yahoo.com</t>
  </si>
  <si>
    <t>01718772572</t>
  </si>
  <si>
    <t xml:space="preserve"> notunShathi@yahoo.com</t>
  </si>
  <si>
    <t>01713068891</t>
  </si>
  <si>
    <t>leyafoundation@yahoo.com</t>
  </si>
  <si>
    <t>01711907992</t>
  </si>
  <si>
    <t>Seba.tangail@yahoo.com</t>
  </si>
  <si>
    <t>01711521354</t>
  </si>
  <si>
    <t>buro@burobd.org</t>
  </si>
  <si>
    <t>01727063430</t>
  </si>
  <si>
    <t>icda_bd@yahoo.com</t>
  </si>
  <si>
    <t>01711-571942</t>
  </si>
  <si>
    <t>rhecoorgnjh@gmail.com</t>
  </si>
  <si>
    <t>01719565643</t>
  </si>
  <si>
    <t>anirban1995@gmail.com</t>
  </si>
  <si>
    <t>01782861543</t>
  </si>
  <si>
    <t>ccdb@bangla.net</t>
  </si>
  <si>
    <t>01911-323280</t>
  </si>
  <si>
    <t>Support@berdo-bd.org</t>
  </si>
  <si>
    <t>01619-147805</t>
  </si>
  <si>
    <t xml:space="preserve">Sthaniya1998@yahoo.com </t>
  </si>
  <si>
    <t>01713228776</t>
  </si>
  <si>
    <t>anannyo.pabna@gmail.com</t>
  </si>
  <si>
    <t>01721393194</t>
  </si>
  <si>
    <t>Sahaingo@gmail.com</t>
  </si>
  <si>
    <t>01720-200030</t>
  </si>
  <si>
    <t>SapbdeSh@gmail.com;edSapbd@gmail.com</t>
  </si>
  <si>
    <t>01711-813470</t>
  </si>
  <si>
    <t>adi.bd.org@gmail.com</t>
  </si>
  <si>
    <t>01711838071</t>
  </si>
  <si>
    <t>bkfmfi@gmail.com</t>
  </si>
  <si>
    <t>01819343289</t>
  </si>
  <si>
    <t>Salim99977@gmail.com;Salimmuktipath@yahoo.com</t>
  </si>
  <si>
    <t>01716-002021</t>
  </si>
  <si>
    <t>priSmbdf@yahoo.com;priSmbdf@gmail.com</t>
  </si>
  <si>
    <t>01712-059148</t>
  </si>
  <si>
    <t>SharpSdp@yahoo.com</t>
  </si>
  <si>
    <t>01711310126</t>
  </si>
  <si>
    <t>kpuS_bd23@yahoo.com</t>
  </si>
  <si>
    <t>01820170360</t>
  </si>
  <si>
    <t>janoSeba@yahoo.com</t>
  </si>
  <si>
    <t>01912331436</t>
  </si>
  <si>
    <t>info@SwanirvarbangladeSh.org;chairman.Sb.org@gmail.com</t>
  </si>
  <si>
    <t>01711527034</t>
  </si>
  <si>
    <t>miSandict@pmk-bd.org;ictpmk@gmail.com</t>
  </si>
  <si>
    <t>01713491000</t>
  </si>
  <si>
    <t>polliSree@yahoo.com;polliSree.credit@gmail.com</t>
  </si>
  <si>
    <t>01877725050</t>
  </si>
  <si>
    <t>opca1992@gmail.com</t>
  </si>
  <si>
    <t>01711363153</t>
  </si>
  <si>
    <t>Sapla.azm@gmail.com</t>
  </si>
  <si>
    <t>01714098355</t>
  </si>
  <si>
    <t>ird.dhaka@gmail.com</t>
  </si>
  <si>
    <t>01713038328</t>
  </si>
  <si>
    <t>Saradaudpur@gmail.com</t>
  </si>
  <si>
    <t>01712450000</t>
  </si>
  <si>
    <t>halder.mina@yahoo.com</t>
  </si>
  <si>
    <t>01720527960</t>
  </si>
  <si>
    <t>afidShimpur@yahoo.com</t>
  </si>
  <si>
    <t>01711521513</t>
  </si>
  <si>
    <t>cdS.adonatore@gmail.com</t>
  </si>
  <si>
    <t>01711943827</t>
  </si>
  <si>
    <t>aSdhqd@gmail.com</t>
  </si>
  <si>
    <t>01715140461</t>
  </si>
  <si>
    <t>auSjoyorg.bd@gmail.com</t>
  </si>
  <si>
    <t>01712140602</t>
  </si>
  <si>
    <t>jugabani.org@gmail.com</t>
  </si>
  <si>
    <t>01711567745</t>
  </si>
  <si>
    <t>Step_hq@yahoo.com</t>
  </si>
  <si>
    <t>01729013900</t>
  </si>
  <si>
    <t>palaShgomeS74@gmail.com</t>
  </si>
  <si>
    <t>01712792530</t>
  </si>
  <si>
    <t>uSS.org.bd88@gmail.com;akhlakulambia72@gmail.com</t>
  </si>
  <si>
    <t>01712473206</t>
  </si>
  <si>
    <t>baScofoundation@gmail.com</t>
  </si>
  <si>
    <t>01924954943</t>
  </si>
  <si>
    <t>monSur0876@yahoo.com, pSf@bangla.net, rtnaSmphf@yahoo.com</t>
  </si>
  <si>
    <t>01711419045</t>
  </si>
  <si>
    <t>SSuSinfo@gmail.com</t>
  </si>
  <si>
    <t>01711487593</t>
  </si>
  <si>
    <t>jagorani.jmkS@gmail.com</t>
  </si>
  <si>
    <t>01711825068</t>
  </si>
  <si>
    <t>ypSa_arif@yahoo.com, mmurShed.chy@gmail.com, info@ypSa.org</t>
  </si>
  <si>
    <t>01712171113</t>
  </si>
  <si>
    <t>zagoroni_bd@yahoo.com, Siddiqur.rahman1@parliament.gov.bd</t>
  </si>
  <si>
    <t>01817071563</t>
  </si>
  <si>
    <t>varp.varp@hotmail.com</t>
  </si>
  <si>
    <t>01558399633</t>
  </si>
  <si>
    <t>mSobdorg@gmail.com</t>
  </si>
  <si>
    <t>01713256789</t>
  </si>
  <si>
    <t>biySchapai@gmail.com</t>
  </si>
  <si>
    <t>01817352085</t>
  </si>
  <si>
    <t>erafabd@bttb.net.bd</t>
  </si>
  <si>
    <t>01714022987</t>
  </si>
  <si>
    <t>Sdc.bangladeSh@yahoo.com</t>
  </si>
  <si>
    <t>01711819986,</t>
  </si>
  <si>
    <t>director@amdabd.org, office@amdabd.org</t>
  </si>
  <si>
    <t>01711864604; 01711218197</t>
  </si>
  <si>
    <t>ngfbd1@yahoo.com</t>
  </si>
  <si>
    <t>01713-004009</t>
  </si>
  <si>
    <t>baStobbangladeSh@gmail.com</t>
  </si>
  <si>
    <t>01708515958</t>
  </si>
  <si>
    <t>dipShika@agni.com, info@dipShikha.org</t>
  </si>
  <si>
    <t>01711574988</t>
  </si>
  <si>
    <t>dip_Shetu@yahoo.com</t>
  </si>
  <si>
    <t>01711585766, 01919585766</t>
  </si>
  <si>
    <t>vcdSbd@yahoo.com</t>
  </si>
  <si>
    <t>01711302286</t>
  </si>
  <si>
    <t>niSkrityfoundationbd@gmail.com</t>
  </si>
  <si>
    <t xml:space="preserve">01715204431, </t>
  </si>
  <si>
    <t>infobmS2004@gmail.com</t>
  </si>
  <si>
    <t>01711453631</t>
  </si>
  <si>
    <t>bdSbariSal@gmail.com, bdS@bdcom.com</t>
  </si>
  <si>
    <t>01711608288 01711454911</t>
  </si>
  <si>
    <t>cred@dhaka.net</t>
  </si>
  <si>
    <t>01715350766</t>
  </si>
  <si>
    <t>maSuk_org@yahoo.com</t>
  </si>
  <si>
    <t>01713002426</t>
  </si>
  <si>
    <t>cedarbangladeSh@gmail.com</t>
  </si>
  <si>
    <t>01715167864</t>
  </si>
  <si>
    <t>muktiorg@gmail.com</t>
  </si>
  <si>
    <t>01712639259</t>
  </si>
  <si>
    <t>razia.mbSk@gmail.com</t>
  </si>
  <si>
    <t>01711-467636</t>
  </si>
  <si>
    <t>Samataunnayan@yahoo.com</t>
  </si>
  <si>
    <t>01710974704; 01711439324</t>
  </si>
  <si>
    <t>cmeSbd@yahoo.com;cmeSmcw@gmail.com</t>
  </si>
  <si>
    <t>01620109929</t>
  </si>
  <si>
    <t>SSde_12@yahoo.com</t>
  </si>
  <si>
    <t>01841246301</t>
  </si>
  <si>
    <t>mahfuzur.chowdhury@muSlimaid.org.bd</t>
  </si>
  <si>
    <t>01713147329</t>
  </si>
  <si>
    <t>dSkinfo@dSkbangladeSh.org</t>
  </si>
  <si>
    <t>01715117906</t>
  </si>
  <si>
    <t>prokaS.comilla@yahoo.com</t>
  </si>
  <si>
    <t>01711439579</t>
  </si>
  <si>
    <t>info@SerwtcitruSt.org;Serwtci.dhaka@gmail.com</t>
  </si>
  <si>
    <t>01709915195</t>
  </si>
  <si>
    <t>rdSSher@gmail.com</t>
  </si>
  <si>
    <t>01714295190</t>
  </si>
  <si>
    <t>eSen11baSabo@gmail.com</t>
  </si>
  <si>
    <t>01973003821, 01713199114</t>
  </si>
  <si>
    <t>tarundaring09@gmail.com;jhandamree@yahoo.com;bozlu_2010@yahoo.com</t>
  </si>
  <si>
    <t>01741564139</t>
  </si>
  <si>
    <t>Sonali.bhabiShyat@gmail.com</t>
  </si>
  <si>
    <t>01713100942</t>
  </si>
  <si>
    <t>niShkritimfS@gmail.com</t>
  </si>
  <si>
    <t>01711877023</t>
  </si>
  <si>
    <t>bnpSmftruSt@yahoo.com</t>
  </si>
  <si>
    <t>01819130362</t>
  </si>
  <si>
    <t>heedobangladeSh@yahoo.com</t>
  </si>
  <si>
    <t>01716840797</t>
  </si>
  <si>
    <t>mfoundation_tala@yahoo.com</t>
  </si>
  <si>
    <t>01711346903</t>
  </si>
  <si>
    <t>pallibunSu@gmail.com</t>
  </si>
  <si>
    <t>01847311374</t>
  </si>
  <si>
    <t>martinb@worldconcern.org;aShiSS@worldconcern.org</t>
  </si>
  <si>
    <t>01713185511</t>
  </si>
  <si>
    <t>info@khan-foundation.org;khanfoundation@hotmail.com</t>
  </si>
  <si>
    <t>01713291026</t>
  </si>
  <si>
    <t>rpdSbanaripara@gmail.com</t>
  </si>
  <si>
    <t>01712678624</t>
  </si>
  <si>
    <t>rdS.Srj@gmail.com</t>
  </si>
  <si>
    <t>01711530593</t>
  </si>
  <si>
    <t>bilaSdhaka@gmail.com</t>
  </si>
  <si>
    <t>01711573009</t>
  </si>
  <si>
    <t>nraS09@gmail.com</t>
  </si>
  <si>
    <t>01783372491</t>
  </si>
  <si>
    <t>imran_Siraj@yahoo.com</t>
  </si>
  <si>
    <t>01716078753</t>
  </si>
  <si>
    <t>pipaSakuS@yahoo.com</t>
  </si>
  <si>
    <t>01713102547</t>
  </si>
  <si>
    <t>bSwo_ctg@yahoo.com</t>
  </si>
  <si>
    <t>01716624540</t>
  </si>
  <si>
    <t>khondokargolamhaSnaim@gmail.com</t>
  </si>
  <si>
    <t>01703231277</t>
  </si>
  <si>
    <t>ipd_9612@yahoo.com</t>
  </si>
  <si>
    <t>01720809840</t>
  </si>
  <si>
    <t>SmSuS.org@gmail.com</t>
  </si>
  <si>
    <t>01712809618</t>
  </si>
  <si>
    <t>aSukngo28@gmail.com</t>
  </si>
  <si>
    <t>01714-033373</t>
  </si>
  <si>
    <t>gup@dhaka.net;mdrkalam@gmail.com;info@gupbd.com</t>
  </si>
  <si>
    <t>01711145328</t>
  </si>
  <si>
    <t>arS_vo@yahoo.com;info@arSbd.org</t>
  </si>
  <si>
    <t>01715270133</t>
  </si>
  <si>
    <t>amkS201192@yahoo.com</t>
  </si>
  <si>
    <t>01740602596</t>
  </si>
  <si>
    <t>redpdhanbari@gmail.com</t>
  </si>
  <si>
    <t>01711025433</t>
  </si>
  <si>
    <t>Srbfenibd@gmail.com; Srb_feni@yahoo.com</t>
  </si>
  <si>
    <t>01716 447595</t>
  </si>
  <si>
    <t>ujan00415@gmail.com; ujankhulna@yahoo.com</t>
  </si>
  <si>
    <t>01845954525</t>
  </si>
  <si>
    <t>info@pdfngo.org;alo@pdfngo.org;pdfngobd@gmail.com;perfectctg@gmail.com</t>
  </si>
  <si>
    <t>01767982990</t>
  </si>
  <si>
    <t>nobleSociety23@gmail.com</t>
  </si>
  <si>
    <t>01732326832</t>
  </si>
  <si>
    <t>SuryaSarathif@gmail.com</t>
  </si>
  <si>
    <t/>
  </si>
  <si>
    <t>01711479727</t>
  </si>
  <si>
    <t>protiggya.p@gmail.com</t>
  </si>
  <si>
    <t>01718239744</t>
  </si>
  <si>
    <t>nuSa.headoffice@yahoo.com;nuSa_bd@yahoo.com</t>
  </si>
  <si>
    <t>01714-428021</t>
  </si>
  <si>
    <t>ifSp.central@gmail.com;fivdb1981@gmail.com</t>
  </si>
  <si>
    <t>01711452853</t>
  </si>
  <si>
    <t>Seda054@yahoo.com</t>
  </si>
  <si>
    <t>01711866944</t>
  </si>
  <si>
    <t>ShawdeSh@live.com</t>
  </si>
  <si>
    <t>01711843452</t>
  </si>
  <si>
    <t>jSSkSngo@yahoo.com</t>
  </si>
  <si>
    <t>01711849340</t>
  </si>
  <si>
    <t>kkSrajbari2010@yahoo.com</t>
  </si>
  <si>
    <t>01733065518</t>
  </si>
  <si>
    <t>rdfdk@yahoo.com;mcprogramrdf@yahoo.com</t>
  </si>
  <si>
    <t>01819605235</t>
  </si>
  <si>
    <t>manobkallyanStk@gmail.com</t>
  </si>
  <si>
    <t>01713451849</t>
  </si>
  <si>
    <t>baSdbd91@gmail.com;bonifacegomeS@yahoo.com;tufanmon518@gmail.com</t>
  </si>
  <si>
    <t>01979177178</t>
  </si>
  <si>
    <t>redaS1999@yahoo.com;chaiti5619@gmail.com</t>
  </si>
  <si>
    <t>01914 984247</t>
  </si>
  <si>
    <t>thecrupda@yahoo.com;tmziacrupda@gmail.com</t>
  </si>
  <si>
    <t>01711354821</t>
  </si>
  <si>
    <t>uShafoundation047@gmail.com</t>
  </si>
  <si>
    <t>01819643989</t>
  </si>
  <si>
    <t>Serajeawac2012@gmail.com / awacbd1998@gmail.com</t>
  </si>
  <si>
    <t>01956206495</t>
  </si>
  <si>
    <t>progotikendro@gmail.com</t>
  </si>
  <si>
    <t>01711898831</t>
  </si>
  <si>
    <t>fdafaridpurbd@gmail.com</t>
  </si>
  <si>
    <t>01729721118</t>
  </si>
  <si>
    <t>proyaShnS@gmail.com</t>
  </si>
  <si>
    <t>01711867872</t>
  </si>
  <si>
    <t>malek_pup@yahoo.com</t>
  </si>
  <si>
    <t>01712196631</t>
  </si>
  <si>
    <t>bSdS_Sb@yahoo.com</t>
  </si>
  <si>
    <t>01741066925</t>
  </si>
  <si>
    <t>jhS.robi@gmail.com</t>
  </si>
  <si>
    <t>01841064979</t>
  </si>
  <si>
    <t>barnaly97@gmail.com</t>
  </si>
  <si>
    <t>01711381333</t>
  </si>
  <si>
    <t>bgSgopalgonj1991@gmail.com</t>
  </si>
  <si>
    <t>01674611186</t>
  </si>
  <si>
    <t>jabedgldp00446@gmail.com</t>
  </si>
  <si>
    <t>01776-541815 01715394351</t>
  </si>
  <si>
    <t>aSdpam@gmail.com</t>
  </si>
  <si>
    <t>01755689738</t>
  </si>
  <si>
    <t>gmpf@grameen.org</t>
  </si>
  <si>
    <t>01716378789</t>
  </si>
  <si>
    <t>moderndo@gmail.com</t>
  </si>
  <si>
    <t>01713964894</t>
  </si>
  <si>
    <t>grameenSamajunnayanSangStha@gmail.com</t>
  </si>
  <si>
    <t>01711318662</t>
  </si>
  <si>
    <t>pdoraj6213@yahoo.com</t>
  </si>
  <si>
    <t>01708989798</t>
  </si>
  <si>
    <t>grameenk80@gmail.com</t>
  </si>
  <si>
    <t>01791864747</t>
  </si>
  <si>
    <t>Shirengo@gmail.com</t>
  </si>
  <si>
    <t>01724180789</t>
  </si>
  <si>
    <t>bgSS.godagari@gmail.com</t>
  </si>
  <si>
    <t>01819804767</t>
  </si>
  <si>
    <t>SpS2005.bd@gmail.com</t>
  </si>
  <si>
    <t>01711060553</t>
  </si>
  <si>
    <t>malonchafoundation@gmail.com</t>
  </si>
  <si>
    <t>01711108287</t>
  </si>
  <si>
    <t>Sut1971@ymail.com</t>
  </si>
  <si>
    <t>01819177479</t>
  </si>
  <si>
    <t>SdSbd04@yahoo.com</t>
  </si>
  <si>
    <t>01712354379</t>
  </si>
  <si>
    <t>aSopuS.mra466@yahoo.com</t>
  </si>
  <si>
    <t>01711020345</t>
  </si>
  <si>
    <t>aguS2000016@gmail.com, headoffice@aguS.ngo</t>
  </si>
  <si>
    <t>01711112320</t>
  </si>
  <si>
    <t>Shiropa2011@gmail.com</t>
  </si>
  <si>
    <t>01711453753</t>
  </si>
  <si>
    <t>avango2008@gmail.com</t>
  </si>
  <si>
    <t>01747991377</t>
  </si>
  <si>
    <t>kmrafiq277@gmail.com</t>
  </si>
  <si>
    <t>01716081274</t>
  </si>
  <si>
    <t>poraShmoni@gmail.com</t>
  </si>
  <si>
    <t>01715878105</t>
  </si>
  <si>
    <t>SlopbbangladeSh@gmail.com</t>
  </si>
  <si>
    <t>01714228377</t>
  </si>
  <si>
    <t>rupa.Sirajgong@gmail.com</t>
  </si>
  <si>
    <t>01711806866</t>
  </si>
  <si>
    <t>bhumijafoundation@gmail.com</t>
  </si>
  <si>
    <t>01712013310</t>
  </si>
  <si>
    <t>bduStangail@gmail.com</t>
  </si>
  <si>
    <t>01818097201</t>
  </si>
  <si>
    <t>baSoti0483@gmail.com</t>
  </si>
  <si>
    <t>01711170064</t>
  </si>
  <si>
    <t>uSa.Satkhira@gmail.com</t>
  </si>
  <si>
    <t>01780161749</t>
  </si>
  <si>
    <t>bmS.badalgachi@gmail.com</t>
  </si>
  <si>
    <t>01712939459</t>
  </si>
  <si>
    <t>bjSnoakhali@gmail.com</t>
  </si>
  <si>
    <t>01752330010</t>
  </si>
  <si>
    <t>banikSt199@gmail.com</t>
  </si>
  <si>
    <t>01708561753</t>
  </si>
  <si>
    <t>agaiyachala@gmail.com</t>
  </si>
  <si>
    <t>01718172023</t>
  </si>
  <si>
    <t>merajrang@gmail.com</t>
  </si>
  <si>
    <t>01712683589</t>
  </si>
  <si>
    <t>moitree92_bd@yahoo.com</t>
  </si>
  <si>
    <t>01718322235</t>
  </si>
  <si>
    <t>jsfbera@gmail.com</t>
  </si>
  <si>
    <t>01711237696</t>
  </si>
  <si>
    <t>cmus902@gmail.com</t>
  </si>
  <si>
    <t xml:space="preserve">  01818-144669</t>
  </si>
  <si>
    <t>gesa.ngo2004@gmail.com</t>
  </si>
  <si>
    <t>01722212798</t>
  </si>
  <si>
    <t>gbs_bogra@yahoo.com;khaledmahmud614@gmail.com</t>
  </si>
  <si>
    <t>01711-957065</t>
  </si>
  <si>
    <t>sunoffice765@gmail.com;sunoffice65@gmail.com</t>
  </si>
  <si>
    <t>01554-339046</t>
  </si>
  <si>
    <t>antarsd@agni.com</t>
  </si>
  <si>
    <t>01816 430384</t>
  </si>
  <si>
    <t>surabangladesh@gmail.com</t>
  </si>
  <si>
    <t>01761822733</t>
  </si>
  <si>
    <t>soulfoundation2004@gmail.com</t>
  </si>
  <si>
    <t>01991413741</t>
  </si>
  <si>
    <t>pds.orgbd@yahoo.com</t>
  </si>
  <si>
    <t>01712754160</t>
  </si>
  <si>
    <t>jilane202990@gmail.com</t>
  </si>
  <si>
    <t>01711446866</t>
  </si>
  <si>
    <t>nedanatbd@gmail.com</t>
  </si>
  <si>
    <t>01712-336953;</t>
  </si>
  <si>
    <t>sdoknuddin@yahoo.com</t>
  </si>
  <si>
    <t xml:space="preserve">01714928590, </t>
  </si>
  <si>
    <t>gkss.org.bd@gmail.com</t>
  </si>
  <si>
    <t>01934934698</t>
  </si>
  <si>
    <t>grameenalo00511@gmail.com</t>
  </si>
  <si>
    <t>01713-820920</t>
  </si>
  <si>
    <t>nedo.bogra@yahoo.com</t>
  </si>
  <si>
    <t>01711341975</t>
  </si>
  <si>
    <t>a_kollul@yahoo.com</t>
  </si>
  <si>
    <t>01970005250</t>
  </si>
  <si>
    <t>duks432@gmail.com</t>
  </si>
  <si>
    <t>01712584460</t>
  </si>
  <si>
    <t>pks.belayet@gmail.com</t>
  </si>
  <si>
    <t>01913-082672</t>
  </si>
  <si>
    <t>twsdabd@yahoo.com</t>
  </si>
  <si>
    <t>01715981780</t>
  </si>
  <si>
    <t>gusbd1984@yahoo.com</t>
  </si>
  <si>
    <t>01715024110</t>
  </si>
  <si>
    <t>wedptar@yahoo.com</t>
  </si>
  <si>
    <t>01712730390</t>
  </si>
  <si>
    <t>alokon.info@gmail.com</t>
  </si>
  <si>
    <t>01711-334067</t>
  </si>
  <si>
    <t>shalommfa83@gmail.com</t>
  </si>
  <si>
    <t xml:space="preserve">01733105200; </t>
  </si>
  <si>
    <t>litonballa9@gmail.com</t>
  </si>
  <si>
    <t xml:space="preserve">01957995253, </t>
  </si>
  <si>
    <t>bhagyaunnayanshanghstha@gmail.com</t>
  </si>
  <si>
    <t>01713793353</t>
  </si>
  <si>
    <t>ahzwf.deuly@gmail.com</t>
  </si>
  <si>
    <t>01867704070</t>
  </si>
  <si>
    <t xml:space="preserve">sebapatiya@gmail.com </t>
  </si>
  <si>
    <t>01792278451</t>
  </si>
  <si>
    <t>sdango.bd@gmail.com</t>
  </si>
  <si>
    <t>01712212629</t>
  </si>
  <si>
    <t>seheo.bd@gmail.com</t>
  </si>
  <si>
    <t xml:space="preserve">01718-132378, </t>
  </si>
  <si>
    <t>ssarporg.bd@gmail.com</t>
  </si>
  <si>
    <t>01712860060</t>
  </si>
  <si>
    <t>01712568656</t>
  </si>
  <si>
    <t>savetangail537@gmail.com</t>
  </si>
  <si>
    <t>01819648429</t>
  </si>
  <si>
    <t>bablaabin@gmail.com</t>
  </si>
  <si>
    <t>01711962086</t>
  </si>
  <si>
    <t>kbuskakon@yahoo.com</t>
  </si>
  <si>
    <t>01711546860</t>
  </si>
  <si>
    <t>sarpv.1989@gmail.com;shahidul@sarpv.org;sarpv.dhaka@gmail.com</t>
  </si>
  <si>
    <t xml:space="preserve">01720071927; </t>
  </si>
  <si>
    <t>bnjsjahangir01720071927@gmail.com</t>
  </si>
  <si>
    <t>01817717812</t>
  </si>
  <si>
    <t>maksmra00545@yahoo.com</t>
  </si>
  <si>
    <t>01916-141617</t>
  </si>
  <si>
    <t>sard995@yahoo.com</t>
  </si>
  <si>
    <t>01794531258</t>
  </si>
  <si>
    <t>projukti_peeth@yahoo.com</t>
  </si>
  <si>
    <t>01915577206</t>
  </si>
  <si>
    <t>sisabd96@gmail.com</t>
  </si>
  <si>
    <t>0171182117301711000000</t>
  </si>
  <si>
    <t>thanaswallows@gmail.com</t>
  </si>
  <si>
    <t>01754459774;</t>
  </si>
  <si>
    <t>ywca@ywcabd.org</t>
  </si>
  <si>
    <t>01714431315</t>
  </si>
  <si>
    <t>ceo.pumdo@gmail.com</t>
  </si>
  <si>
    <t>01712114376</t>
  </si>
  <si>
    <t>pusngo@gmail.com</t>
  </si>
  <si>
    <t>01712-621796</t>
  </si>
  <si>
    <t>crescentsatbd@yahoo.com</t>
  </si>
  <si>
    <t>01712238617</t>
  </si>
  <si>
    <t xml:space="preserve">mases1981bd@yahoo.com </t>
  </si>
  <si>
    <t>01718830566</t>
  </si>
  <si>
    <t>hello.jgus@gmail.com</t>
  </si>
  <si>
    <t>01711706175</t>
  </si>
  <si>
    <t>susg005@yahoo.com</t>
  </si>
  <si>
    <t>01712152467</t>
  </si>
  <si>
    <t>bacebd@gmail.com</t>
  </si>
  <si>
    <t>01713566657</t>
  </si>
  <si>
    <t>ssuk561@gmail.com</t>
  </si>
  <si>
    <t>01727019786</t>
  </si>
  <si>
    <t>bpdfsadarpur@gmail.com</t>
  </si>
  <si>
    <t>01711585876</t>
  </si>
  <si>
    <t>solbangladesh@gmail.com</t>
  </si>
  <si>
    <t>01711536566</t>
  </si>
  <si>
    <t>ugms_786@yahoo.com</t>
  </si>
  <si>
    <t>01713-116109</t>
  </si>
  <si>
    <t>rabi_dhaka@hotmail.com;niep2002@gmail.com</t>
  </si>
  <si>
    <t>01712082082</t>
  </si>
  <si>
    <t>uddyog@gmail.com</t>
  </si>
  <si>
    <t xml:space="preserve">01715477060;  </t>
  </si>
  <si>
    <t>pmbs558@gmail.com</t>
  </si>
  <si>
    <t>01716535273</t>
  </si>
  <si>
    <t>gonounnayansangstha@gmail.com</t>
  </si>
  <si>
    <t>01740619370</t>
  </si>
  <si>
    <t>alap24u@gmail.com</t>
  </si>
  <si>
    <t xml:space="preserve">01711234185; </t>
  </si>
  <si>
    <t>austhabb@gmail.com</t>
  </si>
  <si>
    <t>01711296388</t>
  </si>
  <si>
    <t>saviourjessore@gmail.com</t>
  </si>
  <si>
    <t>01713379994</t>
  </si>
  <si>
    <t>Narimaitree.bd@gmail.com</t>
  </si>
  <si>
    <t xml:space="preserve">01556648172; </t>
  </si>
  <si>
    <t>alochtbd@gmail.com;info@alocht.org</t>
  </si>
  <si>
    <t>01818441997</t>
  </si>
  <si>
    <t>atmkamal566@gmail.com</t>
  </si>
  <si>
    <t>01725430350;</t>
  </si>
  <si>
    <t>pkssmkp@gmail.com</t>
  </si>
  <si>
    <t>01869500500</t>
  </si>
  <si>
    <t>nirmolfoundation@yahoo.com</t>
  </si>
  <si>
    <t>`01719401604</t>
  </si>
  <si>
    <t>needfoundation2000@yahoo.com</t>
  </si>
  <si>
    <t xml:space="preserve">01732752036; </t>
  </si>
  <si>
    <t>sdcheadoffice720@gmail.com</t>
  </si>
  <si>
    <t>01712-629587</t>
  </si>
  <si>
    <t>crs.barisal@gmail.com</t>
  </si>
  <si>
    <t>01716463222</t>
  </si>
  <si>
    <t>swacojh@gmail.com</t>
  </si>
  <si>
    <t xml:space="preserve">01715845097; </t>
  </si>
  <si>
    <t>bms.pabna@gmail.com;bms_pabna@yahoo.com</t>
  </si>
  <si>
    <t>01711-450968</t>
  </si>
  <si>
    <t>usmohishbathan@yahoo.com</t>
  </si>
  <si>
    <t>01734-943611</t>
  </si>
  <si>
    <t>bsusbd588@gmail.com</t>
  </si>
  <si>
    <t>01728771368</t>
  </si>
  <si>
    <t>grameralo19@gmail.com</t>
  </si>
  <si>
    <t>01951877796</t>
  </si>
  <si>
    <t>sdoalim@yahoo.com</t>
  </si>
  <si>
    <t>01719039588;</t>
  </si>
  <si>
    <t>isamati_07@yahoo.com</t>
  </si>
  <si>
    <t>01772874877</t>
  </si>
  <si>
    <t>jsus.natore.org.bd@gmail.com</t>
  </si>
  <si>
    <t>01716-208650</t>
  </si>
  <si>
    <t>asdbangladesh@yahoo.com</t>
  </si>
  <si>
    <t>01711467567</t>
  </si>
  <si>
    <t>sukjamuna@gmail.com</t>
  </si>
  <si>
    <t>01711030955</t>
  </si>
  <si>
    <t>tania.sultana73@yahoo.com</t>
  </si>
  <si>
    <t>01712573301</t>
  </si>
  <si>
    <t>gjusraj@gmail.com</t>
  </si>
  <si>
    <t>01717016758</t>
  </si>
  <si>
    <t> rofiqulap@gmail.com</t>
  </si>
  <si>
    <t>01750642122</t>
  </si>
  <si>
    <t>mohonabd.com180@gmail.com</t>
  </si>
  <si>
    <t>01765-522428</t>
  </si>
  <si>
    <t>pmuk@proshikabd.com, proshika.pmuk@gmail.com</t>
  </si>
  <si>
    <t>01729633864</t>
  </si>
  <si>
    <t>ksdobogra@gmail.com</t>
  </si>
  <si>
    <t>01712248957,</t>
  </si>
  <si>
    <t>nigas3666@gmil.com</t>
  </si>
  <si>
    <t>01716540913</t>
  </si>
  <si>
    <t>sagarngo5@gmail.com</t>
  </si>
  <si>
    <t xml:space="preserve">01712558017; </t>
  </si>
  <si>
    <t>needoffice130@yahoo.com</t>
  </si>
  <si>
    <t xml:space="preserve">01711140707, </t>
  </si>
  <si>
    <t>saifuldhrubo@gmail.com</t>
  </si>
  <si>
    <t>01713686085</t>
  </si>
  <si>
    <t>swakalpo@yahoo.com</t>
  </si>
  <si>
    <t xml:space="preserve">01712659250, </t>
  </si>
  <si>
    <t>cdomkh12@gmail.com</t>
  </si>
  <si>
    <t>0155235687</t>
  </si>
  <si>
    <t>risdabangladesh@yahoo.com</t>
  </si>
  <si>
    <t>01711587386</t>
  </si>
  <si>
    <t>prantic.bangladesh@gmail.com</t>
  </si>
  <si>
    <t xml:space="preserve">01716820658, </t>
  </si>
  <si>
    <t>pks614ngo@gmail.com</t>
  </si>
  <si>
    <t>01713927570</t>
  </si>
  <si>
    <t>homelanddevorg@gmail.com</t>
  </si>
  <si>
    <t>01765712686</t>
  </si>
  <si>
    <t>psus.pabna@yahoo.com, ruhulamin10@yahoo.com</t>
  </si>
  <si>
    <t>01711249824</t>
  </si>
  <si>
    <t>agrapathik.12@gmail.com</t>
  </si>
  <si>
    <t>01819434038</t>
  </si>
  <si>
    <t>maitreesebacd@gmail.com</t>
  </si>
  <si>
    <t>01819280699,</t>
  </si>
  <si>
    <t>sammilon@mail.com</t>
  </si>
  <si>
    <t>01819141644</t>
  </si>
  <si>
    <t>sda871@gmail.com</t>
  </si>
  <si>
    <t xml:space="preserve">01718721207, </t>
  </si>
  <si>
    <t>tusorgled@gmail.com</t>
  </si>
  <si>
    <t>01712091597</t>
  </si>
  <si>
    <t>fdfjessore@yahoo.com</t>
  </si>
  <si>
    <t>01812637796</t>
  </si>
  <si>
    <t>kaiumsarker@yahoo.com</t>
  </si>
  <si>
    <t xml:space="preserve">01558597446, </t>
  </si>
  <si>
    <t>cipdcht@yahoo.com</t>
  </si>
  <si>
    <t>01727892835</t>
  </si>
  <si>
    <t>protibondikollayankendro@gmail.com</t>
  </si>
  <si>
    <t>01718407252</t>
  </si>
  <si>
    <t>vdms626@yahoo.com</t>
  </si>
  <si>
    <t xml:space="preserve">01712064565, </t>
  </si>
  <si>
    <t>hoque.emdad@gmail.com, pwfkaitra@yahoo.com</t>
  </si>
  <si>
    <t>01715201132</t>
  </si>
  <si>
    <t>gramdevsociety@gmail.com</t>
  </si>
  <si>
    <t>‌01711536517</t>
  </si>
  <si>
    <t>sila@agni.com</t>
  </si>
  <si>
    <t xml:space="preserve">01718124682, </t>
  </si>
  <si>
    <t>diptifoundationjsr631@gmail.com</t>
  </si>
  <si>
    <t>01305-030714</t>
  </si>
  <si>
    <t>usa_ji@yahoo.com</t>
  </si>
  <si>
    <t>01708554240</t>
  </si>
  <si>
    <t>bhalukafoundation@gmail.com</t>
  </si>
  <si>
    <t>01713017116</t>
  </si>
  <si>
    <t>sodepbd@yahoo.com</t>
  </si>
  <si>
    <t>01714 56 01 22</t>
  </si>
  <si>
    <t>apusboalia.bd@gmail.com</t>
  </si>
  <si>
    <t>01717745290</t>
  </si>
  <si>
    <t>kktobogra@gmail.com</t>
  </si>
  <si>
    <t>01720073636</t>
  </si>
  <si>
    <t>lhcmf3055@gmail.com</t>
  </si>
  <si>
    <t>01718371335</t>
  </si>
  <si>
    <t>rydochandan@gmail.com</t>
  </si>
  <si>
    <t>01712-294027</t>
  </si>
  <si>
    <t>uss.jessore@gmail.com</t>
  </si>
  <si>
    <t>01839994878;</t>
  </si>
  <si>
    <t>opacfeni  yahoo.com</t>
  </si>
  <si>
    <t>01711961317</t>
  </si>
  <si>
    <t>bfffrbd@gmail.com</t>
  </si>
  <si>
    <t>01858884454</t>
  </si>
  <si>
    <t>pbfkus.2005@gmail.com</t>
  </si>
  <si>
    <t xml:space="preserve">01819-985531, </t>
  </si>
  <si>
    <t>nipaf2016@gmail.com</t>
  </si>
  <si>
    <t>01711-884551</t>
  </si>
  <si>
    <t>rskazal@yahoo.com;avasmc647@gmail.com</t>
  </si>
  <si>
    <t xml:space="preserve">01711429860; </t>
  </si>
  <si>
    <t>gkhealth.org@gmail.com</t>
  </si>
  <si>
    <t>01825043626</t>
  </si>
  <si>
    <t>mirzapurparibesh@gmail.com</t>
  </si>
  <si>
    <t>01718 964829</t>
  </si>
  <si>
    <t>relation.nil@gmail.com</t>
  </si>
  <si>
    <t>01819671589</t>
  </si>
  <si>
    <t>taranapatiya@gmail.com</t>
  </si>
  <si>
    <t xml:space="preserve">01917248408, </t>
  </si>
  <si>
    <t>raymuk2010@gmail.com</t>
  </si>
  <si>
    <t xml:space="preserve">01711-168836 , </t>
  </si>
  <si>
    <t>dharani_tuhin@yahoo.com</t>
  </si>
  <si>
    <t>01716-078405</t>
  </si>
  <si>
    <t>ngowjcc@gmail.com</t>
  </si>
  <si>
    <t xml:space="preserve">01712-145001, </t>
  </si>
  <si>
    <t>pkssdaisy@yahoo.com</t>
  </si>
  <si>
    <t>01716068085</t>
  </si>
  <si>
    <t>padmagorai96@gmail.com</t>
  </si>
  <si>
    <t>01712-569462</t>
  </si>
  <si>
    <t>nrds_org@yahoo.com</t>
  </si>
  <si>
    <t>01731187569</t>
  </si>
  <si>
    <t>amrakajkory@yahoo.com;shimulakk15@gmail.com</t>
  </si>
  <si>
    <t>01714529790</t>
  </si>
  <si>
    <t>snabuddoponsonggo@gmail.com</t>
  </si>
  <si>
    <t>01717530770</t>
  </si>
  <si>
    <t>usharalo2022@gmail.com;mojiburrahman5619@gmail.com</t>
  </si>
  <si>
    <t>01925309065</t>
  </si>
  <si>
    <t>rgbfsherpur@gmail.com</t>
  </si>
  <si>
    <t xml:space="preserve">01819-362029 </t>
  </si>
  <si>
    <t>vashafoundation@gmail.com;info@vashabd.org;parimal0913th@gmail.com</t>
  </si>
  <si>
    <t>01737833132</t>
  </si>
  <si>
    <t>Safe7mata@gmail.com</t>
  </si>
  <si>
    <t>01711113832</t>
  </si>
  <si>
    <t>ed.jamunapabna@gmail</t>
  </si>
  <si>
    <t>01711303816</t>
  </si>
  <si>
    <t>shikhaorg2018@gmail.com</t>
  </si>
  <si>
    <t xml:space="preserve">01712699627; </t>
  </si>
  <si>
    <t>scdfdinajpur1@yahoo.com</t>
  </si>
  <si>
    <t>01912189608</t>
  </si>
  <si>
    <t>esamotihdf@gmail.com</t>
  </si>
  <si>
    <t>01713814387</t>
  </si>
  <si>
    <t>alornirmfi@gmail.com</t>
  </si>
  <si>
    <t>01716754218</t>
  </si>
  <si>
    <t>ass_nar62@yahoo.com</t>
  </si>
  <si>
    <t>01721334404</t>
  </si>
  <si>
    <t>badhan673bari@gmail.com</t>
  </si>
  <si>
    <t>01727295329</t>
  </si>
  <si>
    <t>shamoli00674@gmail.com</t>
  </si>
  <si>
    <t>01712751193</t>
  </si>
  <si>
    <t>nirapodsamaj@gmail.com</t>
  </si>
  <si>
    <t>01716877065</t>
  </si>
  <si>
    <t>baicesha@gmail.com</t>
  </si>
  <si>
    <t>01713101350</t>
  </si>
  <si>
    <t>sheso_2005@gmail.com</t>
  </si>
  <si>
    <t>01715782752</t>
  </si>
  <si>
    <t>dishafoundationbd@gmail.com</t>
  </si>
  <si>
    <t>01712251424</t>
  </si>
  <si>
    <t>bdsbangladesh@gmail.com</t>
  </si>
  <si>
    <t>01782135107</t>
  </si>
  <si>
    <t>rdabangladesh@gmail.com</t>
  </si>
  <si>
    <t xml:space="preserve">01711243992; </t>
  </si>
  <si>
    <t>b_forum92@yahoo.com</t>
  </si>
  <si>
    <t xml:space="preserve">01714083670; </t>
  </si>
  <si>
    <t>udayanbangladesh12@gmail.com</t>
  </si>
  <si>
    <t>01715020343</t>
  </si>
  <si>
    <t>sisda_org@yahoo.com</t>
  </si>
  <si>
    <t>01716379101</t>
  </si>
  <si>
    <t>bawpa1991@gmail.com</t>
  </si>
  <si>
    <t>01711397142</t>
  </si>
  <si>
    <t>muk1995@gmail.com</t>
  </si>
  <si>
    <t xml:space="preserve">01711397441; </t>
  </si>
  <si>
    <t>shusamajbd@yahoo.com</t>
  </si>
  <si>
    <t>01710857571</t>
  </si>
  <si>
    <t>sasus_tangail@yahoo.com</t>
  </si>
  <si>
    <t>01711481809</t>
  </si>
  <si>
    <t>ayubaf16@yahoo.com</t>
  </si>
  <si>
    <t xml:space="preserve">01924806816; </t>
  </si>
  <si>
    <t>ashishde89@yahoo.com</t>
  </si>
  <si>
    <t>01714675854</t>
  </si>
  <si>
    <t>ngosristy@gmail.com</t>
  </si>
  <si>
    <t>01724323500</t>
  </si>
  <si>
    <t>disabangladesh@yahoo.com</t>
  </si>
  <si>
    <t>01911853519</t>
  </si>
  <si>
    <t>rupa.satkhira@yahoo.com</t>
  </si>
  <si>
    <t>01716871330</t>
  </si>
  <si>
    <t>sus.mb13@gmail.com</t>
  </si>
  <si>
    <t>01712057569</t>
  </si>
  <si>
    <t>graushsatkhira@gmail.com</t>
  </si>
  <si>
    <t>01781806034</t>
  </si>
  <si>
    <t>suptaprotivabikash@gmail.com</t>
  </si>
  <si>
    <t>01714132632</t>
  </si>
  <si>
    <t>tardbangladesh@gmail.com</t>
  </si>
  <si>
    <t>01718650215</t>
  </si>
  <si>
    <t>sb.jupr@gmailcom</t>
  </si>
  <si>
    <t>01819990222</t>
  </si>
  <si>
    <t>sdc.tangail16@gmail.com</t>
  </si>
  <si>
    <t>01712438201</t>
  </si>
  <si>
    <t>adorshaf@gmail.com</t>
  </si>
  <si>
    <t>01746755953</t>
  </si>
  <si>
    <t xml:space="preserve"> bsuspbm@gmail.com</t>
  </si>
  <si>
    <t>01712581131</t>
  </si>
  <si>
    <t>rdfoundation.bd@gmail.com</t>
  </si>
  <si>
    <t>01713010254</t>
  </si>
  <si>
    <t>davidhalder56@gmail.com</t>
  </si>
  <si>
    <t>01711243871</t>
  </si>
  <si>
    <t>ju.tangail@gmail.com</t>
  </si>
  <si>
    <t>01783686830</t>
  </si>
  <si>
    <t>agrahaunnayan1997@gmail.com</t>
  </si>
  <si>
    <t>01713725124</t>
  </si>
  <si>
    <t>gua.guruduspur@gmail.com</t>
  </si>
  <si>
    <t>01712622811</t>
  </si>
  <si>
    <t>safe@khulna.bangla.net</t>
  </si>
  <si>
    <t>01712795359</t>
  </si>
  <si>
    <t>nssngo@gmail.com</t>
  </si>
  <si>
    <t>01713567730</t>
  </si>
  <si>
    <t>saidulislamosp@yahoo.com</t>
  </si>
  <si>
    <t>01712606187</t>
  </si>
  <si>
    <t>ushasajanpur@yahoo.com</t>
  </si>
  <si>
    <t>01711612752</t>
  </si>
  <si>
    <t>sssngo98@gmail.com</t>
  </si>
  <si>
    <t>01711148013</t>
  </si>
  <si>
    <t>maksbd2009@yahoo.com</t>
  </si>
  <si>
    <t>01882855655</t>
  </si>
  <si>
    <t>phiswo01@gmail.com;abdulauwalsagar3309@gmail.com</t>
  </si>
  <si>
    <t>01732403126</t>
  </si>
  <si>
    <t>shafalimohilakallan@gmail.com</t>
  </si>
  <si>
    <t>01714238574</t>
  </si>
  <si>
    <t>ppuk2004@gmail.com</t>
  </si>
  <si>
    <t>01818451070</t>
  </si>
  <si>
    <t>suitctg@gmail.com</t>
  </si>
  <si>
    <t>01818062193</t>
  </si>
  <si>
    <t>ldp2004a@gmail.com</t>
  </si>
  <si>
    <t>01712195207</t>
  </si>
  <si>
    <t>jpus98@gmail.com</t>
  </si>
  <si>
    <t>01716715126</t>
  </si>
  <si>
    <t>chaltyashekha2684@gmail.com</t>
  </si>
  <si>
    <t>01711449019</t>
  </si>
  <si>
    <t>das_net07@yahoo.com;founder.das@gmail.com</t>
  </si>
  <si>
    <t>01714239847</t>
  </si>
  <si>
    <t>anandasamazunayanshantha@gmail.com</t>
  </si>
  <si>
    <t>01713724848</t>
  </si>
  <si>
    <t>rosa_bonpara@yahoo.com</t>
  </si>
  <si>
    <t>01711-009518</t>
  </si>
  <si>
    <t>agrogami.sangastha@gmail.com</t>
  </si>
  <si>
    <t>01716392324</t>
  </si>
  <si>
    <t>dapus2005@gmail.com</t>
  </si>
  <si>
    <t>01717819604</t>
  </si>
  <si>
    <t>ashaheb28@gmail.com</t>
  </si>
  <si>
    <t xml:space="preserve">01811-102958, </t>
  </si>
  <si>
    <t>sopnilbf@gmail.com</t>
  </si>
  <si>
    <t>01714799475</t>
  </si>
  <si>
    <t>abdulazizpsf@gmail.com</t>
  </si>
  <si>
    <t>01718157951</t>
  </si>
  <si>
    <t>paukpirthak@gmail.com</t>
  </si>
  <si>
    <t>01744897403</t>
  </si>
  <si>
    <t xml:space="preserve">jtshqmra@gmail.com; </t>
  </si>
  <si>
    <t>01321173587</t>
  </si>
  <si>
    <t>psusishaque@yahoo.com</t>
  </si>
  <si>
    <t>01713202341</t>
  </si>
  <si>
    <t>sfuddog@yahoo.com</t>
  </si>
  <si>
    <t>01819-949355</t>
  </si>
  <si>
    <t>bheds06@gmail.com</t>
  </si>
  <si>
    <t>01717383433</t>
  </si>
  <si>
    <t>ddo_bd@yahoo.com</t>
  </si>
  <si>
    <t>01712344141</t>
  </si>
  <si>
    <t>sathisus271@gmail.com</t>
  </si>
  <si>
    <t>01718613955</t>
  </si>
  <si>
    <t>nabarupapolly@gmail.com</t>
  </si>
  <si>
    <t>01712-681752</t>
  </si>
  <si>
    <t>sarothisahaseed@gmail.com;seed.org.bd@gmail.com</t>
  </si>
  <si>
    <t>01711006926</t>
  </si>
  <si>
    <t>unmeshtangail@ gmail.com</t>
  </si>
  <si>
    <t>01908832222</t>
  </si>
  <si>
    <t>gems.lx1@gmail.com</t>
  </si>
  <si>
    <t>01716150513</t>
  </si>
  <si>
    <t>j.k.azad2020@gmail.com</t>
  </si>
  <si>
    <t>01811480300</t>
  </si>
  <si>
    <t>dfed@ahsaniamission.org.bd;info@dfed.org.bd</t>
  </si>
  <si>
    <t>01710906585</t>
  </si>
  <si>
    <t>ausnaogaon@gmail.com</t>
  </si>
  <si>
    <t>01712335018</t>
  </si>
  <si>
    <t>mus00749@gmail.com</t>
  </si>
  <si>
    <t>01711179520</t>
  </si>
  <si>
    <t>Nuf286@gmail.com</t>
  </si>
  <si>
    <t>01674977784</t>
  </si>
  <si>
    <t>surovi69@yahoo.com</t>
  </si>
  <si>
    <t>01731932987</t>
  </si>
  <si>
    <t>rrsmeherpur512@gmail.com</t>
  </si>
  <si>
    <t>01713-795931</t>
  </si>
  <si>
    <t>asaralow753@gmail.com</t>
  </si>
  <si>
    <t>01716782719</t>
  </si>
  <si>
    <t>awardbd@yahoo.com</t>
  </si>
  <si>
    <t>01724743410</t>
  </si>
  <si>
    <t>jmusbd2016@gmail.com</t>
  </si>
  <si>
    <t>01401146333</t>
  </si>
  <si>
    <t>dmssbd@gmail.com</t>
  </si>
  <si>
    <t>01616169288</t>
  </si>
  <si>
    <t>sjk1992.org@gmail.com</t>
  </si>
  <si>
    <t>01791360006;</t>
  </si>
  <si>
    <t>satatasongostha@yahoo.com;satatasongosthass@gmail.com</t>
  </si>
  <si>
    <t>01728110676</t>
  </si>
  <si>
    <t>asharalobogra@gmail.com</t>
  </si>
  <si>
    <t>01816076505</t>
  </si>
  <si>
    <t>idealiksf@gmail.com</t>
  </si>
  <si>
    <t>01713002850</t>
  </si>
  <si>
    <t>hbaharmms@gmail.com;igpmms@gmail.com</t>
  </si>
  <si>
    <t>01724711416</t>
  </si>
  <si>
    <t>hsus2010@gmail.com</t>
  </si>
  <si>
    <t>01721-543288</t>
  </si>
  <si>
    <t>sarkdurgahata@gmail.com</t>
  </si>
  <si>
    <t>01724-952437</t>
  </si>
  <si>
    <t>s.b.p.u.sed2014@gmail.com</t>
  </si>
  <si>
    <t>01815370023</t>
  </si>
  <si>
    <t>hamtrustctgp@gmail.com</t>
  </si>
  <si>
    <t>01744110020</t>
  </si>
  <si>
    <t>siaamchapai@gmail.com</t>
  </si>
  <si>
    <t>01712240941</t>
  </si>
  <si>
    <t>shahin_shedf@yahoo.com</t>
  </si>
  <si>
    <t xml:space="preserve">01713-526953; </t>
  </si>
  <si>
    <t>nazrul.gf02@gmail.com;gafargaonfoundation@gmail.com</t>
  </si>
  <si>
    <t>01952321195</t>
  </si>
  <si>
    <t>diganta.satkhira@gmail.com</t>
  </si>
  <si>
    <t>01727651919</t>
  </si>
  <si>
    <t>ruposhibangla_society20@yahoo.com;rbs.org.bd@gmail.com</t>
  </si>
  <si>
    <t>01721290105</t>
  </si>
  <si>
    <t>juf384@gmail.com</t>
  </si>
  <si>
    <t>01715918045</t>
  </si>
  <si>
    <t>apusngo@gmail.com</t>
  </si>
  <si>
    <t>01714-004249</t>
  </si>
  <si>
    <t>lighthouse.bogra@gmail.com</t>
  </si>
  <si>
    <t>01740940940</t>
  </si>
  <si>
    <t>dishari775@gmail.com</t>
  </si>
  <si>
    <t>01721948190</t>
  </si>
  <si>
    <t>rsdfchapai@gmail.com</t>
  </si>
  <si>
    <t>01766625490</t>
  </si>
  <si>
    <t>maus0568@gmail.com</t>
  </si>
  <si>
    <t>01717-005315</t>
  </si>
  <si>
    <t>amity.amus2010@gmail.com</t>
  </si>
  <si>
    <t>01733173978</t>
  </si>
  <si>
    <t>puspopolli@gmail.com</t>
  </si>
  <si>
    <t>01715-483866</t>
  </si>
  <si>
    <t>chetona174@gmail.com</t>
  </si>
  <si>
    <t>01824741446</t>
  </si>
  <si>
    <t>balakaashmania@gmail.com</t>
  </si>
  <si>
    <t>01730-182949</t>
  </si>
  <si>
    <t>noorfoundationbd.org@gmail.com</t>
  </si>
  <si>
    <t>01748934492</t>
  </si>
  <si>
    <t>gbus.bogra@gmail.com</t>
  </si>
  <si>
    <t>01711449028</t>
  </si>
  <si>
    <t>joyotisociety.jsr@gmail.com</t>
  </si>
  <si>
    <t>01718995470</t>
  </si>
  <si>
    <t>pousfoundation@gmail.com</t>
  </si>
  <si>
    <t>01712419699</t>
  </si>
  <si>
    <t>eco.society.dhaka@gmail.com</t>
  </si>
  <si>
    <t>01819442087</t>
  </si>
  <si>
    <t>pallisheba@yahoo.com</t>
  </si>
  <si>
    <t>01712 253400</t>
  </si>
  <si>
    <t>csedo.hr@outlook.com</t>
  </si>
  <si>
    <t>01727211905</t>
  </si>
  <si>
    <t>alordishari2009@yahoo.com</t>
  </si>
  <si>
    <t>01712164148</t>
  </si>
  <si>
    <t>smksus2004@gmail.com</t>
  </si>
  <si>
    <t xml:space="preserve">01816474536; </t>
  </si>
  <si>
    <t>dihaorg008@gmail.com</t>
  </si>
  <si>
    <t>01818127378</t>
  </si>
  <si>
    <t>appllo.b007@gmail.com</t>
  </si>
  <si>
    <t>01711 876760</t>
  </si>
  <si>
    <t>ppdshahzadpur@gmail.com</t>
  </si>
  <si>
    <t>01711574404</t>
  </si>
  <si>
    <t>pss.org.bd@gmail.com</t>
  </si>
  <si>
    <t>01723505776</t>
  </si>
  <si>
    <t>msks1998@gmail.com</t>
  </si>
  <si>
    <t>01712782690</t>
  </si>
  <si>
    <t>bedoraj@yahoo.com</t>
  </si>
  <si>
    <t>01701675826</t>
  </si>
  <si>
    <t>mramis@hardgroup.org</t>
  </si>
  <si>
    <t>01716139504</t>
  </si>
  <si>
    <t>dusthomohilasangstha@gmail.com</t>
  </si>
  <si>
    <t>01765155925</t>
  </si>
  <si>
    <t>parvinngo@gmail.com</t>
  </si>
  <si>
    <t>01717284136</t>
  </si>
  <si>
    <t>auschapai@yahoo.com</t>
  </si>
  <si>
    <t>01761850488</t>
  </si>
  <si>
    <t>tarango.ngo.2008bd@gmail.com</t>
  </si>
  <si>
    <t xml:space="preserve">01711054796; </t>
  </si>
  <si>
    <t>sds_aysha@yahoo.com;sdsjoy2000@gmail.com</t>
  </si>
  <si>
    <t>01730451799</t>
  </si>
  <si>
    <t>ssnfho@yahoo.com;ssnfho@gmail.com</t>
  </si>
  <si>
    <t>01718152538</t>
  </si>
  <si>
    <t>deshfoundationjess@gmail.com</t>
  </si>
  <si>
    <t>01719679022</t>
  </si>
  <si>
    <t>cdssusn@gmail.com</t>
  </si>
  <si>
    <t>01711988091</t>
  </si>
  <si>
    <t>cds_joseph@yahoo.com</t>
  </si>
  <si>
    <t>01711-288165</t>
  </si>
  <si>
    <t>pdf.gazipur@gmail.com</t>
  </si>
  <si>
    <t>01921333892</t>
  </si>
  <si>
    <t>sociapgr92@gmail.com</t>
  </si>
  <si>
    <t>01736176076</t>
  </si>
  <si>
    <t>786illiuas@gmail.com</t>
  </si>
  <si>
    <t>01712585970</t>
  </si>
  <si>
    <t>ddc.madaripur@gmail.com</t>
  </si>
  <si>
    <t>01719952766</t>
  </si>
  <si>
    <t>swadeshsheba1967@gmail.com</t>
  </si>
  <si>
    <t>01711023027</t>
  </si>
  <si>
    <t>apds.bd@gmail.com</t>
  </si>
  <si>
    <t>01732287801</t>
  </si>
  <si>
    <t>shaiadulbasar@gmail.com</t>
  </si>
  <si>
    <t>01778060106</t>
  </si>
  <si>
    <t>spgs.533@gmail.com</t>
  </si>
  <si>
    <t>01712988114</t>
  </si>
  <si>
    <t>mdhelaluddin879@gmail.com</t>
  </si>
  <si>
    <t>01713411030</t>
  </si>
  <si>
    <t>dhausociety@gmail.com</t>
  </si>
  <si>
    <t>01714478848</t>
  </si>
  <si>
    <t>pskf.ngo@gmail.com</t>
  </si>
  <si>
    <t>01720246323</t>
  </si>
  <si>
    <t>zillikfoundation@gmail.com</t>
  </si>
  <si>
    <t>01721913705</t>
  </si>
  <si>
    <t>nesdongo2004@gmail.com</t>
  </si>
  <si>
    <t>01772801736</t>
  </si>
  <si>
    <t>rssbogra@gmail.com</t>
  </si>
  <si>
    <t>01688966978</t>
  </si>
  <si>
    <t xml:space="preserve">dipti.shomaj.unnoyan@gmail.com </t>
  </si>
  <si>
    <t>01712246978</t>
  </si>
  <si>
    <t>sebagusranihati822@gmail.com</t>
  </si>
  <si>
    <t>01712248913</t>
  </si>
  <si>
    <t>ndfdir@gmail.com;reazulislam079@gmail.com</t>
  </si>
  <si>
    <t>01711579890</t>
  </si>
  <si>
    <t>alordisha.foundation@gmail.com</t>
  </si>
  <si>
    <t>01712707938</t>
  </si>
  <si>
    <t>isspa2016@gmail.com</t>
  </si>
  <si>
    <t>01724087495</t>
  </si>
  <si>
    <t>lipe.chapai@gmail.com</t>
  </si>
  <si>
    <t>01798194419</t>
  </si>
  <si>
    <t>rupashibangla2010@gmail.com</t>
  </si>
  <si>
    <t xml:space="preserve">01872297832; </t>
  </si>
  <si>
    <t>dha2004fr@gmail.com</t>
  </si>
  <si>
    <t>01720165207</t>
  </si>
  <si>
    <t>apannoa498@gmail.com</t>
  </si>
  <si>
    <t>01855988693</t>
  </si>
  <si>
    <t>sdrsgai@gmail.com</t>
  </si>
  <si>
    <t>01714016190</t>
  </si>
  <si>
    <t>saco249@gmail.com</t>
  </si>
  <si>
    <t>01712177796</t>
  </si>
  <si>
    <t>ashraful.kabi@gmail.com</t>
  </si>
  <si>
    <t xml:space="preserve">01711787738, </t>
  </si>
  <si>
    <t>strfoundation@gmail.com</t>
  </si>
  <si>
    <t>01765001246</t>
  </si>
  <si>
    <t>reeds4010@gmail.com;reeeds4010@gmail.com</t>
  </si>
  <si>
    <t>01719531856</t>
  </si>
  <si>
    <t>sebafoundation12@gmail.com</t>
  </si>
  <si>
    <t>01713366067</t>
  </si>
  <si>
    <t>srds.bd@gmail.com</t>
  </si>
  <si>
    <t>01712512068</t>
  </si>
  <si>
    <t>samaharwc@gmail.com;cc:samahar1993@gmail.com</t>
  </si>
  <si>
    <t>01716676569</t>
  </si>
  <si>
    <t>mortuza100@gmail.com</t>
  </si>
  <si>
    <t>01717516827</t>
  </si>
  <si>
    <t>gjsksbogra@gmail.com</t>
  </si>
  <si>
    <t>01707-006507</t>
  </si>
  <si>
    <t xml:space="preserve">adhora_4@yahoo.com  </t>
  </si>
  <si>
    <t>01799-4010-39</t>
  </si>
  <si>
    <t>ndo.bd.org@gmail.com</t>
  </si>
  <si>
    <t>01715608888</t>
  </si>
  <si>
    <t>info@rishifoundationbd.org</t>
  </si>
  <si>
    <t>01715-843309</t>
  </si>
  <si>
    <t>ma.samadpss89@gmail.com</t>
  </si>
  <si>
    <t>01723749243</t>
  </si>
  <si>
    <t>allokitogram1991@gmail.com</t>
  </si>
  <si>
    <t>01740906608</t>
  </si>
  <si>
    <t>sopan.org.bd@gmail.com</t>
  </si>
  <si>
    <t>01712174699</t>
  </si>
  <si>
    <t>dmusbd@yahoo.com</t>
  </si>
  <si>
    <t>01722323838</t>
  </si>
  <si>
    <t>dipikango2003@gmail.com</t>
  </si>
  <si>
    <t>01818-061012</t>
  </si>
  <si>
    <t>sswtnd@gmail.com</t>
  </si>
  <si>
    <t>01730068979</t>
  </si>
  <si>
    <t>naseemul.hye@bg.com.bd</t>
  </si>
  <si>
    <t xml:space="preserve">01902992321, </t>
  </si>
  <si>
    <t>homaunhands@gmail.com</t>
  </si>
  <si>
    <t>01711220839</t>
  </si>
  <si>
    <t>icdcheadoffice@gmail.com</t>
  </si>
  <si>
    <t>01715448365</t>
  </si>
  <si>
    <t>varsanurnagar@gmail.com</t>
  </si>
  <si>
    <t>01711950198</t>
  </si>
  <si>
    <t>pofe.jessore@gmail.com</t>
  </si>
  <si>
    <t>01748971550</t>
  </si>
  <si>
    <t>sbkjs@gmail.com;sbjksberabd@gmail.com</t>
  </si>
  <si>
    <t>01711260629</t>
  </si>
  <si>
    <t>betaaf.2014@gmail.com</t>
  </si>
  <si>
    <t>01712570009</t>
  </si>
  <si>
    <t>sanco4003@gmail.com</t>
  </si>
  <si>
    <t>01713403984</t>
  </si>
  <si>
    <t>trishnango@gmail.com</t>
  </si>
  <si>
    <t>01716340954</t>
  </si>
  <si>
    <t>alok.bangla@yahoo.com</t>
  </si>
  <si>
    <t>01711045812</t>
  </si>
  <si>
    <t>grdf.gaibandha@gmail.com</t>
  </si>
  <si>
    <t>01712054187</t>
  </si>
  <si>
    <t>bdo_org55@yahoo.com</t>
  </si>
  <si>
    <t>01712735341</t>
  </si>
  <si>
    <t>nazrulislam0412@gmail.com</t>
  </si>
  <si>
    <t>01719830837</t>
  </si>
  <si>
    <t>alamgirnswongo@gmail.com</t>
  </si>
  <si>
    <t>01713114686</t>
  </si>
  <si>
    <t>dpp.pangsha2008@gmail.com</t>
  </si>
  <si>
    <t>01712576590</t>
  </si>
  <si>
    <t>sabujbangla535@gmail.com</t>
  </si>
  <si>
    <t>01787662377</t>
  </si>
  <si>
    <t>bff@bffbd.org</t>
  </si>
  <si>
    <t>01720993153</t>
  </si>
  <si>
    <t>oasis.nilphamari@yahoo.com</t>
  </si>
  <si>
    <t>019395071122</t>
  </si>
  <si>
    <t>pupdinajpur@gmail.com</t>
  </si>
  <si>
    <t>01711489230</t>
  </si>
  <si>
    <t>bhoreralo76@gmail.com</t>
  </si>
  <si>
    <t>01716087822</t>
  </si>
  <si>
    <t>janaseba.jds30@gmail.com</t>
  </si>
  <si>
    <t>01725722454</t>
  </si>
  <si>
    <t>chdsbd2012@gmail.com</t>
  </si>
  <si>
    <t>01716009392</t>
  </si>
  <si>
    <t>grameenalo@hotmail.com</t>
  </si>
  <si>
    <t>01715209624</t>
  </si>
  <si>
    <t>hunger.tkg76@gmail.com</t>
  </si>
  <si>
    <t>01745465827</t>
  </si>
  <si>
    <t>01713037492</t>
  </si>
  <si>
    <t>info.brotee@gmail.com</t>
  </si>
  <si>
    <t>01713434848</t>
  </si>
  <si>
    <t>microfinance@adra.org.bd</t>
  </si>
  <si>
    <t>01973100899</t>
  </si>
  <si>
    <t>mouchak.org@gmail.com</t>
  </si>
  <si>
    <t>0171273207</t>
  </si>
  <si>
    <t>pdobd@yahoo.com</t>
  </si>
  <si>
    <t>01712111116</t>
  </si>
  <si>
    <t>bsdo.natore@yahoo.com</t>
  </si>
  <si>
    <t>01740968881</t>
  </si>
  <si>
    <t>sehedorgbd@gmail.com</t>
  </si>
  <si>
    <t>01718816644</t>
  </si>
  <si>
    <t>sebaragrodrut@gmail.com</t>
  </si>
  <si>
    <t>বাগেরহাট</t>
  </si>
  <si>
    <t>Bogura</t>
  </si>
  <si>
    <t>Sirajgonj</t>
  </si>
  <si>
    <t>Sunamganj</t>
  </si>
  <si>
    <t>Moulavibazar</t>
  </si>
  <si>
    <t>Kushtia</t>
  </si>
  <si>
    <t>Kishoreganj</t>
  </si>
  <si>
    <t>ChapaiNawabgonj</t>
  </si>
  <si>
    <t>Chattagram</t>
  </si>
  <si>
    <t>কক্সবাজার</t>
  </si>
  <si>
    <t>Habiganj</t>
  </si>
  <si>
    <t>Jhalakathi</t>
  </si>
  <si>
    <t>লক্ষ্মীপুর</t>
  </si>
  <si>
    <t>খাগড়াছড়ি</t>
  </si>
  <si>
    <t>বান্দরবন</t>
  </si>
  <si>
    <t>বরগুনা</t>
  </si>
  <si>
    <t>বরিশাল</t>
  </si>
  <si>
    <t>ভোলা</t>
  </si>
  <si>
    <t>বগুড়া</t>
  </si>
  <si>
    <t>চাঁদপুর</t>
  </si>
  <si>
    <t>চাঁপাইনবাবগঞ্জ</t>
  </si>
  <si>
    <t>চট্টগ্রাম</t>
  </si>
  <si>
    <t>কুমিল্লা</t>
  </si>
  <si>
    <t>ঢাকা</t>
  </si>
  <si>
    <t>দিনাজপুর</t>
  </si>
  <si>
    <t>ফরিদপুর</t>
  </si>
  <si>
    <t>ফেনী</t>
  </si>
  <si>
    <t>গাইবান্ধা</t>
  </si>
  <si>
    <t>গাজীপুর</t>
  </si>
  <si>
    <t>গোপালগঞ্জ</t>
  </si>
  <si>
    <t>হবিগঞ্জ</t>
  </si>
  <si>
    <t>জামালপুর</t>
  </si>
  <si>
    <t>যশোর</t>
  </si>
  <si>
    <t>ঝালকাঠী</t>
  </si>
  <si>
    <t>খুলনা</t>
  </si>
  <si>
    <t>কিশোরগঞ্জ</t>
  </si>
  <si>
    <t>কুড়িগ্রাম</t>
  </si>
  <si>
    <t>লালমনিরহাট</t>
  </si>
  <si>
    <t>মাদারীপুর</t>
  </si>
  <si>
    <t>মাগুরা</t>
  </si>
  <si>
    <t>মানিকগঞ্জ</t>
  </si>
  <si>
    <t>মেহেরপুর</t>
  </si>
  <si>
    <t>মৌলভীবাজার</t>
  </si>
  <si>
    <t>নওগাঁ</t>
  </si>
  <si>
    <t>নরসিংদী</t>
  </si>
  <si>
    <t>নাটোর</t>
  </si>
  <si>
    <t>নেত্রকোনা</t>
  </si>
  <si>
    <t>নীলফামারী</t>
  </si>
  <si>
    <t>পাবনা</t>
  </si>
  <si>
    <t>পঞ্চগড়</t>
  </si>
  <si>
    <t>পিরোজপুর</t>
  </si>
  <si>
    <t>রাজবাড়ী</t>
  </si>
  <si>
    <t>রাজশাহী</t>
  </si>
  <si>
    <t>রাঙ্গামাটি</t>
  </si>
  <si>
    <t>রংপুর</t>
  </si>
  <si>
    <t>সাতক্ষীরা</t>
  </si>
  <si>
    <t>শেরপুর</t>
  </si>
  <si>
    <t>সুনামগঞ্জ</t>
  </si>
  <si>
    <t>সিরাজগঞ্জ</t>
  </si>
  <si>
    <t>সিলেট</t>
  </si>
  <si>
    <t>ঠাকুরগাঁও</t>
  </si>
  <si>
    <t>ব্রাহ্মণবাড়িয়া</t>
  </si>
  <si>
    <t>চুয়াডাঙ্গা</t>
  </si>
  <si>
    <t>জয়পুরহাট</t>
  </si>
  <si>
    <t>কুষ্টিয়া</t>
  </si>
  <si>
    <t>নারায়ণগঞ্জ</t>
  </si>
  <si>
    <t>নোয়াখালী</t>
  </si>
  <si>
    <t>পটুয়াখালী</t>
  </si>
  <si>
    <t>শরীয়তপুর</t>
  </si>
  <si>
    <t>টাঙ্গাইল</t>
  </si>
  <si>
    <t>ময়মনসিংহ</t>
  </si>
  <si>
    <t>জেলা</t>
  </si>
  <si>
    <t>২১১১২-০১২১৪-০০৮৩৭</t>
  </si>
  <si>
    <t>০০৩১৪-০২৫৯৪-০০৪০৭</t>
  </si>
  <si>
    <t>০০৬৬৩-০২২২০-০০৪০৮</t>
  </si>
  <si>
    <t>০২১১৭-০১২৬১-০০৪০৯</t>
  </si>
  <si>
    <t>০২৫৩৫-০০৭৪৫-০০৪১০</t>
  </si>
  <si>
    <t>০২৪৪৪-০১৮৭১-০০৪১১</t>
  </si>
  <si>
    <t>Lead MFI</t>
  </si>
  <si>
    <t>ঋণস্থিতি
(জুন ২০২১)</t>
  </si>
  <si>
    <t>মাইক্রোক্রেডিট রেগুলেটরী অথরিটি হতে সনদপ্রাপ্ত জেলাভিত্তিক প্রতিষ্ঠানের তথ্য</t>
  </si>
  <si>
    <r>
      <t xml:space="preserve">গ্রাম-লক্ষীপুর, পোঃ- লস্করহাট, উপজেলা-ফেনী সদর, জেলা- ফেনী।
</t>
    </r>
    <r>
      <rPr>
        <b/>
        <sz val="13"/>
        <color rgb="FF009900"/>
        <rFont val="Calibri Light"/>
        <family val="2"/>
      </rPr>
      <t>পত্র যোগাযোগ ও লিয়াজো অফিসের ঠিকানা: ১৩৬/১, শরিফা ভবন, গুদাম কোয়ার্টার্, একাডেমী রোড, ফেনী।</t>
    </r>
  </si>
  <si>
    <t>00/01/1900</t>
  </si>
  <si>
    <t>ঝিনাইদহ</t>
  </si>
  <si>
    <t>1st Lead MFI</t>
  </si>
  <si>
    <t>2nd Lead MFI</t>
  </si>
  <si>
    <t>বান্দরবান</t>
  </si>
  <si>
    <r>
      <t>Bangladesh Fellowship Foundation</t>
    </r>
    <r>
      <rPr>
        <sz val="13"/>
        <rFont val="NikoshLightBAN"/>
      </rPr>
      <t xml:space="preserve">                                                  </t>
    </r>
  </si>
  <si>
    <r>
      <t xml:space="preserve">বাড়ী নং-১৫৫, জলিল সরণী বাণিজ্যিক কাম আবাসিক এলাকা, বন্ধুর বটতলা রায়ের মহল, খুলনা-৯০০০।
</t>
    </r>
    <r>
      <rPr>
        <sz val="13"/>
        <color rgb="FF009900"/>
        <rFont val="NikoshLightBAN"/>
      </rPr>
      <t>পত্র যোগাযোগের ঠিকানাঃ- কলেজ রোড, কালিগঞ্জ, সাতক্ষীরা।</t>
    </r>
  </si>
  <si>
    <r>
      <t xml:space="preserve">গ্রাম-বরুনা, ডাকঘর-বরুনা বাজার, উপজেলা-ডুমুরিয়া, জেলা-খুলনা।
</t>
    </r>
    <r>
      <rPr>
        <sz val="13"/>
        <color rgb="FF00B050"/>
        <rFont val="NikoshLightBAN"/>
      </rPr>
      <t>লিয়াঁজো অফিস ও পত্র যোগোযোগের ঠিকানাঃ হাসপাতাল রোড, নওয়াপাড়া, অভয়নগর, যশোর।</t>
    </r>
    <r>
      <rPr>
        <sz val="13"/>
        <color rgb="FF000000"/>
        <rFont val="NikoshLightBAN"/>
      </rPr>
      <t>_x000D__x000D_</t>
    </r>
  </si>
  <si>
    <r>
      <t xml:space="preserve">ওরিয়েন্টাল ফাউন্ডেশন </t>
    </r>
    <r>
      <rPr>
        <sz val="11"/>
        <color rgb="FF000000"/>
        <rFont val="NikoshLightBAN"/>
      </rPr>
      <t xml:space="preserve"> </t>
    </r>
    <r>
      <rPr>
        <sz val="10.5"/>
        <color rgb="FF000000"/>
        <rFont val="NikoshLightBAN"/>
      </rPr>
      <t>(ORIENTAL FOUNDATION)</t>
    </r>
  </si>
  <si>
    <r>
      <rPr>
        <sz val="13"/>
        <rFont val="NikoshLightBAN"/>
      </rPr>
      <t>ইছামতি হিউম্যান ডেভলপমেন্ট ফাউন্ডেশন</t>
    </r>
    <r>
      <rPr>
        <sz val="10"/>
        <rFont val="NikoshLightBAN"/>
      </rPr>
      <t xml:space="preserve"> </t>
    </r>
    <r>
      <rPr>
        <sz val="11"/>
        <rFont val="NikoshLightBAN"/>
      </rPr>
      <t>(Esamoti Humen Development Foundation)</t>
    </r>
  </si>
  <si>
    <r>
      <t>ঢেঊ হেলথ, এডুকেশন এন্ড এনভায়রনমেন্ট ডেভেলপমেন্ট সোসাইটি</t>
    </r>
    <r>
      <rPr>
        <sz val="13"/>
        <color rgb="FF000000"/>
        <rFont val="NikoshLightBAN"/>
      </rPr>
      <t xml:space="preserve"> </t>
    </r>
    <r>
      <rPr>
        <sz val="13"/>
        <rFont val="NikoshLightBAN"/>
      </rPr>
      <t>"</t>
    </r>
    <r>
      <rPr>
        <sz val="13"/>
        <color rgb="FF000000"/>
        <rFont val="NikoshLightBAN"/>
      </rPr>
      <t xml:space="preserve">  </t>
    </r>
  </si>
  <si>
    <r>
      <rPr>
        <sz val="9"/>
        <color rgb="FF000000"/>
        <rFont val="NikoshLightBAN"/>
      </rPr>
      <t>DAM FOUNDATION FOR ECONOMIC DEVELOPMENT</t>
    </r>
    <r>
      <rPr>
        <sz val="13"/>
        <color rgb="FF000000"/>
        <rFont val="NikoshLightBAN"/>
      </rPr>
      <t>-ডাম ফাউন্ডেশন ফর ইকোনমিক ডেভেলপমেন্ট</t>
    </r>
  </si>
  <si>
    <t>মাইক্রোক্রেডিট রেগুলেটরী অথরিটি হতে সনদপ্রাপ্ত খুলনা জেলায় কার্যরত প্রতিষ্ঠানের তথ্য</t>
  </si>
  <si>
    <r>
      <t xml:space="preserve">গ্রাম-লক্ষীপুর, পোঃ- লস্করহাট, উপজেলা-ফেনী সদর, জেলা- ফেনী।
</t>
    </r>
    <r>
      <rPr>
        <sz val="13"/>
        <color rgb="FF009900"/>
        <rFont val="Calibri Light"/>
        <family val="2"/>
      </rPr>
      <t>পত্র যোগাযোগ ও লিয়াজো অফিসের ঠিকানা: ১৩৬/১, শরিফা ভবন, গুদাম কোয়ার্টার্, একাডেমী রোড, ফেনী।</t>
    </r>
  </si>
  <si>
    <r>
      <t>নারী উন্নয়ন ফোরাম (</t>
    </r>
    <r>
      <rPr>
        <sz val="11"/>
        <rFont val="Nikosh"/>
      </rPr>
      <t>NUF)</t>
    </r>
  </si>
  <si>
    <t xml:space="preserve"> " ঝিলিক ফাউন্ডেশন "</t>
  </si>
  <si>
    <t>চট্টগ্রাম জেলায় ক্ষুদ্রঋণ কার্যক্রম করে এমন প্রতিষ্ঠানের তালিকা।</t>
  </si>
  <si>
    <t>কুমিল্লা জেলায় ক্ষুদ্রঋণ কার্যক্রম করে এমন প্রতিষ্ঠানের তালিকা।</t>
  </si>
  <si>
    <t xml:space="preserve">উত্তরণ                                                </t>
  </si>
  <si>
    <t>01366-02704-00277</t>
  </si>
  <si>
    <t>15/06/2008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</si>
</sst>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[$-5000445]0"/>
    <numFmt numFmtId="165" formatCode="[$-5000000]mm/dd/yyyy"/>
    <numFmt numFmtId="166" formatCode="_(* #,##0_);_(* \(#,##0\);_(* &quot;-&quot;??_);_(@_)"/>
    <numFmt numFmtId="167" formatCode="[$-5000000]mm\/dd\/yyyy"/>
    <numFmt numFmtId="168" formatCode="[$-5000000]dd/mm/yyyy"/>
  </numFmts>
  <fonts count="77">
    <font>
      <sz val="10"/>
      <name val="Arial"/>
    </font>
    <font>
      <b/>
      <sz val="13"/>
      <color rgb="FF000000"/>
      <name val="Nikosh"/>
    </font>
    <font>
      <sz val="13"/>
      <name val="Arial"/>
      <family val="2"/>
    </font>
    <font>
      <b/>
      <sz val="12"/>
      <name val="Nikosh"/>
    </font>
    <font>
      <b/>
      <sz val="13"/>
      <name val="Nikosh"/>
    </font>
    <font>
      <sz val="10"/>
      <name val="Arial"/>
      <family val="2"/>
    </font>
    <font>
      <sz val="13"/>
      <color rgb="FF000000"/>
      <name val="Nikosh"/>
    </font>
    <font>
      <sz val="12"/>
      <name val="Nikosh"/>
    </font>
    <font>
      <sz val="12"/>
      <color rgb="FF000000"/>
      <name val="Nikosh"/>
    </font>
    <font>
      <sz val="13"/>
      <name val="Nikosh"/>
    </font>
    <font>
      <sz val="13"/>
      <color rgb="FFFF0000"/>
      <name val="Arial"/>
      <family val="2"/>
    </font>
    <font>
      <sz val="13"/>
      <color indexed="8"/>
      <name val="Nikosh"/>
    </font>
    <font>
      <sz val="13"/>
      <name val="NikoshBAN"/>
    </font>
    <font>
      <sz val="11"/>
      <color rgb="FF000000"/>
      <name val="Nikosh"/>
    </font>
    <font>
      <sz val="13"/>
      <color rgb="FF00B050"/>
      <name val="Nikosh"/>
    </font>
    <font>
      <sz val="13"/>
      <color rgb="FF009900"/>
      <name val="Nikosh"/>
    </font>
    <font>
      <sz val="11"/>
      <name val="Nikosh"/>
    </font>
    <font>
      <sz val="10.5"/>
      <color rgb="FF000000"/>
      <name val="Nikosh"/>
    </font>
    <font>
      <sz val="13"/>
      <color rgb="FF000000"/>
      <name val="Times New Roman"/>
      <family val="1"/>
    </font>
    <font>
      <sz val="13"/>
      <color rgb="FF006600"/>
      <name val="Nikosh"/>
    </font>
    <font>
      <sz val="12.5"/>
      <name val="Nikosh"/>
    </font>
    <font>
      <sz val="10"/>
      <name val="NikoshBAN"/>
    </font>
    <font>
      <sz val="13"/>
      <name val="Times New Roman"/>
      <family val="1"/>
    </font>
    <font>
      <sz val="10.5"/>
      <name val="Nikosh"/>
    </font>
    <font>
      <sz val="10"/>
      <name val="Nikosh"/>
    </font>
    <font>
      <sz val="9"/>
      <name val="Nikosh"/>
    </font>
    <font>
      <sz val="12"/>
      <name val="Times New Roman"/>
      <family val="1"/>
    </font>
    <font>
      <sz val="9"/>
      <color rgb="FF000000"/>
      <name val="Nikosh"/>
    </font>
    <font>
      <sz val="12"/>
      <name val="NikoshBAN"/>
    </font>
    <font>
      <sz val="13"/>
      <color rgb="FF000000"/>
      <name val="NikoshBAN"/>
    </font>
    <font>
      <sz val="12"/>
      <color rgb="FF000000"/>
      <name val="NikoshBAN"/>
    </font>
    <font>
      <sz val="11"/>
      <color theme="1"/>
      <name val="NikoshBAN"/>
    </font>
    <font>
      <sz val="10"/>
      <color rgb="FF000000"/>
      <name val="NikoshBAN"/>
    </font>
    <font>
      <sz val="12.5"/>
      <color rgb="FF000000"/>
      <name val="Nikosh"/>
    </font>
    <font>
      <sz val="12.5"/>
      <name val="NikoshLightBAN"/>
    </font>
    <font>
      <sz val="12"/>
      <color theme="1"/>
      <name val="NikoshBAN"/>
    </font>
    <font>
      <sz val="12.5"/>
      <color theme="1"/>
      <name val="NikoshBAN"/>
    </font>
    <font>
      <sz val="12.5"/>
      <color rgb="FF000000"/>
      <name val="NikoshBAN"/>
    </font>
    <font>
      <sz val="10"/>
      <color theme="1"/>
      <name val="Nikosh"/>
    </font>
    <font>
      <b/>
      <sz val="13"/>
      <color rgb="FF000000"/>
      <name val="NikoshLightBAN"/>
    </font>
    <font>
      <sz val="13"/>
      <color rgb="FF000000"/>
      <name val="NikoshLightBAN"/>
    </font>
    <font>
      <sz val="13"/>
      <name val="NikoshLightBAN"/>
    </font>
    <font>
      <b/>
      <sz val="11"/>
      <color rgb="FF000000"/>
      <name val="Nikosh"/>
    </font>
    <font>
      <sz val="11"/>
      <name val="Arial"/>
      <family val="2"/>
    </font>
    <font>
      <sz val="12"/>
      <name val="NikoshLightBAN"/>
    </font>
    <font>
      <b/>
      <sz val="12"/>
      <color rgb="FF000000"/>
      <name val="NikoshLightBAN"/>
    </font>
    <font>
      <b/>
      <sz val="16"/>
      <color rgb="FF000000"/>
      <name val="Nikosh"/>
    </font>
    <font>
      <b/>
      <sz val="13"/>
      <color rgb="FF000000"/>
      <name val="Calibri Light"/>
      <family val="2"/>
    </font>
    <font>
      <b/>
      <sz val="12"/>
      <name val="Calibri Light"/>
      <family val="2"/>
    </font>
    <font>
      <b/>
      <sz val="11"/>
      <color rgb="FF000000"/>
      <name val="Calibri Light"/>
      <family val="2"/>
    </font>
    <font>
      <b/>
      <sz val="13"/>
      <name val="Calibri Light"/>
      <family val="2"/>
    </font>
    <font>
      <b/>
      <sz val="13"/>
      <color rgb="FF009900"/>
      <name val="Calibri Light"/>
      <family val="2"/>
    </font>
    <font>
      <b/>
      <sz val="16"/>
      <color rgb="FF000000"/>
      <name val="NikoshLightBAN"/>
    </font>
    <font>
      <b/>
      <sz val="13"/>
      <color theme="0"/>
      <name val="NikoshLightBAN"/>
    </font>
    <font>
      <b/>
      <sz val="11"/>
      <name val="Nikosh"/>
    </font>
    <font>
      <u/>
      <sz val="10"/>
      <color theme="10"/>
      <name val="Arial"/>
      <family val="2"/>
    </font>
    <font>
      <sz val="13"/>
      <color theme="0"/>
      <name val="NikoshLightBAN"/>
    </font>
    <font>
      <b/>
      <sz val="12"/>
      <name val="NikoshLightBAN"/>
    </font>
    <font>
      <b/>
      <sz val="11"/>
      <color rgb="FF000000"/>
      <name val="NikoshLightBAN"/>
    </font>
    <font>
      <sz val="11"/>
      <color rgb="FF000000"/>
      <name val="NikoshLightBAN"/>
    </font>
    <font>
      <sz val="11"/>
      <name val="NikoshLightBAN"/>
    </font>
    <font>
      <sz val="12"/>
      <color rgb="FF000000"/>
      <name val="NikoshLightBAN"/>
    </font>
    <font>
      <sz val="10.5"/>
      <color rgb="FF000000"/>
      <name val="NikoshLightBAN"/>
    </font>
    <font>
      <sz val="13"/>
      <color rgb="FF009900"/>
      <name val="NikoshLightBAN"/>
    </font>
    <font>
      <sz val="13"/>
      <color rgb="FF00B050"/>
      <name val="NikoshLightBAN"/>
    </font>
    <font>
      <sz val="10"/>
      <name val="NikoshLightBAN"/>
    </font>
    <font>
      <sz val="9"/>
      <color rgb="FF000000"/>
      <name val="NikoshLightBAN"/>
    </font>
    <font>
      <sz val="12"/>
      <color theme="1"/>
      <name val="NikoshLightBAN"/>
    </font>
    <font>
      <sz val="12.5"/>
      <color theme="1"/>
      <name val="NikoshLightBAN"/>
    </font>
    <font>
      <sz val="16"/>
      <color rgb="FF000000"/>
      <name val="Nikosh"/>
    </font>
    <font>
      <sz val="16"/>
      <color rgb="FF000000"/>
      <name val="NikoshLightBAN"/>
    </font>
    <font>
      <sz val="13"/>
      <color rgb="FF000000"/>
      <name val="Calibri Light"/>
      <family val="2"/>
    </font>
    <font>
      <sz val="12"/>
      <name val="Calibri Light"/>
      <family val="2"/>
    </font>
    <font>
      <sz val="11"/>
      <color rgb="FF000000"/>
      <name val="Calibri Light"/>
      <family val="2"/>
    </font>
    <font>
      <sz val="13"/>
      <name val="Calibri Light"/>
      <family val="2"/>
    </font>
    <font>
      <b/>
      <sz val="13"/>
      <name val="Arial"/>
      <family val="2"/>
    </font>
    <font>
      <sz val="13"/>
      <color rgb="FF00990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3" fontId="5" fillId="0" borderId="0"/>
    <xf numFmtId="0" fontId="5" fillId="0" borderId="0"/>
    <xf numFmtId="0" fontId="5" fillId="0" borderId="0"/>
    <xf numFmtId="43" fontId="5" fillId="0" borderId="0"/>
    <xf numFmtId="0" fontId="5" fillId="0" borderId="0"/>
    <xf numFmtId="0" fontId="55" fillId="0" borderId="0" applyNumberFormat="0" applyFill="0" applyBorder="0" applyAlignment="0" applyProtection="0"/>
  </cellStyleXfs>
  <cellXfs count="518">
    <xf numFmtId="0" fontId="0" fillId="0" borderId="0" xfId="0"/>
    <xf numFmtId="43" fontId="1" fillId="2" borderId="1" xfId="1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center" wrapText="1" shrinkToFit="1"/>
    </xf>
    <xf numFmtId="43" fontId="9" fillId="2" borderId="1" xfId="1" applyFont="1" applyFill="1" applyBorder="1" applyAlignment="1">
      <alignment horizontal="center" vertical="center" wrapText="1"/>
    </xf>
    <xf numFmtId="166" fontId="6" fillId="2" borderId="1" xfId="1" applyNumberFormat="1" applyFont="1" applyFill="1" applyBorder="1" applyAlignment="1">
      <alignment horizontal="center" vertical="center" wrapText="1"/>
    </xf>
    <xf numFmtId="166" fontId="9" fillId="2" borderId="1" xfId="1" applyNumberFormat="1" applyFont="1" applyFill="1" applyBorder="1" applyAlignment="1">
      <alignment horizontal="center" vertical="center" wrapText="1"/>
    </xf>
    <xf numFmtId="0" fontId="9" fillId="2" borderId="1" xfId="3" applyFont="1" applyFill="1" applyBorder="1" applyAlignment="1" applyProtection="1">
      <alignment horizontal="left" vertical="center" wrapText="1"/>
    </xf>
    <xf numFmtId="0" fontId="9" fillId="2" borderId="1" xfId="3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/>
    </xf>
    <xf numFmtId="1" fontId="6" fillId="2" borderId="1" xfId="3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43" fontId="9" fillId="2" borderId="1" xfId="4" applyFont="1" applyFill="1" applyBorder="1" applyAlignment="1" applyProtection="1">
      <alignment horizontal="center" vertical="center" wrapText="1"/>
    </xf>
    <xf numFmtId="0" fontId="9" fillId="0" borderId="1" xfId="2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9" fillId="0" borderId="1" xfId="5" applyFont="1" applyFill="1" applyBorder="1" applyAlignment="1" applyProtection="1">
      <alignment horizontal="center" vertical="center" wrapText="1"/>
    </xf>
    <xf numFmtId="0" fontId="7" fillId="0" borderId="1" xfId="5" applyFont="1" applyFill="1" applyBorder="1" applyAlignment="1" applyProtection="1">
      <alignment horizontal="center" vertical="center" wrapText="1"/>
    </xf>
    <xf numFmtId="0" fontId="7" fillId="0" borderId="1" xfId="5" applyFont="1" applyFill="1" applyBorder="1" applyAlignment="1" applyProtection="1">
      <alignment horizontal="center" vertical="top" wrapText="1"/>
    </xf>
    <xf numFmtId="49" fontId="20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168" fontId="9" fillId="0" borderId="1" xfId="0" quotePrefix="1" applyNumberFormat="1" applyFont="1" applyFill="1" applyBorder="1" applyAlignment="1">
      <alignment horizontal="center" vertical="center"/>
    </xf>
    <xf numFmtId="0" fontId="2" fillId="0" borderId="0" xfId="0" applyFont="1" applyFill="1"/>
    <xf numFmtId="164" fontId="6" fillId="2" borderId="1" xfId="1" applyNumberFormat="1" applyFont="1" applyFill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left" vertical="center" wrapText="1"/>
    </xf>
    <xf numFmtId="14" fontId="16" fillId="0" borderId="1" xfId="0" applyNumberFormat="1" applyFont="1" applyFill="1" applyBorder="1" applyAlignment="1">
      <alignment vertical="center" wrapText="1"/>
    </xf>
    <xf numFmtId="166" fontId="44" fillId="0" borderId="0" xfId="1" applyNumberFormat="1" applyFont="1" applyAlignment="1">
      <alignment vertical="center"/>
    </xf>
    <xf numFmtId="166" fontId="44" fillId="0" borderId="1" xfId="1" applyNumberFormat="1" applyFont="1" applyBorder="1" applyAlignment="1">
      <alignment vertical="center"/>
    </xf>
    <xf numFmtId="0" fontId="24" fillId="0" borderId="1" xfId="0" applyFont="1" applyFill="1" applyBorder="1" applyAlignment="1">
      <alignment horizontal="left" vertical="center" wrapText="1"/>
    </xf>
    <xf numFmtId="164" fontId="6" fillId="0" borderId="1" xfId="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 shrinkToFit="1"/>
    </xf>
    <xf numFmtId="43" fontId="47" fillId="5" borderId="1" xfId="1" applyFont="1" applyFill="1" applyBorder="1" applyAlignment="1">
      <alignment horizontal="center" vertical="center" wrapText="1"/>
    </xf>
    <xf numFmtId="166" fontId="47" fillId="5" borderId="1" xfId="1" applyNumberFormat="1" applyFont="1" applyFill="1" applyBorder="1" applyAlignment="1">
      <alignment horizontal="center" vertical="center" wrapText="1"/>
    </xf>
    <xf numFmtId="43" fontId="50" fillId="5" borderId="1" xfId="1" applyFont="1" applyFill="1" applyBorder="1" applyAlignment="1">
      <alignment horizontal="center" vertical="center" wrapText="1"/>
    </xf>
    <xf numFmtId="0" fontId="50" fillId="5" borderId="1" xfId="2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14" fontId="7" fillId="0" borderId="1" xfId="0" applyNumberFormat="1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14" fontId="55" fillId="2" borderId="1" xfId="6" applyNumberForma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/>
    </xf>
    <xf numFmtId="0" fontId="2" fillId="2" borderId="0" xfId="2" applyFont="1" applyFill="1"/>
    <xf numFmtId="0" fontId="1" fillId="2" borderId="1" xfId="2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49" fontId="1" fillId="2" borderId="1" xfId="2" applyNumberFormat="1" applyFont="1" applyFill="1" applyBorder="1" applyAlignment="1">
      <alignment horizontal="center" vertical="center" wrapText="1"/>
    </xf>
    <xf numFmtId="49" fontId="39" fillId="2" borderId="1" xfId="2" applyNumberFormat="1" applyFont="1" applyFill="1" applyBorder="1" applyAlignment="1">
      <alignment horizontal="center" vertical="center" wrapText="1"/>
    </xf>
    <xf numFmtId="49" fontId="42" fillId="2" borderId="1" xfId="2" applyNumberFormat="1" applyFont="1" applyFill="1" applyBorder="1" applyAlignment="1">
      <alignment horizontal="center" vertical="center" wrapText="1"/>
    </xf>
    <xf numFmtId="49" fontId="45" fillId="2" borderId="1" xfId="2" applyNumberFormat="1" applyFont="1" applyFill="1" applyBorder="1" applyAlignment="1">
      <alignment horizontal="center" vertical="center" wrapText="1"/>
    </xf>
    <xf numFmtId="164" fontId="47" fillId="5" borderId="1" xfId="2" applyNumberFormat="1" applyFont="1" applyFill="1" applyBorder="1" applyAlignment="1">
      <alignment horizontal="center" vertical="center" wrapText="1"/>
    </xf>
    <xf numFmtId="0" fontId="47" fillId="5" borderId="1" xfId="2" applyFont="1" applyFill="1" applyBorder="1" applyAlignment="1">
      <alignment horizontal="left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48" fillId="5" borderId="1" xfId="2" applyFont="1" applyFill="1" applyBorder="1" applyAlignment="1">
      <alignment horizontal="center" vertical="center" wrapText="1"/>
    </xf>
    <xf numFmtId="14" fontId="6" fillId="2" borderId="1" xfId="2" applyNumberFormat="1" applyFont="1" applyFill="1" applyBorder="1" applyAlignment="1">
      <alignment horizontal="center" vertical="center" wrapText="1"/>
    </xf>
    <xf numFmtId="49" fontId="53" fillId="5" borderId="1" xfId="2" applyNumberFormat="1" applyFont="1" applyFill="1" applyBorder="1" applyAlignment="1">
      <alignment horizontal="center" vertical="center" wrapText="1"/>
    </xf>
    <xf numFmtId="14" fontId="49" fillId="5" borderId="1" xfId="2" applyNumberFormat="1" applyFont="1" applyFill="1" applyBorder="1" applyAlignment="1">
      <alignment horizontal="center" vertical="center" wrapText="1"/>
    </xf>
    <xf numFmtId="0" fontId="54" fillId="5" borderId="1" xfId="2" applyFont="1" applyFill="1" applyBorder="1" applyAlignment="1">
      <alignment vertical="center" wrapText="1"/>
    </xf>
    <xf numFmtId="164" fontId="6" fillId="2" borderId="1" xfId="2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left" vertical="center" wrapText="1"/>
    </xf>
    <xf numFmtId="14" fontId="40" fillId="2" borderId="1" xfId="2" applyNumberFormat="1" applyFont="1" applyFill="1" applyBorder="1" applyAlignment="1">
      <alignment horizontal="center" vertical="center" wrapText="1"/>
    </xf>
    <xf numFmtId="14" fontId="13" fillId="2" borderId="1" xfId="2" applyNumberFormat="1" applyFont="1" applyFill="1" applyBorder="1" applyAlignment="1">
      <alignment horizontal="center" vertical="center" wrapText="1"/>
    </xf>
    <xf numFmtId="0" fontId="16" fillId="2" borderId="1" xfId="2" applyFont="1" applyFill="1" applyBorder="1" applyAlignment="1">
      <alignment vertical="center" wrapText="1"/>
    </xf>
    <xf numFmtId="14" fontId="39" fillId="5" borderId="1" xfId="2" applyNumberFormat="1" applyFont="1" applyFill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left" vertical="center" wrapText="1"/>
    </xf>
    <xf numFmtId="1" fontId="6" fillId="2" borderId="1" xfId="2" applyNumberFormat="1" applyFont="1" applyFill="1" applyBorder="1" applyAlignment="1">
      <alignment horizontal="left" vertical="center" wrapText="1"/>
    </xf>
    <xf numFmtId="1" fontId="6" fillId="2" borderId="1" xfId="2" applyNumberFormat="1" applyFont="1" applyFill="1" applyBorder="1" applyAlignment="1">
      <alignment horizontal="center" vertical="center" wrapText="1"/>
    </xf>
    <xf numFmtId="49" fontId="9" fillId="2" borderId="1" xfId="2" applyNumberFormat="1" applyFont="1" applyFill="1" applyBorder="1" applyAlignment="1">
      <alignment horizontal="center" vertical="center"/>
    </xf>
    <xf numFmtId="0" fontId="6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7" fontId="6" fillId="0" borderId="1" xfId="2" applyNumberFormat="1" applyFont="1" applyBorder="1" applyAlignment="1">
      <alignment horizontal="center" vertical="center" wrapText="1"/>
    </xf>
    <xf numFmtId="1" fontId="47" fillId="5" borderId="1" xfId="2" applyNumberFormat="1" applyFont="1" applyFill="1" applyBorder="1" applyAlignment="1">
      <alignment horizontal="left" vertical="center" wrapText="1"/>
    </xf>
    <xf numFmtId="1" fontId="47" fillId="5" borderId="1" xfId="2" applyNumberFormat="1" applyFont="1" applyFill="1" applyBorder="1" applyAlignment="1">
      <alignment horizontal="center" vertical="center" wrapText="1"/>
    </xf>
    <xf numFmtId="0" fontId="17" fillId="2" borderId="1" xfId="2" applyFont="1" applyFill="1" applyBorder="1" applyAlignment="1" applyProtection="1">
      <alignment horizontal="left" vertical="center" wrapText="1"/>
    </xf>
    <xf numFmtId="0" fontId="9" fillId="3" borderId="1" xfId="2" applyFont="1" applyFill="1" applyBorder="1" applyAlignment="1" applyProtection="1">
      <alignment horizontal="left" vertical="center" wrapText="1"/>
    </xf>
    <xf numFmtId="0" fontId="2" fillId="2" borderId="0" xfId="2" applyFont="1" applyFill="1" applyAlignment="1">
      <alignment vertical="center"/>
    </xf>
    <xf numFmtId="49" fontId="6" fillId="2" borderId="1" xfId="2" applyNumberFormat="1" applyFont="1" applyFill="1" applyBorder="1" applyAlignment="1">
      <alignment horizontal="center" vertical="center" wrapText="1"/>
    </xf>
    <xf numFmtId="0" fontId="50" fillId="5" borderId="1" xfId="2" applyFont="1" applyFill="1" applyBorder="1" applyAlignment="1" applyProtection="1">
      <alignment horizontal="left" vertical="center" wrapText="1"/>
    </xf>
    <xf numFmtId="0" fontId="9" fillId="2" borderId="1" xfId="2" applyFont="1" applyFill="1" applyBorder="1" applyAlignment="1" applyProtection="1">
      <alignment horizontal="left" vertical="center" wrapText="1"/>
    </xf>
    <xf numFmtId="49" fontId="47" fillId="5" borderId="1" xfId="2" applyNumberFormat="1" applyFont="1" applyFill="1" applyBorder="1" applyAlignment="1" applyProtection="1">
      <alignment horizontal="left" vertical="center" wrapText="1"/>
    </xf>
    <xf numFmtId="49" fontId="47" fillId="5" borderId="1" xfId="2" applyNumberFormat="1" applyFont="1" applyFill="1" applyBorder="1" applyAlignment="1">
      <alignment horizontal="left" vertical="center" wrapText="1"/>
    </xf>
    <xf numFmtId="0" fontId="11" fillId="3" borderId="1" xfId="2" applyFont="1" applyFill="1" applyBorder="1" applyAlignment="1">
      <alignment horizontal="left" vertical="center" wrapText="1"/>
    </xf>
    <xf numFmtId="0" fontId="6" fillId="2" borderId="1" xfId="2" applyFont="1" applyFill="1" applyBorder="1" applyAlignment="1">
      <alignment vertical="center" wrapText="1"/>
    </xf>
    <xf numFmtId="0" fontId="9" fillId="2" borderId="1" xfId="2" applyNumberFormat="1" applyFont="1" applyFill="1" applyBorder="1" applyAlignment="1" applyProtection="1">
      <alignment horizontal="left" vertical="center" wrapText="1" shrinkToFit="1"/>
    </xf>
    <xf numFmtId="0" fontId="9" fillId="2" borderId="1" xfId="2" applyFont="1" applyFill="1" applyBorder="1" applyAlignment="1">
      <alignment horizontal="left" vertical="center" wrapText="1"/>
    </xf>
    <xf numFmtId="0" fontId="9" fillId="2" borderId="1" xfId="2" applyFont="1" applyFill="1" applyBorder="1" applyAlignment="1">
      <alignment horizontal="center" vertical="center"/>
    </xf>
    <xf numFmtId="168" fontId="9" fillId="2" borderId="1" xfId="2" quotePrefix="1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/>
    </xf>
    <xf numFmtId="0" fontId="30" fillId="0" borderId="1" xfId="2" applyFont="1" applyBorder="1"/>
    <xf numFmtId="0" fontId="29" fillId="0" borderId="1" xfId="2" applyFont="1" applyBorder="1" applyAlignment="1">
      <alignment vertical="center" wrapText="1"/>
    </xf>
    <xf numFmtId="0" fontId="12" fillId="2" borderId="1" xfId="2" applyFont="1" applyFill="1" applyBorder="1" applyAlignment="1">
      <alignment horizontal="center" vertical="center"/>
    </xf>
    <xf numFmtId="0" fontId="5" fillId="0" borderId="1" xfId="2" applyBorder="1" applyAlignment="1">
      <alignment vertical="center" wrapText="1"/>
    </xf>
    <xf numFmtId="0" fontId="6" fillId="2" borderId="1" xfId="2" applyFont="1" applyFill="1" applyBorder="1" applyAlignment="1" applyProtection="1">
      <alignment horizontal="left" vertical="center" wrapText="1"/>
    </xf>
    <xf numFmtId="0" fontId="9" fillId="2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vertical="center" wrapText="1"/>
    </xf>
    <xf numFmtId="0" fontId="20" fillId="0" borderId="1" xfId="2" applyFont="1" applyFill="1" applyBorder="1" applyAlignment="1">
      <alignment horizontal="left" vertical="center" wrapText="1"/>
    </xf>
    <xf numFmtId="14" fontId="9" fillId="2" borderId="1" xfId="2" applyNumberFormat="1" applyFont="1" applyFill="1" applyBorder="1" applyAlignment="1">
      <alignment horizontal="center" vertical="center"/>
    </xf>
    <xf numFmtId="14" fontId="9" fillId="2" borderId="1" xfId="2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47" fillId="5" borderId="1" xfId="2" applyFont="1" applyFill="1" applyBorder="1" applyAlignment="1">
      <alignment horizontal="center" vertical="center" wrapText="1"/>
    </xf>
    <xf numFmtId="0" fontId="6" fillId="0" borderId="1" xfId="2" applyFont="1" applyBorder="1" applyAlignment="1">
      <alignment vertical="justify" wrapText="1"/>
    </xf>
    <xf numFmtId="0" fontId="9" fillId="0" borderId="1" xfId="2" applyFont="1" applyBorder="1" applyAlignment="1">
      <alignment vertical="center" wrapText="1"/>
    </xf>
    <xf numFmtId="0" fontId="20" fillId="0" borderId="1" xfId="2" applyFont="1" applyBorder="1" applyAlignment="1">
      <alignment vertical="center" wrapText="1"/>
    </xf>
    <xf numFmtId="0" fontId="7" fillId="0" borderId="1" xfId="2" applyFont="1" applyBorder="1" applyAlignment="1">
      <alignment horizontal="left" vertical="center"/>
    </xf>
    <xf numFmtId="0" fontId="9" fillId="0" borderId="1" xfId="2" applyFont="1" applyBorder="1" applyAlignment="1">
      <alignment horizontal="left" vertical="center"/>
    </xf>
    <xf numFmtId="0" fontId="24" fillId="0" borderId="1" xfId="2" applyFont="1" applyFill="1" applyBorder="1" applyAlignment="1">
      <alignment horizontal="left" vertical="center" wrapText="1"/>
    </xf>
    <xf numFmtId="0" fontId="9" fillId="0" borderId="1" xfId="2" applyFont="1" applyBorder="1" applyAlignment="1">
      <alignment horizontal="justify"/>
    </xf>
    <xf numFmtId="1" fontId="9" fillId="2" borderId="1" xfId="2" applyNumberFormat="1" applyFont="1" applyFill="1" applyBorder="1" applyAlignment="1">
      <alignment horizontal="left" vertical="center" wrapText="1"/>
    </xf>
    <xf numFmtId="0" fontId="50" fillId="5" borderId="1" xfId="2" applyFont="1" applyFill="1" applyBorder="1" applyAlignment="1">
      <alignment horizontal="left" vertical="center" wrapText="1"/>
    </xf>
    <xf numFmtId="0" fontId="22" fillId="2" borderId="1" xfId="2" applyFont="1" applyFill="1" applyBorder="1" applyAlignment="1">
      <alignment horizontal="left" vertical="center" wrapText="1"/>
    </xf>
    <xf numFmtId="0" fontId="12" fillId="2" borderId="1" xfId="2" applyFont="1" applyFill="1" applyBorder="1" applyAlignment="1">
      <alignment horizontal="left" vertical="center" wrapText="1"/>
    </xf>
    <xf numFmtId="0" fontId="12" fillId="2" borderId="1" xfId="2" applyFont="1" applyFill="1" applyBorder="1" applyAlignment="1">
      <alignment horizontal="left" vertical="center"/>
    </xf>
    <xf numFmtId="0" fontId="9" fillId="0" borderId="1" xfId="2" applyFont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/>
    </xf>
    <xf numFmtId="0" fontId="12" fillId="0" borderId="1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vertical="center" wrapText="1"/>
    </xf>
    <xf numFmtId="0" fontId="50" fillId="5" borderId="1" xfId="2" applyFont="1" applyFill="1" applyBorder="1" applyAlignment="1">
      <alignment horizontal="center" vertical="center"/>
    </xf>
    <xf numFmtId="0" fontId="18" fillId="2" borderId="1" xfId="2" applyFont="1" applyFill="1" applyBorder="1" applyAlignment="1">
      <alignment horizontal="left" vertical="center" wrapText="1"/>
    </xf>
    <xf numFmtId="0" fontId="9" fillId="0" borderId="1" xfId="2" applyNumberFormat="1" applyFont="1" applyFill="1" applyBorder="1" applyAlignment="1" applyProtection="1">
      <alignment horizontal="left" vertical="center" wrapText="1"/>
    </xf>
    <xf numFmtId="0" fontId="20" fillId="0" borderId="1" xfId="2" applyFont="1" applyBorder="1" applyAlignment="1">
      <alignment wrapText="1"/>
    </xf>
    <xf numFmtId="0" fontId="20" fillId="0" borderId="1" xfId="2" applyFont="1" applyBorder="1"/>
    <xf numFmtId="0" fontId="7" fillId="0" borderId="1" xfId="2" applyFont="1" applyBorder="1" applyAlignment="1">
      <alignment horizontal="center"/>
    </xf>
    <xf numFmtId="0" fontId="10" fillId="2" borderId="0" xfId="2" applyFont="1" applyFill="1"/>
    <xf numFmtId="0" fontId="16" fillId="2" borderId="1" xfId="2" applyFont="1" applyFill="1" applyBorder="1" applyAlignment="1">
      <alignment horizontal="left" vertical="center" wrapText="1"/>
    </xf>
    <xf numFmtId="0" fontId="17" fillId="0" borderId="1" xfId="2" applyFont="1" applyBorder="1" applyAlignment="1">
      <alignment horizontal="left" vertical="center" wrapText="1"/>
    </xf>
    <xf numFmtId="14" fontId="7" fillId="0" borderId="1" xfId="2" applyNumberFormat="1" applyFont="1" applyFill="1" applyBorder="1" applyAlignment="1">
      <alignment vertical="center" wrapText="1"/>
    </xf>
    <xf numFmtId="0" fontId="9" fillId="0" borderId="1" xfId="2" applyFont="1" applyBorder="1" applyAlignment="1">
      <alignment vertical="center"/>
    </xf>
    <xf numFmtId="0" fontId="20" fillId="0" borderId="1" xfId="2" applyFont="1" applyBorder="1" applyAlignment="1">
      <alignment horizontal="left" vertical="center" wrapText="1"/>
    </xf>
    <xf numFmtId="0" fontId="7" fillId="0" borderId="1" xfId="2" applyFont="1" applyBorder="1" applyAlignment="1">
      <alignment horizontal="center" vertical="top" wrapText="1"/>
    </xf>
    <xf numFmtId="0" fontId="7" fillId="0" borderId="1" xfId="2" applyFont="1" applyBorder="1" applyAlignment="1">
      <alignment vertical="center" wrapText="1"/>
    </xf>
    <xf numFmtId="0" fontId="29" fillId="0" borderId="1" xfId="2" applyFont="1" applyBorder="1"/>
    <xf numFmtId="0" fontId="16" fillId="0" borderId="1" xfId="2" applyFont="1" applyFill="1" applyBorder="1" applyAlignment="1">
      <alignment horizontal="left" vertical="center" wrapText="1"/>
    </xf>
    <xf numFmtId="0" fontId="7" fillId="0" borderId="1" xfId="2" applyFont="1" applyBorder="1" applyAlignment="1">
      <alignment horizontal="left" vertical="center" wrapText="1"/>
    </xf>
    <xf numFmtId="0" fontId="20" fillId="0" borderId="1" xfId="2" applyFont="1" applyBorder="1" applyAlignment="1">
      <alignment vertical="top" wrapText="1"/>
    </xf>
    <xf numFmtId="0" fontId="9" fillId="0" borderId="1" xfId="2" applyFont="1" applyBorder="1" applyAlignment="1">
      <alignment vertical="top" wrapText="1"/>
    </xf>
    <xf numFmtId="0" fontId="13" fillId="0" borderId="1" xfId="2" applyFont="1" applyBorder="1" applyAlignment="1">
      <alignment horizontal="left" vertical="center" wrapText="1"/>
    </xf>
    <xf numFmtId="0" fontId="9" fillId="0" borderId="1" xfId="2" applyFont="1" applyBorder="1" applyAlignment="1">
      <alignment horizontal="left" vertical="top" wrapText="1"/>
    </xf>
    <xf numFmtId="0" fontId="7" fillId="0" borderId="1" xfId="2" applyFont="1" applyFill="1" applyBorder="1" applyAlignment="1" applyProtection="1">
      <alignment horizontal="left" vertical="center" wrapText="1" shrinkToFit="1"/>
    </xf>
    <xf numFmtId="0" fontId="20" fillId="0" borderId="1" xfId="2" applyFont="1" applyFill="1" applyBorder="1" applyAlignment="1" applyProtection="1">
      <alignment horizontal="left" vertical="center" wrapText="1" shrinkToFit="1"/>
    </xf>
    <xf numFmtId="49" fontId="9" fillId="2" borderId="1" xfId="2" applyNumberFormat="1" applyFont="1" applyFill="1" applyBorder="1" applyAlignment="1">
      <alignment horizontal="center" vertical="center" wrapText="1"/>
    </xf>
    <xf numFmtId="0" fontId="2" fillId="4" borderId="0" xfId="2" applyFont="1" applyFill="1"/>
    <xf numFmtId="0" fontId="7" fillId="2" borderId="1" xfId="2" applyFont="1" applyFill="1" applyBorder="1" applyAlignment="1">
      <alignment horizontal="left" vertical="center" wrapText="1"/>
    </xf>
    <xf numFmtId="0" fontId="20" fillId="2" borderId="1" xfId="2" applyFont="1" applyFill="1" applyBorder="1" applyAlignment="1">
      <alignment horizontal="left" vertical="center" wrapText="1"/>
    </xf>
    <xf numFmtId="0" fontId="32" fillId="0" borderId="1" xfId="2" applyFont="1" applyBorder="1" applyAlignment="1">
      <alignment wrapText="1"/>
    </xf>
    <xf numFmtId="0" fontId="35" fillId="0" borderId="1" xfId="2" applyFont="1" applyBorder="1" applyAlignment="1">
      <alignment horizontal="left" vertical="center" wrapText="1"/>
    </xf>
    <xf numFmtId="0" fontId="36" fillId="0" borderId="1" xfId="2" applyFont="1" applyBorder="1" applyAlignment="1">
      <alignment horizontal="left" vertical="center" wrapText="1"/>
    </xf>
    <xf numFmtId="0" fontId="29" fillId="0" borderId="1" xfId="2" applyFont="1" applyBorder="1" applyAlignment="1">
      <alignment horizontal="justify"/>
    </xf>
    <xf numFmtId="168" fontId="9" fillId="2" borderId="1" xfId="2" applyNumberFormat="1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0" fontId="9" fillId="2" borderId="1" xfId="2" applyFont="1" applyFill="1" applyBorder="1" applyAlignment="1">
      <alignment horizontal="left" vertical="center"/>
    </xf>
    <xf numFmtId="0" fontId="8" fillId="0" borderId="1" xfId="2" applyFont="1" applyBorder="1" applyAlignment="1">
      <alignment horizontal="left" vertical="center" wrapText="1"/>
    </xf>
    <xf numFmtId="0" fontId="7" fillId="0" borderId="1" xfId="2" applyFont="1" applyFill="1" applyBorder="1" applyAlignment="1">
      <alignment horizontal="left" vertical="center"/>
    </xf>
    <xf numFmtId="168" fontId="9" fillId="0" borderId="1" xfId="2" quotePrefix="1" applyNumberFormat="1" applyFont="1" applyFill="1" applyBorder="1" applyAlignment="1">
      <alignment horizontal="center" vertical="center"/>
    </xf>
    <xf numFmtId="0" fontId="9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/>
    </xf>
    <xf numFmtId="0" fontId="9" fillId="0" borderId="1" xfId="2" applyFont="1" applyBorder="1"/>
    <xf numFmtId="0" fontId="9" fillId="0" borderId="1" xfId="2" applyFont="1" applyFill="1" applyBorder="1" applyAlignment="1">
      <alignment horizontal="left" vertical="center" wrapText="1"/>
    </xf>
    <xf numFmtId="0" fontId="16" fillId="2" borderId="1" xfId="2" applyFont="1" applyFill="1" applyBorder="1" applyAlignment="1">
      <alignment horizontal="center" vertical="center" wrapText="1"/>
    </xf>
    <xf numFmtId="0" fontId="24" fillId="2" borderId="1" xfId="2" applyFont="1" applyFill="1" applyBorder="1" applyAlignment="1">
      <alignment horizontal="left" vertical="center" wrapText="1"/>
    </xf>
    <xf numFmtId="14" fontId="7" fillId="2" borderId="1" xfId="2" applyNumberFormat="1" applyFont="1" applyFill="1" applyBorder="1" applyAlignment="1">
      <alignment vertical="center" wrapText="1"/>
    </xf>
    <xf numFmtId="0" fontId="30" fillId="0" borderId="1" xfId="2" applyFont="1" applyBorder="1" applyAlignment="1">
      <alignment horizontal="justify"/>
    </xf>
    <xf numFmtId="49" fontId="7" fillId="0" borderId="1" xfId="2" applyNumberFormat="1" applyFont="1" applyFill="1" applyBorder="1" applyAlignment="1">
      <alignment horizontal="left" vertical="center" wrapText="1"/>
    </xf>
    <xf numFmtId="49" fontId="20" fillId="0" borderId="1" xfId="2" applyNumberFormat="1" applyFont="1" applyFill="1" applyBorder="1" applyAlignment="1">
      <alignment horizontal="left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9" fillId="4" borderId="1" xfId="2" applyNumberFormat="1" applyFont="1" applyFill="1" applyBorder="1" applyAlignment="1">
      <alignment horizontal="center" vertical="center"/>
    </xf>
    <xf numFmtId="0" fontId="6" fillId="0" borderId="1" xfId="2" applyFont="1" applyBorder="1" applyAlignment="1">
      <alignment wrapText="1"/>
    </xf>
    <xf numFmtId="0" fontId="6" fillId="0" borderId="1" xfId="2" applyFont="1" applyBorder="1"/>
    <xf numFmtId="49" fontId="6" fillId="0" borderId="1" xfId="2" applyNumberFormat="1" applyFont="1" applyBorder="1" applyAlignment="1">
      <alignment horizontal="center" vertical="center" wrapText="1"/>
    </xf>
    <xf numFmtId="1" fontId="9" fillId="2" borderId="1" xfId="2" applyNumberFormat="1" applyFont="1" applyFill="1" applyBorder="1" applyAlignment="1">
      <alignment horizontal="center" vertical="center" wrapText="1"/>
    </xf>
    <xf numFmtId="0" fontId="33" fillId="0" borderId="1" xfId="2" applyFont="1" applyBorder="1"/>
    <xf numFmtId="0" fontId="28" fillId="0" borderId="1" xfId="2" applyFont="1" applyBorder="1" applyAlignment="1">
      <alignment wrapText="1"/>
    </xf>
    <xf numFmtId="0" fontId="12" fillId="0" borderId="1" xfId="2" applyFont="1" applyBorder="1" applyAlignment="1">
      <alignment wrapText="1"/>
    </xf>
    <xf numFmtId="0" fontId="7" fillId="2" borderId="1" xfId="2" applyFont="1" applyFill="1" applyBorder="1" applyAlignment="1">
      <alignment horizontal="center" vertical="top"/>
    </xf>
    <xf numFmtId="49" fontId="9" fillId="2" borderId="1" xfId="2" applyNumberFormat="1" applyFont="1" applyFill="1" applyBorder="1" applyAlignment="1">
      <alignment horizontal="center" vertical="top"/>
    </xf>
    <xf numFmtId="0" fontId="20" fillId="0" borderId="1" xfId="2" applyFont="1" applyBorder="1" applyAlignment="1">
      <alignment horizontal="justify"/>
    </xf>
    <xf numFmtId="0" fontId="6" fillId="0" borderId="1" xfId="2" applyFont="1" applyBorder="1" applyAlignment="1">
      <alignment vertical="center"/>
    </xf>
    <xf numFmtId="0" fontId="21" fillId="0" borderId="1" xfId="2" applyFont="1" applyBorder="1" applyAlignment="1">
      <alignment wrapText="1"/>
    </xf>
    <xf numFmtId="0" fontId="34" fillId="0" borderId="1" xfId="2" applyFont="1" applyBorder="1"/>
    <xf numFmtId="0" fontId="37" fillId="0" borderId="1" xfId="2" applyFont="1" applyBorder="1" applyAlignment="1">
      <alignment horizontal="justify"/>
    </xf>
    <xf numFmtId="0" fontId="38" fillId="0" borderId="1" xfId="2" applyFont="1" applyBorder="1" applyAlignment="1">
      <alignment vertical="center"/>
    </xf>
    <xf numFmtId="0" fontId="6" fillId="0" borderId="1" xfId="2" applyFont="1" applyBorder="1" applyAlignment="1">
      <alignment vertical="center" wrapText="1"/>
    </xf>
    <xf numFmtId="0" fontId="9" fillId="2" borderId="0" xfId="2" applyFont="1" applyFill="1"/>
    <xf numFmtId="0" fontId="2" fillId="2" borderId="0" xfId="2" applyFont="1" applyFill="1" applyBorder="1"/>
    <xf numFmtId="0" fontId="4" fillId="0" borderId="1" xfId="2" applyFont="1" applyBorder="1" applyAlignment="1">
      <alignment vertical="center"/>
    </xf>
    <xf numFmtId="0" fontId="6" fillId="0" borderId="1" xfId="2" applyFont="1" applyBorder="1" applyAlignment="1" applyProtection="1">
      <alignment horizontal="left" vertical="center" wrapText="1"/>
      <protection locked="0"/>
    </xf>
    <xf numFmtId="0" fontId="20" fillId="0" borderId="1" xfId="2" applyFont="1" applyBorder="1" applyAlignment="1">
      <alignment vertical="justify" wrapText="1"/>
    </xf>
    <xf numFmtId="0" fontId="9" fillId="0" borderId="1" xfId="2" applyFont="1" applyBorder="1" applyAlignment="1">
      <alignment horizontal="justify" vertical="center"/>
    </xf>
    <xf numFmtId="165" fontId="16" fillId="2" borderId="1" xfId="2" applyNumberFormat="1" applyFont="1" applyFill="1" applyBorder="1" applyAlignment="1">
      <alignment horizontal="center" vertical="center" wrapText="1"/>
    </xf>
    <xf numFmtId="0" fontId="34" fillId="0" borderId="1" xfId="2" applyFont="1" applyBorder="1" applyAlignment="1">
      <alignment horizontal="left" vertical="center"/>
    </xf>
    <xf numFmtId="0" fontId="7" fillId="0" borderId="1" xfId="2" applyFont="1" applyFill="1" applyBorder="1" applyAlignment="1">
      <alignment horizontal="left" vertical="center" wrapText="1"/>
    </xf>
    <xf numFmtId="0" fontId="12" fillId="2" borderId="0" xfId="2" applyFont="1" applyFill="1"/>
    <xf numFmtId="0" fontId="28" fillId="0" borderId="1" xfId="2" applyFont="1" applyBorder="1" applyAlignment="1">
      <alignment horizontal="justify"/>
    </xf>
    <xf numFmtId="0" fontId="2" fillId="0" borderId="0" xfId="2" applyFont="1" applyFill="1"/>
    <xf numFmtId="0" fontId="28" fillId="0" borderId="1" xfId="2" applyFont="1" applyBorder="1"/>
    <xf numFmtId="0" fontId="31" fillId="0" borderId="1" xfId="2" applyFont="1" applyBorder="1" applyAlignment="1">
      <alignment horizontal="left" vertical="center" wrapText="1"/>
    </xf>
    <xf numFmtId="0" fontId="29" fillId="0" borderId="1" xfId="2" applyFont="1" applyBorder="1" applyAlignment="1">
      <alignment vertical="center"/>
    </xf>
    <xf numFmtId="0" fontId="7" fillId="2" borderId="1" xfId="2" applyFont="1" applyFill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 wrapText="1" shrinkToFit="1"/>
    </xf>
    <xf numFmtId="0" fontId="7" fillId="0" borderId="1" xfId="2" applyFont="1" applyBorder="1" applyAlignment="1">
      <alignment vertical="center"/>
    </xf>
    <xf numFmtId="0" fontId="33" fillId="0" borderId="1" xfId="2" applyFont="1" applyBorder="1" applyAlignment="1">
      <alignment vertical="center"/>
    </xf>
    <xf numFmtId="0" fontId="9" fillId="2" borderId="1" xfId="2" applyNumberFormat="1" applyFont="1" applyFill="1" applyBorder="1" applyAlignment="1">
      <alignment vertical="center" wrapText="1"/>
    </xf>
    <xf numFmtId="0" fontId="2" fillId="2" borderId="0" xfId="2" applyFont="1" applyFill="1" applyAlignment="1">
      <alignment horizontal="left" vertical="center" wrapText="1"/>
    </xf>
    <xf numFmtId="0" fontId="2" fillId="2" borderId="0" xfId="2" applyFont="1" applyFill="1" applyBorder="1" applyAlignment="1">
      <alignment horizontal="left" vertical="center"/>
    </xf>
    <xf numFmtId="0" fontId="2" fillId="2" borderId="0" xfId="2" applyFont="1" applyFill="1" applyBorder="1" applyAlignment="1">
      <alignment horizontal="center" vertical="center"/>
    </xf>
    <xf numFmtId="0" fontId="41" fillId="2" borderId="0" xfId="2" applyFont="1" applyFill="1" applyAlignment="1">
      <alignment horizontal="center" vertical="center"/>
    </xf>
    <xf numFmtId="0" fontId="43" fillId="2" borderId="0" xfId="2" applyFont="1" applyFill="1" applyAlignment="1">
      <alignment horizontal="center" vertical="center"/>
    </xf>
    <xf numFmtId="0" fontId="16" fillId="2" borderId="0" xfId="2" applyFont="1" applyFill="1" applyAlignment="1">
      <alignment vertical="center" wrapText="1"/>
    </xf>
    <xf numFmtId="49" fontId="39" fillId="0" borderId="1" xfId="2" applyNumberFormat="1" applyFont="1" applyFill="1" applyBorder="1" applyAlignment="1">
      <alignment horizontal="center" vertical="center" wrapText="1"/>
    </xf>
    <xf numFmtId="49" fontId="45" fillId="0" borderId="1" xfId="2" applyNumberFormat="1" applyFont="1" applyFill="1" applyBorder="1" applyAlignment="1">
      <alignment horizontal="center" vertical="center" wrapText="1"/>
    </xf>
    <xf numFmtId="166" fontId="44" fillId="0" borderId="1" xfId="1" applyNumberFormat="1" applyFont="1" applyFill="1" applyBorder="1" applyAlignment="1">
      <alignment vertical="center"/>
    </xf>
    <xf numFmtId="14" fontId="40" fillId="0" borderId="1" xfId="2" applyNumberFormat="1" applyFont="1" applyFill="1" applyBorder="1" applyAlignment="1">
      <alignment horizontal="center" vertical="center" wrapText="1"/>
    </xf>
    <xf numFmtId="0" fontId="41" fillId="0" borderId="0" xfId="2" applyFont="1" applyFill="1" applyAlignment="1">
      <alignment horizontal="center" vertical="center"/>
    </xf>
    <xf numFmtId="166" fontId="44" fillId="0" borderId="0" xfId="1" applyNumberFormat="1" applyFont="1" applyFill="1" applyAlignment="1">
      <alignment vertical="center"/>
    </xf>
    <xf numFmtId="49" fontId="56" fillId="0" borderId="1" xfId="2" applyNumberFormat="1" applyFont="1" applyFill="1" applyBorder="1" applyAlignment="1">
      <alignment horizontal="center" vertical="center" wrapText="1"/>
    </xf>
    <xf numFmtId="0" fontId="41" fillId="0" borderId="0" xfId="2" applyFont="1" applyFill="1"/>
    <xf numFmtId="0" fontId="39" fillId="0" borderId="1" xfId="2" applyFont="1" applyFill="1" applyBorder="1" applyAlignment="1">
      <alignment horizontal="center" vertical="center" wrapText="1"/>
    </xf>
    <xf numFmtId="0" fontId="57" fillId="0" borderId="1" xfId="2" applyFont="1" applyFill="1" applyBorder="1" applyAlignment="1">
      <alignment horizontal="center" vertical="center" wrapText="1"/>
    </xf>
    <xf numFmtId="43" fontId="39" fillId="0" borderId="1" xfId="1" applyFont="1" applyFill="1" applyBorder="1" applyAlignment="1">
      <alignment horizontal="center" vertical="center" wrapText="1"/>
    </xf>
    <xf numFmtId="49" fontId="58" fillId="0" borderId="1" xfId="2" applyNumberFormat="1" applyFont="1" applyFill="1" applyBorder="1" applyAlignment="1">
      <alignment horizontal="center" vertical="center" wrapText="1"/>
    </xf>
    <xf numFmtId="164" fontId="40" fillId="0" borderId="1" xfId="2" applyNumberFormat="1" applyFont="1" applyFill="1" applyBorder="1" applyAlignment="1">
      <alignment horizontal="center" vertical="center" wrapText="1"/>
    </xf>
    <xf numFmtId="0" fontId="40" fillId="0" borderId="1" xfId="2" applyFont="1" applyFill="1" applyBorder="1" applyAlignment="1">
      <alignment horizontal="left" vertical="center" wrapText="1"/>
    </xf>
    <xf numFmtId="0" fontId="44" fillId="0" borderId="1" xfId="2" applyFont="1" applyFill="1" applyBorder="1" applyAlignment="1">
      <alignment horizontal="center" vertical="center" wrapText="1"/>
    </xf>
    <xf numFmtId="43" fontId="40" fillId="0" borderId="1" xfId="1" applyFont="1" applyFill="1" applyBorder="1" applyAlignment="1">
      <alignment horizontal="center" vertical="center" wrapText="1"/>
    </xf>
    <xf numFmtId="164" fontId="40" fillId="0" borderId="1" xfId="1" applyNumberFormat="1" applyFont="1" applyFill="1" applyBorder="1" applyAlignment="1">
      <alignment horizontal="center" vertical="center" wrapText="1"/>
    </xf>
    <xf numFmtId="14" fontId="59" fillId="0" borderId="1" xfId="2" applyNumberFormat="1" applyFont="1" applyFill="1" applyBorder="1" applyAlignment="1">
      <alignment horizontal="center" vertical="center" wrapText="1"/>
    </xf>
    <xf numFmtId="0" fontId="60" fillId="0" borderId="1" xfId="2" applyFont="1" applyFill="1" applyBorder="1" applyAlignment="1">
      <alignment vertical="center" wrapText="1"/>
    </xf>
    <xf numFmtId="0" fontId="41" fillId="0" borderId="1" xfId="2" applyNumberFormat="1" applyFont="1" applyFill="1" applyBorder="1" applyAlignment="1" applyProtection="1">
      <alignment horizontal="left" vertical="center" wrapText="1" shrinkToFit="1"/>
    </xf>
    <xf numFmtId="14" fontId="60" fillId="0" borderId="1" xfId="2" applyNumberFormat="1" applyFont="1" applyFill="1" applyBorder="1" applyAlignment="1">
      <alignment vertical="center" wrapText="1"/>
    </xf>
    <xf numFmtId="0" fontId="34" fillId="0" borderId="1" xfId="2" applyFont="1" applyFill="1" applyBorder="1" applyAlignment="1">
      <alignment horizontal="left" vertical="center" wrapText="1"/>
    </xf>
    <xf numFmtId="0" fontId="41" fillId="0" borderId="1" xfId="5" applyFont="1" applyFill="1" applyBorder="1" applyAlignment="1" applyProtection="1">
      <alignment horizontal="center" vertical="center" wrapText="1"/>
    </xf>
    <xf numFmtId="49" fontId="41" fillId="0" borderId="1" xfId="2" applyNumberFormat="1" applyFont="1" applyFill="1" applyBorder="1" applyAlignment="1">
      <alignment horizontal="center" vertical="center"/>
    </xf>
    <xf numFmtId="0" fontId="41" fillId="0" borderId="1" xfId="2" applyFont="1" applyFill="1" applyBorder="1" applyAlignment="1">
      <alignment horizontal="left" vertical="center" wrapText="1"/>
    </xf>
    <xf numFmtId="0" fontId="44" fillId="0" borderId="1" xfId="2" applyFont="1" applyFill="1" applyBorder="1" applyAlignment="1">
      <alignment horizontal="center" vertical="top" wrapText="1"/>
    </xf>
    <xf numFmtId="0" fontId="41" fillId="0" borderId="1" xfId="2" applyFont="1" applyFill="1" applyBorder="1" applyAlignment="1" applyProtection="1">
      <alignment horizontal="left" vertical="center" wrapText="1"/>
    </xf>
    <xf numFmtId="1" fontId="40" fillId="0" borderId="1" xfId="2" applyNumberFormat="1" applyFont="1" applyFill="1" applyBorder="1" applyAlignment="1">
      <alignment horizontal="center" vertical="center" wrapText="1"/>
    </xf>
    <xf numFmtId="43" fontId="41" fillId="0" borderId="1" xfId="1" applyFont="1" applyFill="1" applyBorder="1" applyAlignment="1">
      <alignment horizontal="center" vertical="center" wrapText="1"/>
    </xf>
    <xf numFmtId="14" fontId="41" fillId="0" borderId="1" xfId="2" applyNumberFormat="1" applyFont="1" applyFill="1" applyBorder="1" applyAlignment="1">
      <alignment horizontal="center" vertical="center"/>
    </xf>
    <xf numFmtId="0" fontId="41" fillId="0" borderId="1" xfId="2" applyFont="1" applyFill="1" applyBorder="1" applyAlignment="1">
      <alignment horizontal="left" vertical="center"/>
    </xf>
    <xf numFmtId="0" fontId="41" fillId="0" borderId="1" xfId="2" applyFont="1" applyFill="1" applyBorder="1" applyAlignment="1">
      <alignment horizontal="center" vertical="center"/>
    </xf>
    <xf numFmtId="168" fontId="41" fillId="0" borderId="1" xfId="2" quotePrefix="1" applyNumberFormat="1" applyFont="1" applyFill="1" applyBorder="1" applyAlignment="1">
      <alignment horizontal="center" vertical="center"/>
    </xf>
    <xf numFmtId="0" fontId="41" fillId="0" borderId="1" xfId="2" applyFont="1" applyFill="1" applyBorder="1" applyAlignment="1" applyProtection="1">
      <alignment horizontal="center" vertical="center" wrapText="1"/>
    </xf>
    <xf numFmtId="0" fontId="41" fillId="0" borderId="1" xfId="2" applyFont="1" applyFill="1" applyBorder="1" applyAlignment="1">
      <alignment vertical="center" wrapText="1"/>
    </xf>
    <xf numFmtId="0" fontId="44" fillId="0" borderId="1" xfId="2" applyFont="1" applyFill="1" applyBorder="1" applyAlignment="1">
      <alignment horizontal="left" vertical="center"/>
    </xf>
    <xf numFmtId="0" fontId="41" fillId="0" borderId="1" xfId="2" applyFont="1" applyFill="1" applyBorder="1"/>
    <xf numFmtId="0" fontId="41" fillId="0" borderId="0" xfId="2" applyFont="1" applyFill="1" applyBorder="1"/>
    <xf numFmtId="0" fontId="61" fillId="0" borderId="1" xfId="2" applyFont="1" applyFill="1" applyBorder="1"/>
    <xf numFmtId="0" fontId="40" fillId="0" borderId="1" xfId="2" applyFont="1" applyFill="1" applyBorder="1"/>
    <xf numFmtId="0" fontId="41" fillId="0" borderId="1" xfId="2" applyNumberFormat="1" applyFont="1" applyFill="1" applyBorder="1" applyAlignment="1" applyProtection="1">
      <alignment horizontal="left" vertical="center" wrapText="1"/>
    </xf>
    <xf numFmtId="49" fontId="41" fillId="0" borderId="1" xfId="2" applyNumberFormat="1" applyFont="1" applyFill="1" applyBorder="1" applyAlignment="1">
      <alignment horizontal="center" vertical="center" wrapText="1"/>
    </xf>
    <xf numFmtId="0" fontId="62" fillId="0" borderId="1" xfId="2" applyFont="1" applyFill="1" applyBorder="1" applyAlignment="1">
      <alignment horizontal="left" vertical="center" wrapText="1"/>
    </xf>
    <xf numFmtId="1" fontId="40" fillId="0" borderId="1" xfId="2" applyNumberFormat="1" applyFont="1" applyFill="1" applyBorder="1" applyAlignment="1">
      <alignment horizontal="lef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49" fontId="40" fillId="0" borderId="1" xfId="2" applyNumberFormat="1" applyFont="1" applyFill="1" applyBorder="1" applyAlignment="1" applyProtection="1">
      <alignment horizontal="left" vertical="center" wrapText="1"/>
    </xf>
    <xf numFmtId="49" fontId="40" fillId="0" borderId="1" xfId="2" applyNumberFormat="1" applyFont="1" applyFill="1" applyBorder="1" applyAlignment="1">
      <alignment horizontal="left" vertical="center" wrapText="1"/>
    </xf>
    <xf numFmtId="0" fontId="40" fillId="0" borderId="1" xfId="2" applyFont="1" applyFill="1" applyBorder="1" applyAlignment="1">
      <alignment vertical="center" wrapText="1"/>
    </xf>
    <xf numFmtId="0" fontId="40" fillId="0" borderId="1" xfId="2" applyFont="1" applyFill="1" applyBorder="1" applyAlignment="1" applyProtection="1">
      <alignment horizontal="left" vertical="center" wrapText="1"/>
    </xf>
    <xf numFmtId="1" fontId="41" fillId="0" borderId="1" xfId="2" applyNumberFormat="1" applyFont="1" applyFill="1" applyBorder="1" applyAlignment="1">
      <alignment horizontal="left" vertical="center" wrapText="1"/>
    </xf>
    <xf numFmtId="0" fontId="40" fillId="0" borderId="1" xfId="2" applyFont="1" applyFill="1" applyBorder="1" applyAlignment="1">
      <alignment horizontal="center" vertical="center" wrapText="1"/>
    </xf>
    <xf numFmtId="0" fontId="41" fillId="0" borderId="1" xfId="2" applyFont="1" applyFill="1" applyBorder="1" applyAlignment="1">
      <alignment horizontal="center" vertical="center" wrapText="1"/>
    </xf>
    <xf numFmtId="0" fontId="44" fillId="0" borderId="1" xfId="2" applyFont="1" applyFill="1" applyBorder="1" applyAlignment="1">
      <alignment horizontal="center" vertical="center"/>
    </xf>
    <xf numFmtId="0" fontId="41" fillId="0" borderId="0" xfId="2" applyFont="1" applyFill="1" applyAlignment="1">
      <alignment horizontal="left" vertical="center" wrapText="1"/>
    </xf>
    <xf numFmtId="0" fontId="41" fillId="0" borderId="0" xfId="2" applyFont="1" applyFill="1" applyBorder="1" applyAlignment="1">
      <alignment horizontal="left" vertical="center"/>
    </xf>
    <xf numFmtId="0" fontId="41" fillId="0" borderId="0" xfId="2" applyFont="1" applyFill="1" applyBorder="1" applyAlignment="1">
      <alignment horizontal="center" vertical="center"/>
    </xf>
    <xf numFmtId="0" fontId="60" fillId="0" borderId="0" xfId="2" applyFont="1" applyFill="1" applyAlignment="1">
      <alignment horizontal="center" vertical="center"/>
    </xf>
    <xf numFmtId="0" fontId="60" fillId="0" borderId="0" xfId="2" applyFont="1" applyFill="1" applyAlignment="1">
      <alignment vertical="center" wrapText="1"/>
    </xf>
    <xf numFmtId="0" fontId="60" fillId="0" borderId="1" xfId="2" applyFont="1" applyFill="1" applyBorder="1" applyAlignment="1">
      <alignment horizontal="left" vertical="center" wrapText="1"/>
    </xf>
    <xf numFmtId="0" fontId="44" fillId="0" borderId="1" xfId="5" applyFont="1" applyFill="1" applyBorder="1" applyAlignment="1" applyProtection="1">
      <alignment horizontal="center" vertical="center" wrapText="1"/>
    </xf>
    <xf numFmtId="0" fontId="65" fillId="0" borderId="1" xfId="2" applyFont="1" applyFill="1" applyBorder="1" applyAlignment="1">
      <alignment horizontal="left" vertical="center" wrapText="1"/>
    </xf>
    <xf numFmtId="0" fontId="44" fillId="0" borderId="1" xfId="2" applyFont="1" applyFill="1" applyBorder="1" applyAlignment="1" applyProtection="1">
      <alignment horizontal="left" vertical="center" wrapText="1" shrinkToFit="1"/>
    </xf>
    <xf numFmtId="0" fontId="34" fillId="0" borderId="1" xfId="2" applyFont="1" applyFill="1" applyBorder="1" applyAlignment="1" applyProtection="1">
      <alignment horizontal="left" vertical="center" wrapText="1" shrinkToFi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49" fontId="42" fillId="0" borderId="1" xfId="2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center" wrapText="1"/>
    </xf>
    <xf numFmtId="43" fontId="6" fillId="0" borderId="1" xfId="1" applyFont="1" applyFill="1" applyBorder="1" applyAlignment="1">
      <alignment horizontal="center" vertical="center" wrapText="1"/>
    </xf>
    <xf numFmtId="14" fontId="6" fillId="0" borderId="1" xfId="2" applyNumberFormat="1" applyFont="1" applyFill="1" applyBorder="1" applyAlignment="1">
      <alignment horizontal="center" vertical="center" wrapText="1"/>
    </xf>
    <xf numFmtId="14" fontId="13" fillId="0" borderId="1" xfId="2" applyNumberFormat="1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left" vertical="center" wrapText="1"/>
    </xf>
    <xf numFmtId="1" fontId="6" fillId="0" borderId="1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 applyProtection="1">
      <alignment horizontal="left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 applyProtection="1">
      <alignment horizontal="left" vertical="center" wrapText="1"/>
    </xf>
    <xf numFmtId="0" fontId="16" fillId="0" borderId="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 applyProtection="1">
      <alignment horizontal="left" vertical="center" wrapText="1" shrinkToFit="1"/>
    </xf>
    <xf numFmtId="0" fontId="2" fillId="0" borderId="0" xfId="2" applyFont="1" applyFill="1" applyBorder="1" applyAlignment="1">
      <alignment horizontal="center" vertical="center"/>
    </xf>
    <xf numFmtId="166" fontId="6" fillId="0" borderId="1" xfId="1" applyNumberFormat="1" applyFont="1" applyFill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7" fontId="6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43" fontId="9" fillId="0" borderId="1" xfId="1" applyFont="1" applyFill="1" applyBorder="1" applyAlignment="1">
      <alignment horizontal="center" vertical="center" wrapText="1"/>
    </xf>
    <xf numFmtId="14" fontId="9" fillId="0" borderId="1" xfId="2" applyNumberFormat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/>
    </xf>
    <xf numFmtId="0" fontId="43" fillId="0" borderId="0" xfId="2" applyFont="1" applyFill="1" applyAlignment="1">
      <alignment horizontal="center" vertical="center"/>
    </xf>
    <xf numFmtId="0" fontId="16" fillId="0" borderId="0" xfId="2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center" wrapText="1"/>
    </xf>
    <xf numFmtId="49" fontId="45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40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17" fillId="0" borderId="1" xfId="0" applyFont="1" applyFill="1" applyBorder="1" applyAlignment="1" applyProtection="1">
      <alignment horizontal="left" vertical="center" wrapText="1"/>
    </xf>
    <xf numFmtId="166" fontId="9" fillId="0" borderId="1" xfId="1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/>
    <xf numFmtId="1" fontId="9" fillId="0" borderId="1" xfId="0" applyNumberFormat="1" applyFont="1" applyFill="1" applyBorder="1" applyAlignment="1">
      <alignment horizontal="left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justify"/>
    </xf>
    <xf numFmtId="0" fontId="9" fillId="0" borderId="1" xfId="0" applyFont="1" applyFill="1" applyBorder="1" applyAlignment="1">
      <alignment vertical="top" wrapText="1"/>
    </xf>
    <xf numFmtId="49" fontId="9" fillId="0" borderId="1" xfId="0" applyNumberFormat="1" applyFont="1" applyFill="1" applyBorder="1" applyAlignment="1">
      <alignment horizontal="center" vertical="top"/>
    </xf>
    <xf numFmtId="0" fontId="20" fillId="0" borderId="1" xfId="2" applyFont="1" applyFill="1" applyBorder="1" applyAlignment="1">
      <alignment wrapText="1"/>
    </xf>
    <xf numFmtId="0" fontId="20" fillId="0" borderId="1" xfId="2" applyFont="1" applyFill="1" applyBorder="1"/>
    <xf numFmtId="0" fontId="7" fillId="0" borderId="1" xfId="2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168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/>
    <xf numFmtId="0" fontId="29" fillId="0" borderId="1" xfId="0" applyFont="1" applyFill="1" applyBorder="1" applyAlignment="1">
      <alignment horizontal="justify"/>
    </xf>
    <xf numFmtId="0" fontId="30" fillId="0" borderId="1" xfId="0" applyFont="1" applyFill="1" applyBorder="1"/>
    <xf numFmtId="0" fontId="9" fillId="0" borderId="1" xfId="0" applyFont="1" applyFill="1" applyBorder="1" applyAlignment="1">
      <alignment horizontal="justify" vertical="center"/>
    </xf>
    <xf numFmtId="0" fontId="29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justify"/>
    </xf>
    <xf numFmtId="0" fontId="35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 wrapText="1"/>
    </xf>
    <xf numFmtId="0" fontId="9" fillId="0" borderId="1" xfId="2" applyNumberFormat="1" applyFont="1" applyFill="1" applyBorder="1" applyAlignment="1" applyProtection="1">
      <alignment horizontal="left" vertical="center" wrapText="1" shrinkToFit="1"/>
    </xf>
    <xf numFmtId="49" fontId="6" fillId="0" borderId="1" xfId="2" applyNumberFormat="1" applyFont="1" applyFill="1" applyBorder="1" applyAlignment="1">
      <alignment horizontal="center" vertical="center" wrapText="1"/>
    </xf>
    <xf numFmtId="0" fontId="30" fillId="0" borderId="1" xfId="2" applyFont="1" applyFill="1" applyBorder="1"/>
    <xf numFmtId="0" fontId="9" fillId="0" borderId="1" xfId="2" applyFont="1" applyFill="1" applyBorder="1" applyAlignment="1">
      <alignment horizontal="justify" vertical="center"/>
    </xf>
    <xf numFmtId="1" fontId="9" fillId="0" borderId="1" xfId="2" applyNumberFormat="1" applyFont="1" applyFill="1" applyBorder="1" applyAlignment="1">
      <alignment horizontal="left" vertical="center" wrapText="1"/>
    </xf>
    <xf numFmtId="43" fontId="9" fillId="0" borderId="1" xfId="4" applyFont="1" applyFill="1" applyBorder="1" applyAlignment="1" applyProtection="1">
      <alignment horizontal="center" vertical="center" wrapText="1"/>
    </xf>
    <xf numFmtId="0" fontId="29" fillId="0" borderId="1" xfId="2" applyFont="1" applyFill="1" applyBorder="1" applyAlignment="1">
      <alignment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0" xfId="2" applyFont="1" applyFill="1"/>
    <xf numFmtId="0" fontId="7" fillId="0" borderId="1" xfId="2" applyFont="1" applyFill="1" applyBorder="1" applyAlignment="1">
      <alignment vertical="center" wrapText="1"/>
    </xf>
    <xf numFmtId="168" fontId="9" fillId="0" borderId="1" xfId="2" applyNumberFormat="1" applyFont="1" applyFill="1" applyBorder="1" applyAlignment="1">
      <alignment horizontal="center" vertical="center"/>
    </xf>
    <xf numFmtId="164" fontId="71" fillId="0" borderId="1" xfId="2" applyNumberFormat="1" applyFont="1" applyFill="1" applyBorder="1" applyAlignment="1">
      <alignment horizontal="center" vertical="center" wrapText="1"/>
    </xf>
    <xf numFmtId="0" fontId="71" fillId="0" borderId="1" xfId="2" applyFont="1" applyFill="1" applyBorder="1" applyAlignment="1">
      <alignment horizontal="left" vertical="center" wrapText="1"/>
    </xf>
    <xf numFmtId="0" fontId="72" fillId="0" borderId="1" xfId="2" applyFont="1" applyFill="1" applyBorder="1" applyAlignment="1">
      <alignment horizontal="center" vertical="center" wrapText="1"/>
    </xf>
    <xf numFmtId="43" fontId="71" fillId="0" borderId="1" xfId="1" applyFont="1" applyFill="1" applyBorder="1" applyAlignment="1">
      <alignment horizontal="center" vertical="center" wrapText="1"/>
    </xf>
    <xf numFmtId="14" fontId="73" fillId="0" borderId="1" xfId="2" applyNumberFormat="1" applyFont="1" applyFill="1" applyBorder="1" applyAlignment="1">
      <alignment horizontal="center" vertical="center" wrapText="1"/>
    </xf>
    <xf numFmtId="0" fontId="2" fillId="0" borderId="0" xfId="0" applyFont="1" applyFill="1" applyBorder="1"/>
    <xf numFmtId="164" fontId="71" fillId="0" borderId="1" xfId="0" applyNumberFormat="1" applyFont="1" applyFill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left" vertical="center" wrapText="1"/>
    </xf>
    <xf numFmtId="0" fontId="72" fillId="0" borderId="1" xfId="0" applyFont="1" applyFill="1" applyBorder="1" applyAlignment="1">
      <alignment horizontal="center" vertical="center" wrapText="1"/>
    </xf>
    <xf numFmtId="14" fontId="73" fillId="0" borderId="1" xfId="0" applyNumberFormat="1" applyFont="1" applyFill="1" applyBorder="1" applyAlignment="1">
      <alignment horizontal="center" vertical="center" wrapText="1"/>
    </xf>
    <xf numFmtId="166" fontId="71" fillId="0" borderId="1" xfId="1" applyNumberFormat="1" applyFont="1" applyFill="1" applyBorder="1" applyAlignment="1">
      <alignment horizontal="center" vertical="center" wrapText="1"/>
    </xf>
    <xf numFmtId="0" fontId="74" fillId="0" borderId="1" xfId="2" applyFont="1" applyFill="1" applyBorder="1" applyAlignment="1" applyProtection="1">
      <alignment horizontal="left" vertical="center" wrapText="1"/>
    </xf>
    <xf numFmtId="43" fontId="74" fillId="0" borderId="1" xfId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wrapText="1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/>
    <xf numFmtId="0" fontId="32" fillId="0" borderId="1" xfId="0" applyFont="1" applyFill="1" applyBorder="1" applyAlignment="1">
      <alignment wrapText="1"/>
    </xf>
    <xf numFmtId="0" fontId="75" fillId="0" borderId="0" xfId="0" applyFont="1" applyFill="1" applyAlignment="1">
      <alignment horizontal="center" vertical="center"/>
    </xf>
    <xf numFmtId="0" fontId="9" fillId="0" borderId="1" xfId="2" applyFont="1" applyFill="1" applyBorder="1" applyAlignment="1">
      <alignment horizontal="justify"/>
    </xf>
    <xf numFmtId="0" fontId="7" fillId="0" borderId="1" xfId="0" applyFont="1" applyFill="1" applyBorder="1" applyAlignment="1">
      <alignment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30" fillId="0" borderId="1" xfId="2" applyFont="1" applyFill="1" applyBorder="1" applyAlignment="1">
      <alignment horizontal="justify"/>
    </xf>
    <xf numFmtId="0" fontId="29" fillId="0" borderId="1" xfId="2" applyFont="1" applyFill="1" applyBorder="1" applyAlignment="1">
      <alignment horizontal="justify"/>
    </xf>
    <xf numFmtId="0" fontId="29" fillId="0" borderId="1" xfId="2" applyFont="1" applyFill="1" applyBorder="1"/>
    <xf numFmtId="0" fontId="36" fillId="0" borderId="1" xfId="2" applyFont="1" applyFill="1" applyBorder="1" applyAlignment="1">
      <alignment horizontal="left" vertical="center" wrapText="1"/>
    </xf>
    <xf numFmtId="0" fontId="33" fillId="0" borderId="1" xfId="2" applyFont="1" applyFill="1" applyBorder="1" applyAlignment="1">
      <alignment vertical="center"/>
    </xf>
    <xf numFmtId="0" fontId="6" fillId="0" borderId="1" xfId="2" applyFont="1" applyFill="1" applyBorder="1" applyAlignment="1">
      <alignment vertical="center" wrapText="1"/>
    </xf>
    <xf numFmtId="0" fontId="9" fillId="0" borderId="1" xfId="2" applyFont="1" applyFill="1" applyBorder="1"/>
    <xf numFmtId="0" fontId="38" fillId="0" borderId="1" xfId="2" applyFont="1" applyFill="1" applyBorder="1" applyAlignment="1">
      <alignment vertical="center"/>
    </xf>
    <xf numFmtId="0" fontId="33" fillId="0" borderId="1" xfId="2" applyFont="1" applyFill="1" applyBorder="1"/>
    <xf numFmtId="0" fontId="34" fillId="0" borderId="1" xfId="2" applyFont="1" applyFill="1" applyBorder="1"/>
    <xf numFmtId="0" fontId="37" fillId="0" borderId="1" xfId="2" applyFont="1" applyFill="1" applyBorder="1" applyAlignment="1">
      <alignment horizontal="justify"/>
    </xf>
    <xf numFmtId="0" fontId="20" fillId="0" borderId="1" xfId="0" applyFont="1" applyFill="1" applyBorder="1" applyAlignment="1">
      <alignment vertical="center" wrapText="1"/>
    </xf>
    <xf numFmtId="0" fontId="17" fillId="0" borderId="1" xfId="2" applyFont="1" applyFill="1" applyBorder="1" applyAlignment="1" applyProtection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/>
    </xf>
    <xf numFmtId="0" fontId="20" fillId="0" borderId="1" xfId="0" applyFont="1" applyFill="1" applyBorder="1" applyAlignment="1">
      <alignment vertical="top" wrapText="1"/>
    </xf>
    <xf numFmtId="0" fontId="9" fillId="0" borderId="1" xfId="2" applyFont="1" applyFill="1" applyBorder="1" applyAlignment="1">
      <alignment horizontal="left" vertical="center"/>
    </xf>
    <xf numFmtId="0" fontId="18" fillId="0" borderId="1" xfId="2" applyFont="1" applyFill="1" applyBorder="1" applyAlignment="1">
      <alignment horizontal="left" vertical="center" wrapText="1"/>
    </xf>
    <xf numFmtId="1" fontId="6" fillId="0" borderId="1" xfId="3" applyNumberFormat="1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center" vertical="center"/>
    </xf>
    <xf numFmtId="0" fontId="12" fillId="0" borderId="0" xfId="2" applyFont="1" applyFill="1"/>
    <xf numFmtId="0" fontId="35" fillId="0" borderId="1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vertical="justify" wrapText="1"/>
    </xf>
    <xf numFmtId="0" fontId="9" fillId="0" borderId="1" xfId="2" applyFont="1" applyFill="1" applyBorder="1" applyAlignment="1">
      <alignment vertical="top" wrapText="1"/>
    </xf>
    <xf numFmtId="0" fontId="6" fillId="0" borderId="1" xfId="2" applyFont="1" applyFill="1" applyBorder="1" applyAlignment="1">
      <alignment vertical="center"/>
    </xf>
    <xf numFmtId="0" fontId="28" fillId="0" borderId="1" xfId="2" applyFont="1" applyFill="1" applyBorder="1"/>
    <xf numFmtId="0" fontId="2" fillId="0" borderId="0" xfId="2" applyFont="1" applyFill="1" applyAlignment="1">
      <alignment vertical="center"/>
    </xf>
    <xf numFmtId="0" fontId="9" fillId="0" borderId="1" xfId="3" applyFont="1" applyFill="1" applyBorder="1" applyAlignment="1" applyProtection="1">
      <alignment horizontal="left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28" fillId="0" borderId="1" xfId="2" applyFont="1" applyFill="1" applyBorder="1" applyAlignment="1">
      <alignment wrapText="1"/>
    </xf>
    <xf numFmtId="0" fontId="12" fillId="0" borderId="1" xfId="2" applyFont="1" applyFill="1" applyBorder="1" applyAlignment="1">
      <alignment wrapText="1"/>
    </xf>
    <xf numFmtId="0" fontId="7" fillId="0" borderId="1" xfId="0" applyFont="1" applyFill="1" applyBorder="1" applyAlignment="1">
      <alignment horizontal="center" vertical="top" wrapText="1"/>
    </xf>
    <xf numFmtId="0" fontId="33" fillId="0" borderId="1" xfId="0" applyFont="1" applyFill="1" applyBorder="1"/>
    <xf numFmtId="0" fontId="9" fillId="0" borderId="1" xfId="0" applyNumberFormat="1" applyFont="1" applyFill="1" applyBorder="1" applyAlignment="1" applyProtection="1">
      <alignment horizontal="left" vertical="center" wrapText="1" shrinkToFit="1"/>
    </xf>
    <xf numFmtId="0" fontId="12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vertical="justify" wrapText="1"/>
    </xf>
    <xf numFmtId="0" fontId="34" fillId="0" borderId="1" xfId="0" applyFont="1" applyFill="1" applyBorder="1"/>
    <xf numFmtId="0" fontId="37" fillId="0" borderId="1" xfId="0" applyFont="1" applyFill="1" applyBorder="1" applyAlignment="1">
      <alignment horizontal="justify"/>
    </xf>
    <xf numFmtId="0" fontId="22" fillId="0" borderId="1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 applyProtection="1">
      <alignment horizontal="left" vertical="center" wrapText="1"/>
      <protection locked="0"/>
    </xf>
    <xf numFmtId="0" fontId="12" fillId="0" borderId="1" xfId="2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34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justify"/>
    </xf>
    <xf numFmtId="14" fontId="9" fillId="0" borderId="1" xfId="2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14" fontId="55" fillId="0" borderId="1" xfId="6" applyNumberFormat="1" applyFont="1" applyFill="1" applyBorder="1" applyAlignment="1">
      <alignment horizontal="center" vertical="center" wrapText="1"/>
    </xf>
    <xf numFmtId="0" fontId="74" fillId="0" borderId="1" xfId="2" applyFont="1" applyFill="1" applyBorder="1" applyAlignment="1">
      <alignment horizontal="left" vertical="center" wrapText="1"/>
    </xf>
    <xf numFmtId="0" fontId="74" fillId="0" borderId="1" xfId="2" applyFont="1" applyFill="1" applyBorder="1" applyAlignment="1">
      <alignment horizontal="center" vertical="center"/>
    </xf>
    <xf numFmtId="49" fontId="40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 applyAlignment="1">
      <alignment horizontal="center" vertical="center" wrapText="1"/>
    </xf>
    <xf numFmtId="0" fontId="71" fillId="0" borderId="1" xfId="2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left" vertical="center" wrapText="1"/>
    </xf>
    <xf numFmtId="0" fontId="74" fillId="0" borderId="1" xfId="2" applyFont="1" applyFill="1" applyBorder="1" applyAlignment="1" applyProtection="1">
      <alignment horizontal="center" vertical="center" wrapText="1"/>
    </xf>
    <xf numFmtId="1" fontId="71" fillId="0" borderId="1" xfId="0" applyNumberFormat="1" applyFont="1" applyFill="1" applyBorder="1" applyAlignment="1">
      <alignment horizontal="left" vertical="center" wrapText="1"/>
    </xf>
    <xf numFmtId="1" fontId="71" fillId="0" borderId="1" xfId="0" applyNumberFormat="1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 applyProtection="1">
      <alignment horizontal="left" vertical="center" wrapText="1"/>
    </xf>
    <xf numFmtId="0" fontId="21" fillId="0" borderId="1" xfId="0" applyFont="1" applyFill="1" applyBorder="1" applyAlignment="1">
      <alignment wrapText="1"/>
    </xf>
    <xf numFmtId="0" fontId="5" fillId="0" borderId="1" xfId="2" applyFont="1" applyFill="1" applyBorder="1" applyAlignment="1">
      <alignment vertical="center" wrapText="1"/>
    </xf>
    <xf numFmtId="0" fontId="75" fillId="0" borderId="0" xfId="2" applyFont="1" applyFill="1" applyAlignment="1">
      <alignment horizontal="center" vertical="center"/>
    </xf>
    <xf numFmtId="49" fontId="5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9" fillId="0" borderId="1" xfId="2" applyNumberFormat="1" applyFont="1" applyFill="1" applyBorder="1" applyAlignment="1">
      <alignment vertical="center" wrapText="1"/>
    </xf>
    <xf numFmtId="0" fontId="20" fillId="0" borderId="1" xfId="2" applyFont="1" applyFill="1" applyBorder="1" applyAlignment="1">
      <alignment vertical="center" wrapText="1"/>
    </xf>
    <xf numFmtId="1" fontId="71" fillId="0" borderId="1" xfId="2" applyNumberFormat="1" applyFont="1" applyFill="1" applyBorder="1" applyAlignment="1">
      <alignment horizontal="left" vertical="center" wrapText="1"/>
    </xf>
    <xf numFmtId="1" fontId="71" fillId="0" borderId="1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/>
    </xf>
    <xf numFmtId="165" fontId="16" fillId="0" borderId="1" xfId="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/>
    </xf>
    <xf numFmtId="0" fontId="21" fillId="0" borderId="1" xfId="2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left" vertical="center" wrapText="1"/>
    </xf>
    <xf numFmtId="49" fontId="40" fillId="0" borderId="1" xfId="2" applyNumberFormat="1" applyFont="1" applyFill="1" applyBorder="1" applyAlignment="1">
      <alignment horizontal="center" vertical="center" wrapText="1"/>
    </xf>
    <xf numFmtId="49" fontId="59" fillId="0" borderId="1" xfId="2" applyNumberFormat="1" applyFont="1" applyFill="1" applyBorder="1" applyAlignment="1">
      <alignment horizontal="center" vertical="center" wrapText="1"/>
    </xf>
    <xf numFmtId="49" fontId="61" fillId="0" borderId="1" xfId="2" applyNumberFormat="1" applyFont="1" applyFill="1" applyBorder="1" applyAlignment="1">
      <alignment horizontal="center" vertical="center" wrapText="1"/>
    </xf>
    <xf numFmtId="0" fontId="40" fillId="0" borderId="1" xfId="2" applyFont="1" applyFill="1" applyBorder="1" applyAlignment="1">
      <alignment vertical="justify" wrapText="1"/>
    </xf>
    <xf numFmtId="43" fontId="41" fillId="0" borderId="1" xfId="4" applyFont="1" applyFill="1" applyBorder="1" applyAlignment="1" applyProtection="1">
      <alignment horizontal="center" vertical="center" wrapText="1"/>
    </xf>
    <xf numFmtId="0" fontId="41" fillId="0" borderId="1" xfId="2" applyFont="1" applyFill="1" applyBorder="1" applyAlignment="1">
      <alignment vertical="center"/>
    </xf>
    <xf numFmtId="0" fontId="44" fillId="0" borderId="1" xfId="2" applyFont="1" applyFill="1" applyBorder="1" applyAlignment="1">
      <alignment horizontal="left" vertical="center" wrapText="1"/>
    </xf>
    <xf numFmtId="0" fontId="41" fillId="0" borderId="1" xfId="2" applyFont="1" applyFill="1" applyBorder="1" applyAlignment="1" applyProtection="1">
      <alignment horizontal="left" vertical="center" wrapText="1" shrinkToFit="1"/>
    </xf>
    <xf numFmtId="0" fontId="61" fillId="0" borderId="1" xfId="2" applyFont="1" applyFill="1" applyBorder="1" applyAlignment="1">
      <alignment horizontal="center" vertical="center" wrapText="1"/>
    </xf>
    <xf numFmtId="167" fontId="40" fillId="0" borderId="1" xfId="2" applyNumberFormat="1" applyFont="1" applyFill="1" applyBorder="1" applyAlignment="1">
      <alignment horizontal="center" vertical="center" wrapText="1"/>
    </xf>
    <xf numFmtId="0" fontId="67" fillId="0" borderId="1" xfId="2" applyFont="1" applyFill="1" applyBorder="1" applyAlignment="1">
      <alignment horizontal="left" vertical="center" wrapText="1"/>
    </xf>
    <xf numFmtId="0" fontId="68" fillId="0" borderId="1" xfId="2" applyFont="1" applyFill="1" applyBorder="1" applyAlignment="1">
      <alignment horizontal="left" vertical="center" wrapText="1"/>
    </xf>
    <xf numFmtId="49" fontId="13" fillId="0" borderId="1" xfId="2" applyNumberFormat="1" applyFont="1" applyFill="1" applyBorder="1" applyAlignment="1">
      <alignment horizontal="center" vertical="center" wrapText="1"/>
    </xf>
    <xf numFmtId="0" fontId="30" fillId="0" borderId="1" xfId="2" applyFont="1" applyFill="1" applyBorder="1" applyAlignment="1">
      <alignment vertical="center"/>
    </xf>
    <xf numFmtId="49" fontId="71" fillId="0" borderId="1" xfId="2" applyNumberFormat="1" applyFont="1" applyFill="1" applyBorder="1" applyAlignment="1" applyProtection="1">
      <alignment horizontal="left" vertical="center" wrapText="1"/>
    </xf>
    <xf numFmtId="49" fontId="71" fillId="0" borderId="1" xfId="2" applyNumberFormat="1" applyFont="1" applyFill="1" applyBorder="1" applyAlignment="1">
      <alignment horizontal="left" vertical="center" wrapText="1"/>
    </xf>
    <xf numFmtId="14" fontId="55" fillId="0" borderId="1" xfId="6" applyNumberFormat="1" applyFill="1" applyBorder="1" applyAlignment="1">
      <alignment horizontal="center" vertical="center" wrapText="1"/>
    </xf>
    <xf numFmtId="168" fontId="12" fillId="0" borderId="1" xfId="2" applyNumberFormat="1" applyFont="1" applyFill="1" applyBorder="1" applyAlignment="1">
      <alignment horizontal="center" vertical="center"/>
    </xf>
    <xf numFmtId="0" fontId="69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 wrapText="1"/>
    </xf>
    <xf numFmtId="0" fontId="69" fillId="0" borderId="2" xfId="2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70" fillId="0" borderId="2" xfId="2" applyFont="1" applyFill="1" applyBorder="1" applyAlignment="1">
      <alignment horizontal="center" vertical="center" wrapText="1"/>
    </xf>
    <xf numFmtId="0" fontId="40" fillId="0" borderId="2" xfId="2" applyFont="1" applyFill="1" applyBorder="1" applyAlignment="1">
      <alignment horizontal="center" vertical="center" wrapText="1"/>
    </xf>
    <xf numFmtId="0" fontId="69" fillId="0" borderId="2" xfId="2" applyFont="1" applyFill="1" applyBorder="1" applyAlignment="1">
      <alignment horizontal="left" vertical="center" wrapText="1"/>
    </xf>
    <xf numFmtId="0" fontId="52" fillId="0" borderId="2" xfId="2" applyFont="1" applyFill="1" applyBorder="1" applyAlignment="1">
      <alignment horizontal="center" vertical="center" wrapText="1"/>
    </xf>
    <xf numFmtId="0" fontId="39" fillId="0" borderId="2" xfId="2" applyFont="1" applyFill="1" applyBorder="1" applyAlignment="1">
      <alignment horizontal="center" vertical="center" wrapText="1"/>
    </xf>
    <xf numFmtId="0" fontId="46" fillId="2" borderId="2" xfId="2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0" fontId="52" fillId="2" borderId="2" xfId="2" applyFont="1" applyFill="1" applyBorder="1" applyAlignment="1">
      <alignment horizontal="center" vertical="center" wrapText="1"/>
    </xf>
  </cellXfs>
  <cellStyles count="7">
    <cellStyle name="Comma" xfId="1" builtinId="3"/>
    <cellStyle name="Comma 2" xfId="4"/>
    <cellStyle name="Hyperlink" xfId="6" builtinId="8"/>
    <cellStyle name="Normal" xfId="0" builtinId="0"/>
    <cellStyle name="Normal 2" xfId="2"/>
    <cellStyle name="Normal 2 2" xfId="5"/>
    <cellStyle name="Normal_Sheet1" xfId="3"/>
  </cellStyles>
  <dxfs count="2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FF"/>
        </patternFill>
      </fill>
    </dxf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matahq@yahoo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en.wikipedia.org/wiki/Maulvi_Bazar_Distric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en.wikipedia.org/wiki/Maulvi_Bazar_District" TargetMode="External"/><Relationship Id="rId2" Type="http://schemas.openxmlformats.org/officeDocument/2006/relationships/hyperlink" Target="http://en.wikipedia.org/wiki/Maulvi_Bazar_District" TargetMode="External"/><Relationship Id="rId1" Type="http://schemas.openxmlformats.org/officeDocument/2006/relationships/hyperlink" Target="http://en.wikipedia.org/wiki/Maulvi_Bazar_District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://en.wikipedia.org/wiki/Maulvi_Bazar_District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mamatahq@yahoo.com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uttaran.dhaka@gmail.com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://en.wikipedia.org/wiki/Maulvi_Bazar_District" TargetMode="External"/><Relationship Id="rId2" Type="http://schemas.openxmlformats.org/officeDocument/2006/relationships/hyperlink" Target="http://en.wikipedia.org/wiki/Maulvi_Bazar_District" TargetMode="External"/><Relationship Id="rId1" Type="http://schemas.openxmlformats.org/officeDocument/2006/relationships/hyperlink" Target="http://en.wikipedia.org/wiki/Maulvi_Bazar_District" TargetMode="External"/><Relationship Id="rId6" Type="http://schemas.openxmlformats.org/officeDocument/2006/relationships/printerSettings" Target="../printerSettings/printerSettings65.bin"/><Relationship Id="rId5" Type="http://schemas.openxmlformats.org/officeDocument/2006/relationships/hyperlink" Target="mailto:mamatahq@yahoo.com" TargetMode="External"/><Relationship Id="rId4" Type="http://schemas.openxmlformats.org/officeDocument/2006/relationships/hyperlink" Target="http://en.wikipedia.org/wiki/Maulvi_Bazar_District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mamatahq@yahoo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amatahq@yahoo.co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M883"/>
  <sheetViews>
    <sheetView zoomScaleSheetLayoutView="100" workbookViewId="0">
      <pane ySplit="2" topLeftCell="A15" activePane="bottomLeft" state="frozen"/>
      <selection activeCell="A78" sqref="A78"/>
      <selection pane="bottomLeft" activeCell="C5" sqref="C5"/>
    </sheetView>
  </sheetViews>
  <sheetFormatPr defaultColWidth="8.42578125" defaultRowHeight="16.5"/>
  <cols>
    <col min="1" max="1" width="11.42578125" style="311" bestFit="1" customWidth="1"/>
    <col min="2" max="2" width="48.5703125" style="368" bestFit="1" customWidth="1"/>
    <col min="3" max="3" width="59" style="369" bestFit="1" customWidth="1"/>
    <col min="4" max="4" width="16.28515625" style="370" bestFit="1" customWidth="1"/>
    <col min="5" max="5" width="10.140625" style="370" bestFit="1" customWidth="1"/>
    <col min="6" max="6" width="23.5703125" style="311" bestFit="1" customWidth="1"/>
    <col min="7" max="7" width="15.140625" style="311" bestFit="1" customWidth="1"/>
    <col min="8" max="8" width="16" style="311" bestFit="1" customWidth="1"/>
    <col min="9" max="9" width="18.140625" style="371" bestFit="1" customWidth="1"/>
    <col min="10" max="10" width="36" style="372" bestFit="1" customWidth="1"/>
    <col min="11" max="11" width="19.7109375" style="217" bestFit="1" customWidth="1"/>
    <col min="12" max="12" width="16.85546875" style="373" bestFit="1" customWidth="1"/>
    <col min="13" max="13" width="6.42578125" style="311" bestFit="1" customWidth="1"/>
    <col min="14" max="16384" width="8.42578125" style="23"/>
  </cols>
  <sheetData>
    <row r="1" spans="1:13" ht="21.75">
      <c r="A1" s="505" t="s">
        <v>3966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4.5">
      <c r="A3" s="391">
        <v>1</v>
      </c>
      <c r="B3" s="392" t="s">
        <v>421</v>
      </c>
      <c r="C3" s="392" t="s">
        <v>422</v>
      </c>
      <c r="D3" s="320" t="s">
        <v>3876</v>
      </c>
      <c r="E3" s="393" t="s">
        <v>3889</v>
      </c>
      <c r="F3" s="388" t="s">
        <v>423</v>
      </c>
      <c r="G3" s="31">
        <v>145</v>
      </c>
      <c r="H3" s="321" t="s">
        <v>420</v>
      </c>
      <c r="I3" s="322" t="s">
        <v>2649</v>
      </c>
      <c r="J3" s="394" t="s">
        <v>2650</v>
      </c>
      <c r="K3" s="214">
        <v>4365534615</v>
      </c>
      <c r="L3" s="42" t="s">
        <v>3952</v>
      </c>
      <c r="M3" s="311">
        <f>RANK(K3,$K$3:K3)</f>
        <v>1</v>
      </c>
    </row>
    <row r="4" spans="1:13" ht="36">
      <c r="A4" s="391">
        <v>2</v>
      </c>
      <c r="B4" s="319" t="s">
        <v>620</v>
      </c>
      <c r="C4" s="319" t="s">
        <v>621</v>
      </c>
      <c r="D4" s="320" t="s">
        <v>3876</v>
      </c>
      <c r="E4" s="320" t="s">
        <v>3889</v>
      </c>
      <c r="F4" s="286" t="s">
        <v>622</v>
      </c>
      <c r="G4" s="31">
        <v>218</v>
      </c>
      <c r="H4" s="321" t="s">
        <v>616</v>
      </c>
      <c r="I4" s="322" t="s">
        <v>2775</v>
      </c>
      <c r="J4" s="455" t="s">
        <v>2776</v>
      </c>
      <c r="K4" s="214">
        <v>3369096323</v>
      </c>
      <c r="L4" s="42" t="s">
        <v>3953</v>
      </c>
      <c r="M4" s="311">
        <f>RANK(K4,$K$3:K4)</f>
        <v>2</v>
      </c>
    </row>
    <row r="5" spans="1:13" ht="47.25">
      <c r="A5" s="391">
        <v>3</v>
      </c>
      <c r="B5" s="319" t="s">
        <v>311</v>
      </c>
      <c r="C5" s="319" t="s">
        <v>312</v>
      </c>
      <c r="D5" s="320" t="s">
        <v>3876</v>
      </c>
      <c r="E5" s="320" t="s">
        <v>3889</v>
      </c>
      <c r="F5" s="286" t="s">
        <v>313</v>
      </c>
      <c r="G5" s="31">
        <v>103</v>
      </c>
      <c r="H5" s="321" t="s">
        <v>285</v>
      </c>
      <c r="I5" s="322" t="s">
        <v>2583</v>
      </c>
      <c r="J5" s="323" t="s">
        <v>2584</v>
      </c>
      <c r="K5" s="214">
        <v>3048081145</v>
      </c>
      <c r="L5" s="42"/>
      <c r="M5" s="311">
        <f>RANK(K5,$K$3:K5)</f>
        <v>3</v>
      </c>
    </row>
    <row r="6" spans="1:13" ht="47.25">
      <c r="A6" s="391">
        <v>4</v>
      </c>
      <c r="B6" s="319" t="s">
        <v>914</v>
      </c>
      <c r="C6" s="319" t="s">
        <v>915</v>
      </c>
      <c r="D6" s="320" t="s">
        <v>3876</v>
      </c>
      <c r="E6" s="320" t="s">
        <v>3889</v>
      </c>
      <c r="F6" s="286" t="s">
        <v>916</v>
      </c>
      <c r="G6" s="31">
        <v>335</v>
      </c>
      <c r="H6" s="321" t="s">
        <v>907</v>
      </c>
      <c r="I6" s="322" t="s">
        <v>2959</v>
      </c>
      <c r="J6" s="323" t="s">
        <v>2960</v>
      </c>
      <c r="K6" s="214">
        <v>1801320287</v>
      </c>
      <c r="L6" s="42"/>
      <c r="M6" s="311">
        <f>RANK(K6,$K$3:K6)</f>
        <v>4</v>
      </c>
    </row>
    <row r="7" spans="1:13" ht="63">
      <c r="A7" s="391">
        <v>5</v>
      </c>
      <c r="B7" s="319" t="s">
        <v>456</v>
      </c>
      <c r="C7" s="335" t="s">
        <v>457</v>
      </c>
      <c r="D7" s="320" t="s">
        <v>3876</v>
      </c>
      <c r="E7" s="320" t="s">
        <v>3889</v>
      </c>
      <c r="F7" s="286" t="s">
        <v>458</v>
      </c>
      <c r="G7" s="31">
        <v>160</v>
      </c>
      <c r="H7" s="321" t="s">
        <v>433</v>
      </c>
      <c r="I7" s="322" t="s">
        <v>2671</v>
      </c>
      <c r="J7" s="323" t="s">
        <v>2672</v>
      </c>
      <c r="K7" s="214">
        <v>1582011753</v>
      </c>
      <c r="L7" s="42"/>
      <c r="M7" s="311">
        <f>RANK(K7,$K$3:K7)</f>
        <v>5</v>
      </c>
    </row>
    <row r="8" spans="1:13" ht="31.5">
      <c r="A8" s="391">
        <v>6</v>
      </c>
      <c r="B8" s="319" t="s">
        <v>833</v>
      </c>
      <c r="C8" s="319" t="s">
        <v>834</v>
      </c>
      <c r="D8" s="320" t="s">
        <v>3876</v>
      </c>
      <c r="E8" s="320" t="s">
        <v>3889</v>
      </c>
      <c r="F8" s="286" t="s">
        <v>835</v>
      </c>
      <c r="G8" s="31">
        <v>306</v>
      </c>
      <c r="H8" s="321" t="s">
        <v>826</v>
      </c>
      <c r="I8" s="322" t="s">
        <v>2909</v>
      </c>
      <c r="J8" s="323" t="s">
        <v>2910</v>
      </c>
      <c r="K8" s="214">
        <v>319782068</v>
      </c>
      <c r="L8" s="42"/>
      <c r="M8" s="311">
        <f>RANK(K8,$K$3:K8)</f>
        <v>6</v>
      </c>
    </row>
    <row r="9" spans="1:13" ht="36">
      <c r="A9" s="391">
        <v>7</v>
      </c>
      <c r="B9" s="319" t="s">
        <v>1058</v>
      </c>
      <c r="C9" s="319" t="s">
        <v>1059</v>
      </c>
      <c r="D9" s="320" t="s">
        <v>3876</v>
      </c>
      <c r="E9" s="320" t="s">
        <v>3889</v>
      </c>
      <c r="F9" s="286" t="s">
        <v>1060</v>
      </c>
      <c r="G9" s="31">
        <v>395</v>
      </c>
      <c r="H9" s="321" t="s">
        <v>1045</v>
      </c>
      <c r="I9" s="322" t="s">
        <v>3049</v>
      </c>
      <c r="J9" s="323" t="s">
        <v>3050</v>
      </c>
      <c r="K9" s="214">
        <v>247204421</v>
      </c>
      <c r="L9" s="42"/>
      <c r="M9" s="311">
        <f>RANK(K9,$K$3:K9)</f>
        <v>7</v>
      </c>
    </row>
    <row r="10" spans="1:13" ht="18">
      <c r="A10" s="391">
        <v>8</v>
      </c>
      <c r="B10" s="319" t="s">
        <v>1019</v>
      </c>
      <c r="C10" s="319" t="s">
        <v>1020</v>
      </c>
      <c r="D10" s="320" t="s">
        <v>3876</v>
      </c>
      <c r="E10" s="320" t="s">
        <v>3889</v>
      </c>
      <c r="F10" s="286" t="s">
        <v>1021</v>
      </c>
      <c r="G10" s="31">
        <v>378</v>
      </c>
      <c r="H10" s="321" t="s">
        <v>1009</v>
      </c>
      <c r="I10" s="322" t="s">
        <v>3023</v>
      </c>
      <c r="J10" s="323" t="s">
        <v>3024</v>
      </c>
      <c r="K10" s="214">
        <v>169689130</v>
      </c>
      <c r="L10" s="42"/>
      <c r="M10" s="311">
        <f>RANK(K10,$K$3:K10)</f>
        <v>8</v>
      </c>
    </row>
    <row r="11" spans="1:13" ht="36">
      <c r="A11" s="391">
        <v>9</v>
      </c>
      <c r="B11" s="319" t="s">
        <v>859</v>
      </c>
      <c r="C11" s="319" t="s">
        <v>860</v>
      </c>
      <c r="D11" s="320" t="s">
        <v>3876</v>
      </c>
      <c r="E11" s="320" t="s">
        <v>3889</v>
      </c>
      <c r="F11" s="286" t="s">
        <v>861</v>
      </c>
      <c r="G11" s="31">
        <v>314</v>
      </c>
      <c r="H11" s="321" t="s">
        <v>839</v>
      </c>
      <c r="I11" s="322" t="s">
        <v>2925</v>
      </c>
      <c r="J11" s="323" t="s">
        <v>2926</v>
      </c>
      <c r="K11" s="214">
        <v>166898722</v>
      </c>
      <c r="L11" s="42"/>
      <c r="M11" s="311">
        <f>RANK(K11,$K$3:K11)</f>
        <v>9</v>
      </c>
    </row>
    <row r="12" spans="1:13" ht="47.25">
      <c r="A12" s="391">
        <v>10</v>
      </c>
      <c r="B12" s="319" t="s">
        <v>1106</v>
      </c>
      <c r="C12" s="319" t="s">
        <v>1107</v>
      </c>
      <c r="D12" s="320" t="s">
        <v>3876</v>
      </c>
      <c r="E12" s="320" t="s">
        <v>3889</v>
      </c>
      <c r="F12" s="286" t="s">
        <v>1108</v>
      </c>
      <c r="G12" s="31">
        <v>416</v>
      </c>
      <c r="H12" s="321" t="s">
        <v>1098</v>
      </c>
      <c r="I12" s="322" t="s">
        <v>3071</v>
      </c>
      <c r="J12" s="323" t="s">
        <v>3072</v>
      </c>
      <c r="K12" s="214">
        <v>92867791</v>
      </c>
      <c r="L12" s="42"/>
      <c r="M12" s="311">
        <f>RANK(K12,$K$3:K12)</f>
        <v>10</v>
      </c>
    </row>
    <row r="13" spans="1:13" ht="47.25">
      <c r="A13" s="391">
        <v>11</v>
      </c>
      <c r="B13" s="40" t="s">
        <v>1726</v>
      </c>
      <c r="C13" s="14" t="s">
        <v>1727</v>
      </c>
      <c r="D13" s="345" t="s">
        <v>3876</v>
      </c>
      <c r="E13" s="320" t="s">
        <v>3889</v>
      </c>
      <c r="F13" s="13" t="s">
        <v>1728</v>
      </c>
      <c r="G13" s="31">
        <v>665</v>
      </c>
      <c r="H13" s="337" t="s">
        <v>1716</v>
      </c>
      <c r="I13" s="322" t="s">
        <v>3455</v>
      </c>
      <c r="J13" s="323" t="s">
        <v>3456</v>
      </c>
      <c r="K13" s="214">
        <v>52827436</v>
      </c>
      <c r="L13" s="42"/>
      <c r="M13" s="311">
        <f>RANK(K13,$K$3:K13)</f>
        <v>11</v>
      </c>
    </row>
    <row r="14" spans="1:13" ht="36">
      <c r="A14" s="391">
        <v>12</v>
      </c>
      <c r="B14" s="319" t="s">
        <v>417</v>
      </c>
      <c r="C14" s="319" t="s">
        <v>418</v>
      </c>
      <c r="D14" s="320" t="s">
        <v>3876</v>
      </c>
      <c r="E14" s="320" t="s">
        <v>3889</v>
      </c>
      <c r="F14" s="286" t="s">
        <v>419</v>
      </c>
      <c r="G14" s="31">
        <v>144</v>
      </c>
      <c r="H14" s="321" t="s">
        <v>420</v>
      </c>
      <c r="I14" s="322" t="s">
        <v>2647</v>
      </c>
      <c r="J14" s="323" t="s">
        <v>2648</v>
      </c>
      <c r="K14" s="214">
        <v>51661895</v>
      </c>
      <c r="L14" s="42"/>
      <c r="M14" s="311">
        <f>RANK(K14,$K$3:K14)</f>
        <v>12</v>
      </c>
    </row>
    <row r="15" spans="1:13" s="327" customFormat="1" ht="54">
      <c r="A15" s="391">
        <v>13</v>
      </c>
      <c r="B15" s="319" t="s">
        <v>847</v>
      </c>
      <c r="C15" s="319" t="s">
        <v>848</v>
      </c>
      <c r="D15" s="320" t="s">
        <v>3876</v>
      </c>
      <c r="E15" s="320" t="s">
        <v>3889</v>
      </c>
      <c r="F15" s="286" t="s">
        <v>849</v>
      </c>
      <c r="G15" s="31">
        <v>310</v>
      </c>
      <c r="H15" s="321" t="s">
        <v>839</v>
      </c>
      <c r="I15" s="322" t="s">
        <v>2917</v>
      </c>
      <c r="J15" s="323" t="s">
        <v>2918</v>
      </c>
      <c r="K15" s="214">
        <v>51464856</v>
      </c>
      <c r="L15" s="42"/>
      <c r="M15" s="311">
        <f>RANK(K15,$K$3:K15)</f>
        <v>13</v>
      </c>
    </row>
    <row r="16" spans="1:13" ht="36">
      <c r="A16" s="391">
        <v>14</v>
      </c>
      <c r="B16" s="319" t="s">
        <v>1223</v>
      </c>
      <c r="C16" s="319" t="s">
        <v>1224</v>
      </c>
      <c r="D16" s="320" t="s">
        <v>3876</v>
      </c>
      <c r="E16" s="320" t="s">
        <v>3889</v>
      </c>
      <c r="F16" s="286" t="s">
        <v>1225</v>
      </c>
      <c r="G16" s="31">
        <v>465</v>
      </c>
      <c r="H16" s="337" t="s">
        <v>1219</v>
      </c>
      <c r="I16" s="322" t="s">
        <v>3146</v>
      </c>
      <c r="J16" s="323" t="s">
        <v>3147</v>
      </c>
      <c r="K16" s="214">
        <v>45665292</v>
      </c>
      <c r="L16" s="42"/>
      <c r="M16" s="311">
        <f>RANK(K16,$K$3:K16)</f>
        <v>14</v>
      </c>
    </row>
    <row r="17" spans="1:13" ht="36">
      <c r="A17" s="391">
        <v>15</v>
      </c>
      <c r="B17" s="319" t="s">
        <v>1145</v>
      </c>
      <c r="C17" s="319" t="s">
        <v>1146</v>
      </c>
      <c r="D17" s="320" t="s">
        <v>3876</v>
      </c>
      <c r="E17" s="320" t="s">
        <v>3889</v>
      </c>
      <c r="F17" s="286" t="s">
        <v>1147</v>
      </c>
      <c r="G17" s="31">
        <v>432</v>
      </c>
      <c r="H17" s="321" t="s">
        <v>392</v>
      </c>
      <c r="I17" s="322" t="s">
        <v>3098</v>
      </c>
      <c r="J17" s="323" t="s">
        <v>3099</v>
      </c>
      <c r="K17" s="214">
        <v>38783572</v>
      </c>
      <c r="L17" s="42"/>
      <c r="M17" s="311">
        <f>RANK(K17,$K$3:K17)</f>
        <v>15</v>
      </c>
    </row>
    <row r="18" spans="1:13" ht="36">
      <c r="A18" s="391">
        <v>16</v>
      </c>
      <c r="B18" s="319" t="s">
        <v>1154</v>
      </c>
      <c r="C18" s="335" t="s">
        <v>1155</v>
      </c>
      <c r="D18" s="320" t="s">
        <v>3876</v>
      </c>
      <c r="E18" s="320" t="s">
        <v>3889</v>
      </c>
      <c r="F18" s="286" t="s">
        <v>1156</v>
      </c>
      <c r="G18" s="31">
        <v>436</v>
      </c>
      <c r="H18" s="321" t="s">
        <v>392</v>
      </c>
      <c r="I18" s="322" t="s">
        <v>3104</v>
      </c>
      <c r="J18" s="323" t="s">
        <v>3105</v>
      </c>
      <c r="K18" s="214">
        <v>35827297</v>
      </c>
      <c r="L18" s="42"/>
      <c r="M18" s="311">
        <f>RANK(K18,$K$3:K18)</f>
        <v>16</v>
      </c>
    </row>
    <row r="19" spans="1:13" ht="36">
      <c r="A19" s="391">
        <v>17</v>
      </c>
      <c r="B19" s="342" t="s">
        <v>1367</v>
      </c>
      <c r="C19" s="342" t="s">
        <v>1368</v>
      </c>
      <c r="D19" s="320" t="s">
        <v>3876</v>
      </c>
      <c r="E19" s="320" t="s">
        <v>3889</v>
      </c>
      <c r="F19" s="341" t="s">
        <v>1369</v>
      </c>
      <c r="G19" s="31">
        <v>530</v>
      </c>
      <c r="H19" s="337" t="s">
        <v>1370</v>
      </c>
      <c r="I19" s="322" t="s">
        <v>3236</v>
      </c>
      <c r="J19" s="323" t="s">
        <v>3237</v>
      </c>
      <c r="K19" s="214">
        <v>35282669</v>
      </c>
      <c r="L19" s="42"/>
      <c r="M19" s="311">
        <f>RANK(K19,$K$3:K19)</f>
        <v>17</v>
      </c>
    </row>
    <row r="20" spans="1:13" ht="36">
      <c r="A20" s="391">
        <v>18</v>
      </c>
      <c r="B20" s="353" t="s">
        <v>1691</v>
      </c>
      <c r="C20" s="342" t="s">
        <v>1692</v>
      </c>
      <c r="D20" s="345" t="s">
        <v>3876</v>
      </c>
      <c r="E20" s="320" t="s">
        <v>3889</v>
      </c>
      <c r="F20" s="13" t="s">
        <v>1693</v>
      </c>
      <c r="G20" s="31">
        <v>653</v>
      </c>
      <c r="H20" s="337" t="s">
        <v>1694</v>
      </c>
      <c r="I20" s="322" t="s">
        <v>3433</v>
      </c>
      <c r="J20" s="323" t="s">
        <v>3434</v>
      </c>
      <c r="K20" s="214">
        <v>27008433</v>
      </c>
      <c r="L20" s="42"/>
      <c r="M20" s="311">
        <f>RANK(K20,$K$3:K20)</f>
        <v>18</v>
      </c>
    </row>
    <row r="21" spans="1:13" ht="51.75">
      <c r="A21" s="391">
        <v>19</v>
      </c>
      <c r="B21" s="319" t="s">
        <v>1941</v>
      </c>
      <c r="C21" s="319" t="s">
        <v>1942</v>
      </c>
      <c r="D21" s="345" t="s">
        <v>3876</v>
      </c>
      <c r="E21" s="320" t="s">
        <v>3889</v>
      </c>
      <c r="F21" s="338" t="s">
        <v>1943</v>
      </c>
      <c r="G21" s="31">
        <v>739</v>
      </c>
      <c r="H21" s="337" t="s">
        <v>1934</v>
      </c>
      <c r="I21" s="322" t="s">
        <v>3587</v>
      </c>
      <c r="J21" s="323" t="s">
        <v>3588</v>
      </c>
      <c r="K21" s="214">
        <v>22900423</v>
      </c>
      <c r="L21" s="42"/>
      <c r="M21" s="311">
        <f>RANK(K21,$K$3:K21)</f>
        <v>19</v>
      </c>
    </row>
    <row r="22" spans="1:13" ht="18">
      <c r="A22" s="391">
        <v>20</v>
      </c>
      <c r="B22" s="19" t="s">
        <v>2116</v>
      </c>
      <c r="C22" s="19" t="s">
        <v>2117</v>
      </c>
      <c r="D22" s="345" t="s">
        <v>3876</v>
      </c>
      <c r="E22" s="320" t="s">
        <v>3889</v>
      </c>
      <c r="F22" s="21" t="s">
        <v>2118</v>
      </c>
      <c r="G22" s="31">
        <v>792</v>
      </c>
      <c r="H22" s="22" t="s">
        <v>2115</v>
      </c>
      <c r="I22" s="322" t="s">
        <v>3691</v>
      </c>
      <c r="J22" s="323" t="s">
        <v>3692</v>
      </c>
      <c r="K22" s="214">
        <v>18913393</v>
      </c>
      <c r="L22" s="42"/>
      <c r="M22" s="311">
        <f>RANK(K22,$K$3:K22)</f>
        <v>20</v>
      </c>
    </row>
    <row r="23" spans="1:13" ht="36">
      <c r="A23" s="391">
        <v>21</v>
      </c>
      <c r="B23" s="342" t="s">
        <v>1402</v>
      </c>
      <c r="C23" s="342" t="s">
        <v>1403</v>
      </c>
      <c r="D23" s="320" t="s">
        <v>3876</v>
      </c>
      <c r="E23" s="320" t="s">
        <v>3889</v>
      </c>
      <c r="F23" s="21" t="s">
        <v>1404</v>
      </c>
      <c r="G23" s="31">
        <v>545</v>
      </c>
      <c r="H23" s="337" t="s">
        <v>1398</v>
      </c>
      <c r="I23" s="322" t="s">
        <v>3255</v>
      </c>
      <c r="J23" s="323" t="s">
        <v>3256</v>
      </c>
      <c r="K23" s="214">
        <v>17070295</v>
      </c>
      <c r="L23" s="42"/>
      <c r="M23" s="311">
        <f>RANK(K23,$K$3:K23)</f>
        <v>21</v>
      </c>
    </row>
    <row r="24" spans="1:13" ht="36">
      <c r="A24" s="391">
        <v>22</v>
      </c>
      <c r="B24" s="30" t="s">
        <v>1884</v>
      </c>
      <c r="C24" s="346" t="s">
        <v>1885</v>
      </c>
      <c r="D24" s="345" t="s">
        <v>3876</v>
      </c>
      <c r="E24" s="320" t="s">
        <v>3889</v>
      </c>
      <c r="F24" s="16" t="s">
        <v>1886</v>
      </c>
      <c r="G24" s="31">
        <v>720</v>
      </c>
      <c r="H24" s="337" t="s">
        <v>1887</v>
      </c>
      <c r="I24" s="322" t="s">
        <v>3555</v>
      </c>
      <c r="J24" s="323" t="s">
        <v>3556</v>
      </c>
      <c r="K24" s="214">
        <v>16466442</v>
      </c>
      <c r="L24" s="42"/>
      <c r="M24" s="311">
        <f>RANK(K24,$K$3:K24)</f>
        <v>22</v>
      </c>
    </row>
    <row r="25" spans="1:13" ht="18">
      <c r="A25" s="391">
        <v>23</v>
      </c>
      <c r="B25" s="19" t="s">
        <v>2027</v>
      </c>
      <c r="C25" s="19" t="s">
        <v>2028</v>
      </c>
      <c r="D25" s="21" t="s">
        <v>3876</v>
      </c>
      <c r="E25" s="320" t="s">
        <v>3889</v>
      </c>
      <c r="F25" s="21" t="s">
        <v>2029</v>
      </c>
      <c r="G25" s="31">
        <v>766</v>
      </c>
      <c r="H25" s="357" t="s">
        <v>2020</v>
      </c>
      <c r="I25" s="322" t="s">
        <v>3639</v>
      </c>
      <c r="J25" s="323" t="s">
        <v>3640</v>
      </c>
      <c r="K25" s="214">
        <v>14587209</v>
      </c>
      <c r="L25" s="42"/>
      <c r="M25" s="311">
        <f>RANK(K25,$K$3:K25)</f>
        <v>23</v>
      </c>
    </row>
    <row r="26" spans="1:13" ht="36">
      <c r="A26" s="391">
        <v>24</v>
      </c>
      <c r="B26" s="319" t="s">
        <v>477</v>
      </c>
      <c r="C26" s="335" t="s">
        <v>478</v>
      </c>
      <c r="D26" s="320" t="s">
        <v>3876</v>
      </c>
      <c r="E26" s="320" t="s">
        <v>3889</v>
      </c>
      <c r="F26" s="286" t="s">
        <v>479</v>
      </c>
      <c r="G26" s="31">
        <v>168</v>
      </c>
      <c r="H26" s="321" t="s">
        <v>433</v>
      </c>
      <c r="I26" s="322" t="s">
        <v>2685</v>
      </c>
      <c r="J26" s="323" t="s">
        <v>2686</v>
      </c>
      <c r="K26" s="214">
        <v>10944774</v>
      </c>
      <c r="L26" s="42"/>
      <c r="M26" s="311">
        <f>RANK(K26,$K$3:K26)</f>
        <v>24</v>
      </c>
    </row>
    <row r="27" spans="1:13" ht="18">
      <c r="A27" s="391">
        <v>25</v>
      </c>
      <c r="B27" s="342" t="s">
        <v>1494</v>
      </c>
      <c r="C27" s="342" t="s">
        <v>1495</v>
      </c>
      <c r="D27" s="320" t="s">
        <v>3876</v>
      </c>
      <c r="E27" s="320" t="s">
        <v>3889</v>
      </c>
      <c r="F27" s="341" t="s">
        <v>1496</v>
      </c>
      <c r="G27" s="31">
        <v>580</v>
      </c>
      <c r="H27" s="337" t="s">
        <v>1480</v>
      </c>
      <c r="I27" s="322" t="s">
        <v>3311</v>
      </c>
      <c r="J27" s="323" t="s">
        <v>3312</v>
      </c>
      <c r="K27" s="214">
        <v>8269252</v>
      </c>
      <c r="L27" s="42"/>
      <c r="M27" s="311">
        <f>RANK(K27,$K$3:K27)</f>
        <v>25</v>
      </c>
    </row>
    <row r="28" spans="1:13" ht="18">
      <c r="A28" s="391">
        <v>26</v>
      </c>
      <c r="B28" s="342" t="s">
        <v>1488</v>
      </c>
      <c r="C28" s="342" t="s">
        <v>1489</v>
      </c>
      <c r="D28" s="320" t="s">
        <v>3876</v>
      </c>
      <c r="E28" s="320" t="s">
        <v>3889</v>
      </c>
      <c r="F28" s="341" t="s">
        <v>1490</v>
      </c>
      <c r="G28" s="31">
        <v>577</v>
      </c>
      <c r="H28" s="337" t="s">
        <v>1480</v>
      </c>
      <c r="I28" s="322" t="s">
        <v>3307</v>
      </c>
      <c r="J28" s="323" t="s">
        <v>3308</v>
      </c>
      <c r="K28" s="214">
        <v>6746775</v>
      </c>
      <c r="L28" s="42"/>
      <c r="M28" s="311">
        <f>RANK(K28,$K$3:K28)</f>
        <v>26</v>
      </c>
    </row>
    <row r="29" spans="1:13" ht="33">
      <c r="A29" s="391">
        <v>27</v>
      </c>
      <c r="B29" s="32" t="s">
        <v>1921</v>
      </c>
      <c r="C29" s="342" t="s">
        <v>1922</v>
      </c>
      <c r="D29" s="345" t="s">
        <v>3876</v>
      </c>
      <c r="E29" s="320" t="s">
        <v>3889</v>
      </c>
      <c r="F29" s="345" t="s">
        <v>1923</v>
      </c>
      <c r="G29" s="31">
        <v>733</v>
      </c>
      <c r="H29" s="337" t="s">
        <v>1920</v>
      </c>
      <c r="I29" s="322" t="s">
        <v>3575</v>
      </c>
      <c r="J29" s="323" t="s">
        <v>3576</v>
      </c>
      <c r="K29" s="214">
        <v>6560989</v>
      </c>
      <c r="L29" s="42"/>
      <c r="M29" s="311">
        <f>RANK(K29,$K$3:K29)</f>
        <v>27</v>
      </c>
    </row>
    <row r="30" spans="1:13" ht="18">
      <c r="A30" s="391">
        <v>28</v>
      </c>
      <c r="B30" s="335" t="s">
        <v>1139</v>
      </c>
      <c r="C30" s="335" t="s">
        <v>1140</v>
      </c>
      <c r="D30" s="320" t="s">
        <v>3876</v>
      </c>
      <c r="E30" s="320" t="s">
        <v>3889</v>
      </c>
      <c r="F30" s="303" t="s">
        <v>1141</v>
      </c>
      <c r="G30" s="31">
        <v>430</v>
      </c>
      <c r="H30" s="321" t="s">
        <v>1105</v>
      </c>
      <c r="I30" s="322" t="s">
        <v>3094</v>
      </c>
      <c r="J30" s="323" t="s">
        <v>3095</v>
      </c>
      <c r="K30" s="214">
        <v>5522790</v>
      </c>
      <c r="L30" s="42"/>
      <c r="M30" s="311">
        <f>RANK(K30,$K$3:K30)</f>
        <v>28</v>
      </c>
    </row>
    <row r="31" spans="1:13" ht="18">
      <c r="A31" s="391">
        <v>29</v>
      </c>
      <c r="B31" s="319" t="s">
        <v>31</v>
      </c>
      <c r="C31" s="319" t="s">
        <v>32</v>
      </c>
      <c r="D31" s="320" t="s">
        <v>3876</v>
      </c>
      <c r="E31" s="320" t="s">
        <v>3889</v>
      </c>
      <c r="F31" s="286" t="s">
        <v>33</v>
      </c>
      <c r="G31" s="31">
        <v>9</v>
      </c>
      <c r="H31" s="321" t="s">
        <v>11</v>
      </c>
      <c r="I31" s="322" t="s">
        <v>2416</v>
      </c>
      <c r="J31" s="323" t="s">
        <v>2417</v>
      </c>
      <c r="K31" s="214">
        <v>4459560</v>
      </c>
      <c r="L31" s="42"/>
      <c r="M31" s="311">
        <f>RANK(K31,$K$3:K31)</f>
        <v>29</v>
      </c>
    </row>
    <row r="32" spans="1:13" ht="36">
      <c r="A32" s="391">
        <v>30</v>
      </c>
      <c r="B32" s="319" t="s">
        <v>1177</v>
      </c>
      <c r="C32" s="295" t="s">
        <v>1178</v>
      </c>
      <c r="D32" s="320" t="s">
        <v>3876</v>
      </c>
      <c r="E32" s="320" t="s">
        <v>3889</v>
      </c>
      <c r="F32" s="286" t="s">
        <v>1179</v>
      </c>
      <c r="G32" s="31">
        <v>444</v>
      </c>
      <c r="H32" s="321" t="s">
        <v>1180</v>
      </c>
      <c r="I32" s="322" t="s">
        <v>3118</v>
      </c>
      <c r="J32" s="323" t="s">
        <v>3119</v>
      </c>
      <c r="K32" s="214"/>
      <c r="L32" s="42"/>
      <c r="M32" s="311" t="e">
        <f>RANK(K32,$K$3:K32)</f>
        <v>#N/A</v>
      </c>
    </row>
    <row r="33" spans="1:13" ht="18">
      <c r="A33" s="391">
        <v>31</v>
      </c>
      <c r="B33" s="342" t="s">
        <v>1352</v>
      </c>
      <c r="C33" s="342" t="s">
        <v>1353</v>
      </c>
      <c r="D33" s="320" t="s">
        <v>3876</v>
      </c>
      <c r="E33" s="320" t="s">
        <v>3889</v>
      </c>
      <c r="F33" s="341" t="s">
        <v>1354</v>
      </c>
      <c r="G33" s="31">
        <v>525</v>
      </c>
      <c r="H33" s="337" t="s">
        <v>1351</v>
      </c>
      <c r="I33" s="322" t="s">
        <v>3226</v>
      </c>
      <c r="J33" s="323" t="s">
        <v>3227</v>
      </c>
      <c r="K33" s="214"/>
      <c r="L33" s="42"/>
      <c r="M33" s="311" t="e">
        <f>RANK(K33,$K$3:K33)</f>
        <v>#N/A</v>
      </c>
    </row>
    <row r="34" spans="1:13" s="197" customFormat="1" ht="34.5">
      <c r="A34" s="391">
        <v>32</v>
      </c>
      <c r="B34" s="386" t="s">
        <v>200</v>
      </c>
      <c r="C34" s="386" t="s">
        <v>201</v>
      </c>
      <c r="D34" s="282" t="s">
        <v>17</v>
      </c>
      <c r="E34" s="387" t="s">
        <v>3891</v>
      </c>
      <c r="F34" s="388" t="s">
        <v>202</v>
      </c>
      <c r="G34" s="31">
        <v>65</v>
      </c>
      <c r="H34" s="287" t="s">
        <v>198</v>
      </c>
      <c r="I34" s="218" t="s">
        <v>3950</v>
      </c>
      <c r="J34" s="389" t="s">
        <v>2518</v>
      </c>
      <c r="K34" s="214">
        <v>263689492490</v>
      </c>
      <c r="L34" s="120" t="s">
        <v>3952</v>
      </c>
      <c r="M34" s="277">
        <v>1</v>
      </c>
    </row>
    <row r="35" spans="1:13" s="197" customFormat="1" ht="18">
      <c r="A35" s="391">
        <v>33</v>
      </c>
      <c r="B35" s="285" t="s">
        <v>301</v>
      </c>
      <c r="C35" s="285" t="s">
        <v>302</v>
      </c>
      <c r="D35" s="282" t="s">
        <v>17</v>
      </c>
      <c r="E35" s="282" t="s">
        <v>3891</v>
      </c>
      <c r="F35" s="286" t="s">
        <v>303</v>
      </c>
      <c r="G35" s="31">
        <v>100</v>
      </c>
      <c r="H35" s="287" t="s">
        <v>285</v>
      </c>
      <c r="I35" s="215" t="s">
        <v>2577</v>
      </c>
      <c r="J35" s="288" t="s">
        <v>2578</v>
      </c>
      <c r="K35" s="214">
        <v>189600191917</v>
      </c>
      <c r="L35" s="120" t="s">
        <v>3953</v>
      </c>
      <c r="M35" s="277">
        <v>2</v>
      </c>
    </row>
    <row r="36" spans="1:13" s="197" customFormat="1" ht="36">
      <c r="A36" s="391">
        <v>34</v>
      </c>
      <c r="B36" s="285" t="s">
        <v>794</v>
      </c>
      <c r="C36" s="285" t="s">
        <v>795</v>
      </c>
      <c r="D36" s="282" t="s">
        <v>17</v>
      </c>
      <c r="E36" s="282" t="s">
        <v>3891</v>
      </c>
      <c r="F36" s="286" t="s">
        <v>796</v>
      </c>
      <c r="G36" s="31">
        <v>288</v>
      </c>
      <c r="H36" s="287" t="s">
        <v>790</v>
      </c>
      <c r="I36" s="215" t="s">
        <v>2885</v>
      </c>
      <c r="J36" s="288" t="s">
        <v>2886</v>
      </c>
      <c r="K36" s="214">
        <v>65703568898</v>
      </c>
      <c r="L36" s="120"/>
      <c r="M36" s="277">
        <v>3</v>
      </c>
    </row>
    <row r="37" spans="1:13" s="197" customFormat="1" ht="31.5">
      <c r="A37" s="391">
        <v>35</v>
      </c>
      <c r="B37" s="285" t="s">
        <v>317</v>
      </c>
      <c r="C37" s="285" t="s">
        <v>318</v>
      </c>
      <c r="D37" s="282" t="s">
        <v>17</v>
      </c>
      <c r="E37" s="282" t="s">
        <v>3891</v>
      </c>
      <c r="F37" s="286" t="s">
        <v>319</v>
      </c>
      <c r="G37" s="31">
        <v>105</v>
      </c>
      <c r="H37" s="287" t="s">
        <v>285</v>
      </c>
      <c r="I37" s="215" t="s">
        <v>2587</v>
      </c>
      <c r="J37" s="288" t="s">
        <v>2588</v>
      </c>
      <c r="K37" s="214">
        <v>34693085061</v>
      </c>
      <c r="L37" s="120"/>
      <c r="M37" s="277">
        <v>4</v>
      </c>
    </row>
    <row r="38" spans="1:13" s="197" customFormat="1" ht="33.75">
      <c r="A38" s="391">
        <v>36</v>
      </c>
      <c r="B38" s="285" t="s">
        <v>79</v>
      </c>
      <c r="C38" s="285" t="s">
        <v>80</v>
      </c>
      <c r="D38" s="282" t="s">
        <v>45</v>
      </c>
      <c r="E38" s="282" t="s">
        <v>3891</v>
      </c>
      <c r="F38" s="286" t="s">
        <v>81</v>
      </c>
      <c r="G38" s="31">
        <v>25</v>
      </c>
      <c r="H38" s="287" t="s">
        <v>11</v>
      </c>
      <c r="I38" s="215" t="s">
        <v>2446</v>
      </c>
      <c r="J38" s="288" t="s">
        <v>2447</v>
      </c>
      <c r="K38" s="214">
        <v>24831021502</v>
      </c>
      <c r="L38" s="120"/>
      <c r="M38" s="277">
        <v>5</v>
      </c>
    </row>
    <row r="39" spans="1:13" s="197" customFormat="1" ht="47.25">
      <c r="A39" s="391">
        <v>37</v>
      </c>
      <c r="B39" s="285" t="s">
        <v>286</v>
      </c>
      <c r="C39" s="285" t="s">
        <v>287</v>
      </c>
      <c r="D39" s="282" t="s">
        <v>17</v>
      </c>
      <c r="E39" s="282" t="s">
        <v>3891</v>
      </c>
      <c r="F39" s="286" t="s">
        <v>288</v>
      </c>
      <c r="G39" s="31">
        <v>95</v>
      </c>
      <c r="H39" s="287" t="s">
        <v>285</v>
      </c>
      <c r="I39" s="215" t="s">
        <v>2567</v>
      </c>
      <c r="J39" s="288" t="s">
        <v>2568</v>
      </c>
      <c r="K39" s="214">
        <v>17665613235</v>
      </c>
      <c r="L39" s="120"/>
      <c r="M39" s="277">
        <v>7</v>
      </c>
    </row>
    <row r="40" spans="1:13" s="197" customFormat="1" ht="36">
      <c r="A40" s="391">
        <v>38</v>
      </c>
      <c r="B40" s="285" t="s">
        <v>15</v>
      </c>
      <c r="C40" s="285" t="s">
        <v>16</v>
      </c>
      <c r="D40" s="282" t="s">
        <v>17</v>
      </c>
      <c r="E40" s="282" t="s">
        <v>3891</v>
      </c>
      <c r="F40" s="286" t="s">
        <v>18</v>
      </c>
      <c r="G40" s="31">
        <v>3</v>
      </c>
      <c r="H40" s="287" t="s">
        <v>11</v>
      </c>
      <c r="I40" s="215" t="s">
        <v>2406</v>
      </c>
      <c r="J40" s="288" t="s">
        <v>2407</v>
      </c>
      <c r="K40" s="214">
        <v>15610425911</v>
      </c>
      <c r="L40" s="120"/>
      <c r="M40" s="277">
        <v>8</v>
      </c>
    </row>
    <row r="41" spans="1:13" s="197" customFormat="1" ht="36">
      <c r="A41" s="391">
        <v>39</v>
      </c>
      <c r="B41" s="285" t="s">
        <v>443</v>
      </c>
      <c r="C41" s="285" t="s">
        <v>444</v>
      </c>
      <c r="D41" s="282" t="s">
        <v>17</v>
      </c>
      <c r="E41" s="282" t="s">
        <v>3891</v>
      </c>
      <c r="F41" s="286" t="s">
        <v>445</v>
      </c>
      <c r="G41" s="31">
        <v>155</v>
      </c>
      <c r="H41" s="287" t="s">
        <v>433</v>
      </c>
      <c r="I41" s="215" t="s">
        <v>2663</v>
      </c>
      <c r="J41" s="288" t="s">
        <v>2664</v>
      </c>
      <c r="K41" s="214">
        <v>13552114594</v>
      </c>
      <c r="L41" s="120"/>
      <c r="M41" s="277">
        <v>9</v>
      </c>
    </row>
    <row r="42" spans="1:13" s="197" customFormat="1" ht="72">
      <c r="A42" s="391">
        <v>40</v>
      </c>
      <c r="B42" s="285" t="s">
        <v>853</v>
      </c>
      <c r="C42" s="285" t="s">
        <v>854</v>
      </c>
      <c r="D42" s="282" t="s">
        <v>17</v>
      </c>
      <c r="E42" s="282" t="s">
        <v>3891</v>
      </c>
      <c r="F42" s="286" t="s">
        <v>855</v>
      </c>
      <c r="G42" s="31">
        <v>312</v>
      </c>
      <c r="H42" s="287" t="s">
        <v>839</v>
      </c>
      <c r="I42" s="215" t="s">
        <v>2921</v>
      </c>
      <c r="J42" s="288" t="s">
        <v>2922</v>
      </c>
      <c r="K42" s="214">
        <v>12244613455</v>
      </c>
      <c r="L42" s="120"/>
      <c r="M42" s="277">
        <v>10</v>
      </c>
    </row>
    <row r="43" spans="1:13" s="197" customFormat="1" ht="47.25">
      <c r="A43" s="391">
        <v>41</v>
      </c>
      <c r="B43" s="285" t="s">
        <v>60</v>
      </c>
      <c r="C43" s="285" t="s">
        <v>61</v>
      </c>
      <c r="D43" s="282" t="s">
        <v>17</v>
      </c>
      <c r="E43" s="282" t="s">
        <v>3891</v>
      </c>
      <c r="F43" s="286" t="s">
        <v>62</v>
      </c>
      <c r="G43" s="31">
        <v>18</v>
      </c>
      <c r="H43" s="287" t="s">
        <v>11</v>
      </c>
      <c r="I43" s="215" t="s">
        <v>2434</v>
      </c>
      <c r="J43" s="288" t="s">
        <v>2435</v>
      </c>
      <c r="K43" s="214">
        <v>10447183173</v>
      </c>
      <c r="L43" s="120"/>
      <c r="M43" s="277">
        <v>11</v>
      </c>
    </row>
    <row r="44" spans="1:13" s="197" customFormat="1" ht="36">
      <c r="A44" s="391">
        <v>42</v>
      </c>
      <c r="B44" s="285" t="s">
        <v>292</v>
      </c>
      <c r="C44" s="285" t="s">
        <v>293</v>
      </c>
      <c r="D44" s="282" t="s">
        <v>17</v>
      </c>
      <c r="E44" s="282" t="s">
        <v>3891</v>
      </c>
      <c r="F44" s="286" t="s">
        <v>294</v>
      </c>
      <c r="G44" s="31">
        <v>97</v>
      </c>
      <c r="H44" s="287" t="s">
        <v>285</v>
      </c>
      <c r="I44" s="215" t="s">
        <v>2571</v>
      </c>
      <c r="J44" s="288" t="s">
        <v>2572</v>
      </c>
      <c r="K44" s="214">
        <v>8988184647</v>
      </c>
      <c r="L44" s="120"/>
      <c r="M44" s="277">
        <v>12</v>
      </c>
    </row>
    <row r="45" spans="1:13" s="197" customFormat="1" ht="18">
      <c r="A45" s="391">
        <v>43</v>
      </c>
      <c r="B45" s="285" t="s">
        <v>474</v>
      </c>
      <c r="C45" s="295" t="s">
        <v>475</v>
      </c>
      <c r="D45" s="282" t="s">
        <v>17</v>
      </c>
      <c r="E45" s="282" t="s">
        <v>3891</v>
      </c>
      <c r="F45" s="286" t="s">
        <v>476</v>
      </c>
      <c r="G45" s="31">
        <v>167</v>
      </c>
      <c r="H45" s="287" t="s">
        <v>433</v>
      </c>
      <c r="I45" s="215" t="s">
        <v>2683</v>
      </c>
      <c r="J45" s="288" t="s">
        <v>2684</v>
      </c>
      <c r="K45" s="214">
        <v>8679521860</v>
      </c>
      <c r="L45" s="120"/>
      <c r="M45" s="277">
        <v>14</v>
      </c>
    </row>
    <row r="46" spans="1:13" s="197" customFormat="1" ht="34.5">
      <c r="A46" s="391">
        <v>44</v>
      </c>
      <c r="B46" s="386" t="s">
        <v>750</v>
      </c>
      <c r="C46" s="386" t="s">
        <v>751</v>
      </c>
      <c r="D46" s="282" t="s">
        <v>3869</v>
      </c>
      <c r="E46" s="387" t="s">
        <v>3886</v>
      </c>
      <c r="F46" s="395" t="s">
        <v>752</v>
      </c>
      <c r="G46" s="31">
        <v>273</v>
      </c>
      <c r="H46" s="287" t="s">
        <v>745</v>
      </c>
      <c r="I46" s="215" t="s">
        <v>2857</v>
      </c>
      <c r="J46" s="389" t="s">
        <v>2858</v>
      </c>
      <c r="K46" s="214">
        <v>8214850338</v>
      </c>
      <c r="L46" s="120" t="s">
        <v>3952</v>
      </c>
      <c r="M46" s="277">
        <v>15</v>
      </c>
    </row>
    <row r="47" spans="1:13" s="197" customFormat="1" ht="31.5">
      <c r="A47" s="391">
        <v>45</v>
      </c>
      <c r="B47" s="285" t="s">
        <v>733</v>
      </c>
      <c r="C47" s="285" t="s">
        <v>734</v>
      </c>
      <c r="D47" s="282" t="s">
        <v>17</v>
      </c>
      <c r="E47" s="282" t="s">
        <v>3891</v>
      </c>
      <c r="F47" s="297" t="s">
        <v>735</v>
      </c>
      <c r="G47" s="31">
        <v>263</v>
      </c>
      <c r="H47" s="287" t="s">
        <v>689</v>
      </c>
      <c r="I47" s="215" t="s">
        <v>2847</v>
      </c>
      <c r="J47" s="288" t="s">
        <v>2848</v>
      </c>
      <c r="K47" s="214">
        <v>7532899719</v>
      </c>
      <c r="L47" s="120"/>
      <c r="M47" s="277">
        <v>16</v>
      </c>
    </row>
    <row r="48" spans="1:13" s="197" customFormat="1" ht="31.5">
      <c r="A48" s="391">
        <v>46</v>
      </c>
      <c r="B48" s="285" t="s">
        <v>453</v>
      </c>
      <c r="C48" s="285" t="s">
        <v>454</v>
      </c>
      <c r="D48" s="282" t="s">
        <v>17</v>
      </c>
      <c r="E48" s="282" t="s">
        <v>3891</v>
      </c>
      <c r="F48" s="286" t="s">
        <v>455</v>
      </c>
      <c r="G48" s="31">
        <v>159</v>
      </c>
      <c r="H48" s="287" t="s">
        <v>433</v>
      </c>
      <c r="I48" s="215" t="s">
        <v>2669</v>
      </c>
      <c r="J48" s="288" t="s">
        <v>2670</v>
      </c>
      <c r="K48" s="214">
        <v>7036600556</v>
      </c>
      <c r="L48" s="120"/>
      <c r="M48" s="277">
        <v>17</v>
      </c>
    </row>
    <row r="49" spans="1:13" s="197" customFormat="1" ht="54">
      <c r="A49" s="391">
        <v>47</v>
      </c>
      <c r="B49" s="285" t="s">
        <v>995</v>
      </c>
      <c r="C49" s="285" t="s">
        <v>996</v>
      </c>
      <c r="D49" s="282" t="s">
        <v>17</v>
      </c>
      <c r="E49" s="282" t="s">
        <v>3891</v>
      </c>
      <c r="F49" s="286" t="s">
        <v>997</v>
      </c>
      <c r="G49" s="31">
        <v>369</v>
      </c>
      <c r="H49" s="287" t="s">
        <v>994</v>
      </c>
      <c r="I49" s="215" t="s">
        <v>3009</v>
      </c>
      <c r="J49" s="288" t="s">
        <v>3010</v>
      </c>
      <c r="K49" s="214">
        <v>6636228425</v>
      </c>
      <c r="L49" s="120"/>
      <c r="M49" s="277">
        <v>19</v>
      </c>
    </row>
    <row r="50" spans="1:13" s="197" customFormat="1" ht="34.5">
      <c r="A50" s="391">
        <v>48</v>
      </c>
      <c r="B50" s="386" t="s">
        <v>383</v>
      </c>
      <c r="C50" s="386" t="s">
        <v>384</v>
      </c>
      <c r="D50" s="282" t="s">
        <v>112</v>
      </c>
      <c r="E50" s="387" t="s">
        <v>3902</v>
      </c>
      <c r="F50" s="388" t="s">
        <v>385</v>
      </c>
      <c r="G50" s="31">
        <v>129</v>
      </c>
      <c r="H50" s="287" t="s">
        <v>355</v>
      </c>
      <c r="I50" s="215" t="s">
        <v>2627</v>
      </c>
      <c r="J50" s="389" t="s">
        <v>2628</v>
      </c>
      <c r="K50" s="214">
        <v>6313065716</v>
      </c>
      <c r="L50" s="120" t="s">
        <v>3952</v>
      </c>
      <c r="M50" s="277">
        <v>20</v>
      </c>
    </row>
    <row r="51" spans="1:13" s="197" customFormat="1" ht="31.5">
      <c r="A51" s="391">
        <v>49</v>
      </c>
      <c r="B51" s="298" t="s">
        <v>1551</v>
      </c>
      <c r="C51" s="289" t="s">
        <v>1552</v>
      </c>
      <c r="D51" s="282" t="s">
        <v>17</v>
      </c>
      <c r="E51" s="282" t="s">
        <v>3891</v>
      </c>
      <c r="F51" s="290" t="s">
        <v>1553</v>
      </c>
      <c r="G51" s="31">
        <v>600</v>
      </c>
      <c r="H51" s="283" t="s">
        <v>1554</v>
      </c>
      <c r="I51" s="215" t="s">
        <v>3347</v>
      </c>
      <c r="J51" s="288" t="s">
        <v>3348</v>
      </c>
      <c r="K51" s="214">
        <v>5154178813</v>
      </c>
      <c r="L51" s="120"/>
      <c r="M51" s="277">
        <v>22</v>
      </c>
    </row>
    <row r="52" spans="1:13" s="197" customFormat="1" ht="34.5">
      <c r="A52" s="391">
        <v>50</v>
      </c>
      <c r="B52" s="386" t="s">
        <v>89</v>
      </c>
      <c r="C52" s="386" t="s">
        <v>90</v>
      </c>
      <c r="D52" s="282" t="s">
        <v>52</v>
      </c>
      <c r="E52" s="387" t="s">
        <v>3890</v>
      </c>
      <c r="F52" s="388" t="s">
        <v>91</v>
      </c>
      <c r="G52" s="31">
        <v>28</v>
      </c>
      <c r="H52" s="287" t="s">
        <v>11</v>
      </c>
      <c r="I52" s="215" t="s">
        <v>2452</v>
      </c>
      <c r="J52" s="389" t="s">
        <v>2453</v>
      </c>
      <c r="K52" s="214">
        <v>3955741997</v>
      </c>
      <c r="L52" s="120" t="s">
        <v>3952</v>
      </c>
      <c r="M52" s="277">
        <v>28</v>
      </c>
    </row>
    <row r="53" spans="1:13" s="197" customFormat="1" ht="36">
      <c r="A53" s="391">
        <v>51</v>
      </c>
      <c r="B53" s="285" t="s">
        <v>440</v>
      </c>
      <c r="C53" s="285" t="s">
        <v>441</v>
      </c>
      <c r="D53" s="282" t="s">
        <v>17</v>
      </c>
      <c r="E53" s="282" t="s">
        <v>3891</v>
      </c>
      <c r="F53" s="286" t="s">
        <v>442</v>
      </c>
      <c r="G53" s="31">
        <v>154</v>
      </c>
      <c r="H53" s="287" t="s">
        <v>433</v>
      </c>
      <c r="I53" s="215" t="s">
        <v>2661</v>
      </c>
      <c r="J53" s="288" t="s">
        <v>2662</v>
      </c>
      <c r="K53" s="214">
        <v>3675864360</v>
      </c>
      <c r="L53" s="120"/>
      <c r="M53" s="277">
        <v>29</v>
      </c>
    </row>
    <row r="54" spans="1:13" s="197" customFormat="1" ht="31.5">
      <c r="A54" s="391">
        <v>52</v>
      </c>
      <c r="B54" s="285" t="s">
        <v>517</v>
      </c>
      <c r="C54" s="285" t="s">
        <v>518</v>
      </c>
      <c r="D54" s="282" t="s">
        <v>17</v>
      </c>
      <c r="E54" s="282" t="s">
        <v>3891</v>
      </c>
      <c r="F54" s="286" t="s">
        <v>519</v>
      </c>
      <c r="G54" s="31">
        <v>184</v>
      </c>
      <c r="H54" s="287" t="s">
        <v>433</v>
      </c>
      <c r="I54" s="215" t="s">
        <v>2711</v>
      </c>
      <c r="J54" s="288" t="s">
        <v>2712</v>
      </c>
      <c r="K54" s="214">
        <v>3650911095</v>
      </c>
      <c r="L54" s="120"/>
      <c r="M54" s="277">
        <v>30</v>
      </c>
    </row>
    <row r="55" spans="1:13" s="197" customFormat="1" ht="18">
      <c r="A55" s="391">
        <v>53</v>
      </c>
      <c r="B55" s="285" t="s">
        <v>209</v>
      </c>
      <c r="C55" s="285" t="s">
        <v>210</v>
      </c>
      <c r="D55" s="282" t="s">
        <v>17</v>
      </c>
      <c r="E55" s="282" t="s">
        <v>3891</v>
      </c>
      <c r="F55" s="286" t="s">
        <v>211</v>
      </c>
      <c r="G55" s="31">
        <v>68</v>
      </c>
      <c r="H55" s="287" t="s">
        <v>198</v>
      </c>
      <c r="I55" s="215" t="s">
        <v>2523</v>
      </c>
      <c r="J55" s="288" t="s">
        <v>2524</v>
      </c>
      <c r="K55" s="214">
        <v>3091880311</v>
      </c>
      <c r="L55" s="120"/>
      <c r="M55" s="277">
        <v>35</v>
      </c>
    </row>
    <row r="56" spans="1:13" s="197" customFormat="1" ht="48.75">
      <c r="A56" s="391">
        <v>54</v>
      </c>
      <c r="B56" s="285" t="s">
        <v>1967</v>
      </c>
      <c r="C56" s="289" t="s">
        <v>1968</v>
      </c>
      <c r="D56" s="299" t="s">
        <v>17</v>
      </c>
      <c r="E56" s="282" t="s">
        <v>3891</v>
      </c>
      <c r="F56" s="300" t="s">
        <v>1969</v>
      </c>
      <c r="G56" s="31">
        <v>747</v>
      </c>
      <c r="H56" s="301">
        <v>41706</v>
      </c>
      <c r="I56" s="215" t="s">
        <v>3603</v>
      </c>
      <c r="J56" s="288" t="s">
        <v>3604</v>
      </c>
      <c r="K56" s="214">
        <v>2980868827</v>
      </c>
      <c r="L56" s="120"/>
      <c r="M56" s="277">
        <v>38</v>
      </c>
    </row>
    <row r="57" spans="1:13" s="197" customFormat="1" ht="18">
      <c r="A57" s="391">
        <v>55</v>
      </c>
      <c r="B57" s="285" t="s">
        <v>721</v>
      </c>
      <c r="C57" s="285" t="s">
        <v>722</v>
      </c>
      <c r="D57" s="282" t="s">
        <v>17</v>
      </c>
      <c r="E57" s="282" t="s">
        <v>3891</v>
      </c>
      <c r="F57" s="297" t="s">
        <v>723</v>
      </c>
      <c r="G57" s="31">
        <v>258</v>
      </c>
      <c r="H57" s="287" t="s">
        <v>689</v>
      </c>
      <c r="I57" s="215" t="s">
        <v>2839</v>
      </c>
      <c r="J57" s="288" t="s">
        <v>2840</v>
      </c>
      <c r="K57" s="214">
        <v>2909119603</v>
      </c>
      <c r="L57" s="120"/>
      <c r="M57" s="277">
        <v>39</v>
      </c>
    </row>
    <row r="58" spans="1:13" s="197" customFormat="1" ht="18">
      <c r="A58" s="391">
        <v>56</v>
      </c>
      <c r="B58" s="285" t="s">
        <v>703</v>
      </c>
      <c r="C58" s="285" t="s">
        <v>704</v>
      </c>
      <c r="D58" s="282" t="s">
        <v>17</v>
      </c>
      <c r="E58" s="282" t="s">
        <v>3891</v>
      </c>
      <c r="F58" s="286" t="s">
        <v>705</v>
      </c>
      <c r="G58" s="31">
        <v>249</v>
      </c>
      <c r="H58" s="287" t="s">
        <v>651</v>
      </c>
      <c r="I58" s="215" t="s">
        <v>2827</v>
      </c>
      <c r="J58" s="288" t="s">
        <v>2828</v>
      </c>
      <c r="K58" s="214">
        <v>2485608429</v>
      </c>
      <c r="L58" s="120"/>
      <c r="M58" s="277">
        <v>43</v>
      </c>
    </row>
    <row r="59" spans="1:13" s="197" customFormat="1" ht="31.5">
      <c r="A59" s="391">
        <v>57</v>
      </c>
      <c r="B59" s="285" t="s">
        <v>76</v>
      </c>
      <c r="C59" s="285" t="s">
        <v>77</v>
      </c>
      <c r="D59" s="282" t="s">
        <v>17</v>
      </c>
      <c r="E59" s="282" t="s">
        <v>3891</v>
      </c>
      <c r="F59" s="286" t="s">
        <v>78</v>
      </c>
      <c r="G59" s="31">
        <v>24</v>
      </c>
      <c r="H59" s="287" t="s">
        <v>11</v>
      </c>
      <c r="I59" s="215" t="s">
        <v>2444</v>
      </c>
      <c r="J59" s="288" t="s">
        <v>2445</v>
      </c>
      <c r="K59" s="214">
        <v>2438445888</v>
      </c>
      <c r="L59" s="120"/>
      <c r="M59" s="277">
        <v>44</v>
      </c>
    </row>
    <row r="60" spans="1:13" s="197" customFormat="1" ht="63">
      <c r="A60" s="391">
        <v>58</v>
      </c>
      <c r="B60" s="285" t="s">
        <v>57</v>
      </c>
      <c r="C60" s="285" t="s">
        <v>58</v>
      </c>
      <c r="D60" s="282" t="s">
        <v>17</v>
      </c>
      <c r="E60" s="282" t="s">
        <v>3891</v>
      </c>
      <c r="F60" s="286" t="s">
        <v>59</v>
      </c>
      <c r="G60" s="31">
        <v>17</v>
      </c>
      <c r="H60" s="287" t="s">
        <v>11</v>
      </c>
      <c r="I60" s="215" t="s">
        <v>2432</v>
      </c>
      <c r="J60" s="288" t="s">
        <v>2433</v>
      </c>
      <c r="K60" s="214">
        <v>2354289534</v>
      </c>
      <c r="L60" s="120"/>
      <c r="M60" s="277">
        <v>46</v>
      </c>
    </row>
    <row r="61" spans="1:13" s="197" customFormat="1" ht="31.5">
      <c r="A61" s="391">
        <v>59</v>
      </c>
      <c r="B61" s="285" t="s">
        <v>942</v>
      </c>
      <c r="C61" s="285" t="s">
        <v>943</v>
      </c>
      <c r="D61" s="282" t="s">
        <v>17</v>
      </c>
      <c r="E61" s="282" t="s">
        <v>3891</v>
      </c>
      <c r="F61" s="286" t="s">
        <v>944</v>
      </c>
      <c r="G61" s="31">
        <v>346</v>
      </c>
      <c r="H61" s="287" t="s">
        <v>923</v>
      </c>
      <c r="I61" s="215" t="s">
        <v>2977</v>
      </c>
      <c r="J61" s="288" t="s">
        <v>2978</v>
      </c>
      <c r="K61" s="214">
        <v>1756887621</v>
      </c>
      <c r="L61" s="120"/>
      <c r="M61" s="277">
        <v>57</v>
      </c>
    </row>
    <row r="62" spans="1:13" s="197" customFormat="1" ht="36">
      <c r="A62" s="391">
        <v>60</v>
      </c>
      <c r="B62" s="285" t="s">
        <v>346</v>
      </c>
      <c r="C62" s="285" t="s">
        <v>347</v>
      </c>
      <c r="D62" s="282" t="s">
        <v>104</v>
      </c>
      <c r="E62" s="282" t="s">
        <v>3934</v>
      </c>
      <c r="F62" s="286" t="s">
        <v>348</v>
      </c>
      <c r="G62" s="31">
        <v>116</v>
      </c>
      <c r="H62" s="287" t="s">
        <v>285</v>
      </c>
      <c r="I62" s="215" t="s">
        <v>2605</v>
      </c>
      <c r="J62" s="288" t="s">
        <v>2606</v>
      </c>
      <c r="K62" s="214">
        <v>1402974561</v>
      </c>
      <c r="L62" s="120" t="s">
        <v>3953</v>
      </c>
      <c r="M62" s="277">
        <v>65</v>
      </c>
    </row>
    <row r="63" spans="1:13" s="197" customFormat="1" ht="31.5">
      <c r="A63" s="391">
        <v>61</v>
      </c>
      <c r="B63" s="285" t="s">
        <v>255</v>
      </c>
      <c r="C63" s="285" t="s">
        <v>256</v>
      </c>
      <c r="D63" s="282" t="s">
        <v>17</v>
      </c>
      <c r="E63" s="282" t="s">
        <v>3891</v>
      </c>
      <c r="F63" s="286" t="s">
        <v>257</v>
      </c>
      <c r="G63" s="31">
        <v>85</v>
      </c>
      <c r="H63" s="287" t="s">
        <v>250</v>
      </c>
      <c r="I63" s="215" t="s">
        <v>2549</v>
      </c>
      <c r="J63" s="288" t="s">
        <v>2550</v>
      </c>
      <c r="K63" s="214">
        <v>1392340318</v>
      </c>
      <c r="L63" s="120"/>
      <c r="M63" s="277">
        <v>66</v>
      </c>
    </row>
    <row r="64" spans="1:13" s="197" customFormat="1" ht="31.5">
      <c r="A64" s="391">
        <v>62</v>
      </c>
      <c r="B64" s="285" t="s">
        <v>1075</v>
      </c>
      <c r="C64" s="285" t="s">
        <v>1076</v>
      </c>
      <c r="D64" s="282" t="s">
        <v>17</v>
      </c>
      <c r="E64" s="282" t="s">
        <v>3891</v>
      </c>
      <c r="F64" s="286" t="s">
        <v>1077</v>
      </c>
      <c r="G64" s="31">
        <v>403</v>
      </c>
      <c r="H64" s="375" t="s">
        <v>1074</v>
      </c>
      <c r="I64" s="215" t="s">
        <v>3059</v>
      </c>
      <c r="J64" s="288" t="s">
        <v>3060</v>
      </c>
      <c r="K64" s="214">
        <v>1194624205</v>
      </c>
      <c r="L64" s="120"/>
      <c r="M64" s="277">
        <v>74</v>
      </c>
    </row>
    <row r="65" spans="1:13" s="197" customFormat="1" ht="36">
      <c r="A65" s="391">
        <v>63</v>
      </c>
      <c r="B65" s="285" t="s">
        <v>827</v>
      </c>
      <c r="C65" s="285" t="s">
        <v>828</v>
      </c>
      <c r="D65" s="282" t="s">
        <v>17</v>
      </c>
      <c r="E65" s="282" t="s">
        <v>3891</v>
      </c>
      <c r="F65" s="286" t="s">
        <v>829</v>
      </c>
      <c r="G65" s="31">
        <v>303</v>
      </c>
      <c r="H65" s="287" t="s">
        <v>826</v>
      </c>
      <c r="I65" s="215" t="s">
        <v>2905</v>
      </c>
      <c r="J65" s="288" t="s">
        <v>2906</v>
      </c>
      <c r="K65" s="214">
        <v>975858114</v>
      </c>
      <c r="L65" s="120"/>
      <c r="M65" s="277">
        <v>84</v>
      </c>
    </row>
    <row r="66" spans="1:13" s="197" customFormat="1" ht="36">
      <c r="A66" s="391">
        <v>64</v>
      </c>
      <c r="B66" s="285" t="s">
        <v>991</v>
      </c>
      <c r="C66" s="293" t="s">
        <v>992</v>
      </c>
      <c r="D66" s="282" t="s">
        <v>17</v>
      </c>
      <c r="E66" s="282" t="s">
        <v>3891</v>
      </c>
      <c r="F66" s="286" t="s">
        <v>993</v>
      </c>
      <c r="G66" s="31">
        <v>368</v>
      </c>
      <c r="H66" s="287" t="s">
        <v>994</v>
      </c>
      <c r="I66" s="215" t="s">
        <v>3007</v>
      </c>
      <c r="J66" s="288" t="s">
        <v>3008</v>
      </c>
      <c r="K66" s="214">
        <v>474794426</v>
      </c>
      <c r="L66" s="120"/>
      <c r="M66" s="277">
        <v>124</v>
      </c>
    </row>
    <row r="67" spans="1:13" s="197" customFormat="1" ht="34.5">
      <c r="A67" s="391">
        <v>65</v>
      </c>
      <c r="B67" s="386" t="s">
        <v>746</v>
      </c>
      <c r="C67" s="386" t="s">
        <v>747</v>
      </c>
      <c r="D67" s="282" t="s">
        <v>748</v>
      </c>
      <c r="E67" s="387" t="s">
        <v>3877</v>
      </c>
      <c r="F67" s="395" t="s">
        <v>749</v>
      </c>
      <c r="G67" s="31">
        <v>272</v>
      </c>
      <c r="H67" s="287" t="s">
        <v>745</v>
      </c>
      <c r="I67" s="215" t="s">
        <v>2855</v>
      </c>
      <c r="J67" s="389" t="s">
        <v>2856</v>
      </c>
      <c r="K67" s="214">
        <v>422829508</v>
      </c>
      <c r="L67" s="120" t="s">
        <v>3946</v>
      </c>
      <c r="M67" s="277">
        <v>130</v>
      </c>
    </row>
    <row r="68" spans="1:13" s="197" customFormat="1" ht="36">
      <c r="A68" s="391">
        <v>66</v>
      </c>
      <c r="B68" s="285" t="s">
        <v>1022</v>
      </c>
      <c r="C68" s="285" t="s">
        <v>1023</v>
      </c>
      <c r="D68" s="282" t="s">
        <v>17</v>
      </c>
      <c r="E68" s="282" t="s">
        <v>3891</v>
      </c>
      <c r="F68" s="297" t="s">
        <v>1024</v>
      </c>
      <c r="G68" s="31">
        <v>379</v>
      </c>
      <c r="H68" s="287" t="s">
        <v>1009</v>
      </c>
      <c r="I68" s="215" t="s">
        <v>3025</v>
      </c>
      <c r="J68" s="288" t="s">
        <v>3026</v>
      </c>
      <c r="K68" s="214">
        <v>398669442</v>
      </c>
      <c r="L68" s="120"/>
      <c r="M68" s="277">
        <v>133</v>
      </c>
    </row>
    <row r="69" spans="1:13" s="435" customFormat="1" ht="36">
      <c r="A69" s="391">
        <v>67</v>
      </c>
      <c r="B69" s="291" t="s">
        <v>1299</v>
      </c>
      <c r="C69" s="291" t="s">
        <v>1300</v>
      </c>
      <c r="D69" s="282" t="s">
        <v>17</v>
      </c>
      <c r="E69" s="282" t="s">
        <v>3891</v>
      </c>
      <c r="F69" s="292" t="s">
        <v>1301</v>
      </c>
      <c r="G69" s="31">
        <v>501</v>
      </c>
      <c r="H69" s="283" t="s">
        <v>1302</v>
      </c>
      <c r="I69" s="215" t="s">
        <v>3194</v>
      </c>
      <c r="J69" s="288" t="s">
        <v>3195</v>
      </c>
      <c r="K69" s="214">
        <v>308307404</v>
      </c>
      <c r="L69" s="120"/>
      <c r="M69" s="277">
        <v>145</v>
      </c>
    </row>
    <row r="70" spans="1:13" s="197" customFormat="1" ht="18">
      <c r="A70" s="391">
        <v>68</v>
      </c>
      <c r="B70" s="289" t="s">
        <v>1418</v>
      </c>
      <c r="C70" s="289" t="s">
        <v>1419</v>
      </c>
      <c r="D70" s="282" t="s">
        <v>17</v>
      </c>
      <c r="E70" s="282" t="s">
        <v>3891</v>
      </c>
      <c r="F70" s="290" t="s">
        <v>1420</v>
      </c>
      <c r="G70" s="31">
        <v>551</v>
      </c>
      <c r="H70" s="283" t="s">
        <v>1408</v>
      </c>
      <c r="I70" s="215" t="s">
        <v>3265</v>
      </c>
      <c r="J70" s="288" t="s">
        <v>3266</v>
      </c>
      <c r="K70" s="214">
        <v>305218411</v>
      </c>
      <c r="L70" s="120"/>
      <c r="M70" s="277">
        <v>147</v>
      </c>
    </row>
    <row r="71" spans="1:13" s="197" customFormat="1" ht="18">
      <c r="A71" s="391">
        <v>69</v>
      </c>
      <c r="B71" s="289" t="s">
        <v>1440</v>
      </c>
      <c r="C71" s="291" t="s">
        <v>1441</v>
      </c>
      <c r="D71" s="282" t="s">
        <v>17</v>
      </c>
      <c r="E71" s="282" t="s">
        <v>3891</v>
      </c>
      <c r="F71" s="119" t="s">
        <v>1442</v>
      </c>
      <c r="G71" s="31">
        <v>560</v>
      </c>
      <c r="H71" s="283" t="s">
        <v>1430</v>
      </c>
      <c r="I71" s="215" t="s">
        <v>3279</v>
      </c>
      <c r="J71" s="288" t="s">
        <v>3280</v>
      </c>
      <c r="K71" s="214">
        <v>262412563</v>
      </c>
      <c r="L71" s="120"/>
      <c r="M71" s="277">
        <v>156</v>
      </c>
    </row>
    <row r="72" spans="1:13" s="197" customFormat="1" ht="47.25">
      <c r="A72" s="391">
        <v>70</v>
      </c>
      <c r="B72" s="289" t="s">
        <v>1395</v>
      </c>
      <c r="C72" s="289" t="s">
        <v>1396</v>
      </c>
      <c r="D72" s="282" t="s">
        <v>17</v>
      </c>
      <c r="E72" s="282" t="s">
        <v>3891</v>
      </c>
      <c r="F72" s="119" t="s">
        <v>1397</v>
      </c>
      <c r="G72" s="31">
        <v>542</v>
      </c>
      <c r="H72" s="283" t="s">
        <v>1398</v>
      </c>
      <c r="I72" s="215" t="s">
        <v>3251</v>
      </c>
      <c r="J72" s="288" t="s">
        <v>3252</v>
      </c>
      <c r="K72" s="214">
        <v>245722511</v>
      </c>
      <c r="L72" s="120"/>
      <c r="M72" s="277">
        <v>164</v>
      </c>
    </row>
    <row r="73" spans="1:13" s="197" customFormat="1" ht="36">
      <c r="A73" s="391">
        <v>71</v>
      </c>
      <c r="B73" s="285" t="s">
        <v>203</v>
      </c>
      <c r="C73" s="285" t="s">
        <v>204</v>
      </c>
      <c r="D73" s="282" t="s">
        <v>17</v>
      </c>
      <c r="E73" s="282" t="s">
        <v>3891</v>
      </c>
      <c r="F73" s="286" t="s">
        <v>205</v>
      </c>
      <c r="G73" s="31">
        <v>66</v>
      </c>
      <c r="H73" s="287" t="s">
        <v>198</v>
      </c>
      <c r="I73" s="215" t="s">
        <v>2519</v>
      </c>
      <c r="J73" s="288" t="s">
        <v>2520</v>
      </c>
      <c r="K73" s="214">
        <v>179036317</v>
      </c>
      <c r="L73" s="120"/>
      <c r="M73" s="277">
        <v>190</v>
      </c>
    </row>
    <row r="74" spans="1:13" s="197" customFormat="1" ht="18">
      <c r="A74" s="391">
        <v>72</v>
      </c>
      <c r="B74" s="285" t="s">
        <v>520</v>
      </c>
      <c r="C74" s="285" t="s">
        <v>521</v>
      </c>
      <c r="D74" s="282" t="s">
        <v>17</v>
      </c>
      <c r="E74" s="282" t="s">
        <v>3891</v>
      </c>
      <c r="F74" s="286" t="s">
        <v>522</v>
      </c>
      <c r="G74" s="31">
        <v>185</v>
      </c>
      <c r="H74" s="287" t="s">
        <v>523</v>
      </c>
      <c r="I74" s="215" t="s">
        <v>2713</v>
      </c>
      <c r="J74" s="288" t="s">
        <v>2714</v>
      </c>
      <c r="K74" s="214">
        <v>148395892</v>
      </c>
      <c r="L74" s="120"/>
      <c r="M74" s="277">
        <v>206</v>
      </c>
    </row>
    <row r="75" spans="1:13" s="197" customFormat="1" ht="36">
      <c r="A75" s="391">
        <v>73</v>
      </c>
      <c r="B75" s="285" t="s">
        <v>984</v>
      </c>
      <c r="C75" s="285" t="s">
        <v>985</v>
      </c>
      <c r="D75" s="282" t="s">
        <v>17</v>
      </c>
      <c r="E75" s="282" t="s">
        <v>3891</v>
      </c>
      <c r="F75" s="286" t="s">
        <v>986</v>
      </c>
      <c r="G75" s="31">
        <v>365</v>
      </c>
      <c r="H75" s="287" t="s">
        <v>987</v>
      </c>
      <c r="I75" s="215" t="s">
        <v>3003</v>
      </c>
      <c r="J75" s="288" t="s">
        <v>3004</v>
      </c>
      <c r="K75" s="214">
        <v>89339348</v>
      </c>
      <c r="L75" s="120"/>
      <c r="M75" s="277">
        <v>249</v>
      </c>
    </row>
    <row r="76" spans="1:13" s="197" customFormat="1" ht="18">
      <c r="A76" s="391">
        <v>74</v>
      </c>
      <c r="B76" s="436" t="s">
        <v>1257</v>
      </c>
      <c r="C76" s="436" t="s">
        <v>1258</v>
      </c>
      <c r="D76" s="282" t="s">
        <v>460</v>
      </c>
      <c r="E76" s="282" t="s">
        <v>3894</v>
      </c>
      <c r="F76" s="437" t="s">
        <v>1259</v>
      </c>
      <c r="G76" s="31">
        <v>483</v>
      </c>
      <c r="H76" s="283" t="s">
        <v>1253</v>
      </c>
      <c r="I76" s="215" t="s">
        <v>3168</v>
      </c>
      <c r="J76" s="288" t="s">
        <v>3169</v>
      </c>
      <c r="K76" s="214">
        <v>76924872</v>
      </c>
      <c r="L76" s="120"/>
      <c r="M76" s="277">
        <v>260</v>
      </c>
    </row>
    <row r="77" spans="1:13" s="197" customFormat="1" ht="18">
      <c r="A77" s="391">
        <v>75</v>
      </c>
      <c r="B77" s="291" t="s">
        <v>1303</v>
      </c>
      <c r="C77" s="291" t="s">
        <v>1304</v>
      </c>
      <c r="D77" s="282" t="s">
        <v>17</v>
      </c>
      <c r="E77" s="282" t="s">
        <v>3891</v>
      </c>
      <c r="F77" s="292" t="s">
        <v>1305</v>
      </c>
      <c r="G77" s="31">
        <v>502</v>
      </c>
      <c r="H77" s="283" t="s">
        <v>1302</v>
      </c>
      <c r="I77" s="215" t="s">
        <v>3196</v>
      </c>
      <c r="J77" s="288" t="s">
        <v>3197</v>
      </c>
      <c r="K77" s="214">
        <v>21902961</v>
      </c>
      <c r="L77" s="120"/>
      <c r="M77" s="277">
        <v>447</v>
      </c>
    </row>
    <row r="78" spans="1:13" s="197" customFormat="1" ht="18">
      <c r="A78" s="391">
        <v>76</v>
      </c>
      <c r="B78" s="456" t="s">
        <v>2171</v>
      </c>
      <c r="C78" s="456" t="s">
        <v>2172</v>
      </c>
      <c r="D78" s="119" t="s">
        <v>2173</v>
      </c>
      <c r="E78" s="387" t="s">
        <v>3882</v>
      </c>
      <c r="F78" s="457" t="s">
        <v>2174</v>
      </c>
      <c r="G78" s="31">
        <v>808</v>
      </c>
      <c r="H78" s="157" t="s">
        <v>2175</v>
      </c>
      <c r="I78" s="215" t="s">
        <v>3723</v>
      </c>
      <c r="J78" s="389" t="s">
        <v>3724</v>
      </c>
      <c r="K78" s="214">
        <v>11310754</v>
      </c>
      <c r="L78" s="120" t="s">
        <v>3946</v>
      </c>
      <c r="M78" s="277">
        <v>562</v>
      </c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  <row r="867" spans="1:13" s="370" customFormat="1">
      <c r="A867" s="311"/>
      <c r="B867" s="368"/>
      <c r="C867" s="369"/>
      <c r="F867" s="311"/>
      <c r="G867" s="311"/>
      <c r="H867" s="311"/>
      <c r="I867" s="371"/>
      <c r="J867" s="372"/>
      <c r="K867" s="217"/>
      <c r="L867" s="373"/>
      <c r="M867" s="311"/>
    </row>
    <row r="868" spans="1:13" s="370" customFormat="1">
      <c r="A868" s="311"/>
      <c r="B868" s="368"/>
      <c r="C868" s="369"/>
      <c r="F868" s="311"/>
      <c r="G868" s="311"/>
      <c r="H868" s="311"/>
      <c r="I868" s="371"/>
      <c r="J868" s="372"/>
      <c r="K868" s="217"/>
      <c r="L868" s="373"/>
      <c r="M868" s="311"/>
    </row>
    <row r="869" spans="1:13" s="370" customFormat="1">
      <c r="A869" s="311"/>
      <c r="B869" s="368"/>
      <c r="C869" s="369"/>
      <c r="F869" s="311"/>
      <c r="G869" s="311"/>
      <c r="H869" s="311"/>
      <c r="I869" s="371"/>
      <c r="J869" s="372"/>
      <c r="K869" s="217"/>
      <c r="L869" s="373"/>
      <c r="M869" s="311"/>
    </row>
    <row r="870" spans="1:13" s="370" customFormat="1">
      <c r="A870" s="311"/>
      <c r="B870" s="368"/>
      <c r="C870" s="369"/>
      <c r="F870" s="311"/>
      <c r="G870" s="311"/>
      <c r="H870" s="311"/>
      <c r="I870" s="371"/>
      <c r="J870" s="372"/>
      <c r="K870" s="217"/>
      <c r="L870" s="373"/>
      <c r="M870" s="311"/>
    </row>
    <row r="871" spans="1:13" s="370" customFormat="1">
      <c r="A871" s="311"/>
      <c r="B871" s="368"/>
      <c r="C871" s="369"/>
      <c r="F871" s="311"/>
      <c r="G871" s="311"/>
      <c r="H871" s="311"/>
      <c r="I871" s="371"/>
      <c r="J871" s="372"/>
      <c r="K871" s="217"/>
      <c r="L871" s="373"/>
      <c r="M871" s="311"/>
    </row>
    <row r="872" spans="1:13" s="370" customFormat="1">
      <c r="A872" s="311"/>
      <c r="B872" s="368"/>
      <c r="C872" s="369"/>
      <c r="F872" s="311"/>
      <c r="G872" s="311"/>
      <c r="H872" s="311"/>
      <c r="I872" s="371"/>
      <c r="J872" s="372"/>
      <c r="K872" s="217"/>
      <c r="L872" s="373"/>
      <c r="M872" s="311"/>
    </row>
    <row r="873" spans="1:13" s="370" customFormat="1">
      <c r="A873" s="311"/>
      <c r="B873" s="368"/>
      <c r="C873" s="369"/>
      <c r="F873" s="311"/>
      <c r="G873" s="311"/>
      <c r="H873" s="311"/>
      <c r="I873" s="371"/>
      <c r="J873" s="372"/>
      <c r="K873" s="217"/>
      <c r="L873" s="373"/>
      <c r="M873" s="311"/>
    </row>
    <row r="874" spans="1:13" s="370" customFormat="1">
      <c r="A874" s="311"/>
      <c r="B874" s="368"/>
      <c r="C874" s="369"/>
      <c r="F874" s="311"/>
      <c r="G874" s="311"/>
      <c r="H874" s="311"/>
      <c r="I874" s="371"/>
      <c r="J874" s="372"/>
      <c r="K874" s="217"/>
      <c r="L874" s="373"/>
      <c r="M874" s="311"/>
    </row>
    <row r="875" spans="1:13" s="370" customFormat="1">
      <c r="A875" s="311"/>
      <c r="B875" s="368"/>
      <c r="C875" s="369"/>
      <c r="F875" s="311"/>
      <c r="G875" s="311"/>
      <c r="H875" s="311"/>
      <c r="I875" s="371"/>
      <c r="J875" s="372"/>
      <c r="K875" s="217"/>
      <c r="L875" s="373"/>
      <c r="M875" s="311"/>
    </row>
    <row r="876" spans="1:13" s="370" customFormat="1">
      <c r="A876" s="311"/>
      <c r="B876" s="368"/>
      <c r="C876" s="369"/>
      <c r="F876" s="311"/>
      <c r="G876" s="311"/>
      <c r="H876" s="311"/>
      <c r="I876" s="371"/>
      <c r="J876" s="372"/>
      <c r="K876" s="217"/>
      <c r="L876" s="373"/>
      <c r="M876" s="311"/>
    </row>
    <row r="877" spans="1:13" s="370" customFormat="1">
      <c r="A877" s="311"/>
      <c r="B877" s="368"/>
      <c r="C877" s="369"/>
      <c r="F877" s="311"/>
      <c r="G877" s="311"/>
      <c r="H877" s="311"/>
      <c r="I877" s="371"/>
      <c r="J877" s="372"/>
      <c r="K877" s="217"/>
      <c r="L877" s="373"/>
      <c r="M877" s="311"/>
    </row>
    <row r="878" spans="1:13" s="370" customFormat="1">
      <c r="A878" s="311"/>
      <c r="B878" s="368"/>
      <c r="C878" s="369"/>
      <c r="F878" s="311"/>
      <c r="G878" s="311"/>
      <c r="H878" s="311"/>
      <c r="I878" s="371"/>
      <c r="J878" s="372"/>
      <c r="K878" s="217"/>
      <c r="L878" s="373"/>
      <c r="M878" s="311"/>
    </row>
    <row r="879" spans="1:13" s="370" customFormat="1">
      <c r="A879" s="311"/>
      <c r="B879" s="368"/>
      <c r="C879" s="369"/>
      <c r="F879" s="311"/>
      <c r="G879" s="311"/>
      <c r="H879" s="311"/>
      <c r="I879" s="371"/>
      <c r="J879" s="372"/>
      <c r="K879" s="217"/>
      <c r="L879" s="373"/>
      <c r="M879" s="311"/>
    </row>
    <row r="880" spans="1:13" s="370" customFormat="1">
      <c r="A880" s="311"/>
      <c r="B880" s="368"/>
      <c r="C880" s="369"/>
      <c r="F880" s="311"/>
      <c r="G880" s="311"/>
      <c r="H880" s="311"/>
      <c r="I880" s="371"/>
      <c r="J880" s="372"/>
      <c r="K880" s="217"/>
      <c r="L880" s="373"/>
      <c r="M880" s="311"/>
    </row>
    <row r="881" spans="1:13" s="370" customFormat="1">
      <c r="A881" s="311"/>
      <c r="B881" s="368"/>
      <c r="C881" s="369"/>
      <c r="F881" s="311"/>
      <c r="G881" s="311"/>
      <c r="H881" s="311"/>
      <c r="I881" s="371"/>
      <c r="J881" s="372"/>
      <c r="K881" s="217"/>
      <c r="L881" s="373"/>
      <c r="M881" s="311"/>
    </row>
    <row r="882" spans="1:13" s="370" customFormat="1">
      <c r="A882" s="311"/>
      <c r="B882" s="368"/>
      <c r="C882" s="369"/>
      <c r="F882" s="311"/>
      <c r="G882" s="311"/>
      <c r="H882" s="311"/>
      <c r="I882" s="371"/>
      <c r="J882" s="372"/>
      <c r="K882" s="217"/>
      <c r="L882" s="373"/>
      <c r="M882" s="311"/>
    </row>
    <row r="883" spans="1:13" s="370" customFormat="1">
      <c r="A883" s="311"/>
      <c r="B883" s="368"/>
      <c r="C883" s="369"/>
      <c r="F883" s="311"/>
      <c r="G883" s="311"/>
      <c r="H883" s="311"/>
      <c r="I883" s="371"/>
      <c r="J883" s="372"/>
      <c r="K883" s="217"/>
      <c r="L883" s="373"/>
      <c r="M883" s="311"/>
    </row>
  </sheetData>
  <sheetProtection formatCells="0" formatColumns="0" formatRows="0" autoFilter="0"/>
  <autoFilter ref="A2:L78"/>
  <mergeCells count="1">
    <mergeCell ref="A1:L1"/>
  </mergeCells>
  <conditionalFormatting sqref="G2:G33 G79:G1048576">
    <cfRule type="duplicateValues" dxfId="251" priority="6"/>
  </conditionalFormatting>
  <conditionalFormatting sqref="F3:F33 F79:F1048576">
    <cfRule type="containsText" dxfId="250" priority="5" operator="containsText" text=" ">
      <formula>NOT(ISERROR(SEARCH(" ",F3)))</formula>
    </cfRule>
  </conditionalFormatting>
  <conditionalFormatting sqref="G34:G78">
    <cfRule type="duplicateValues" dxfId="249" priority="4"/>
  </conditionalFormatting>
  <conditionalFormatting sqref="F34:F78">
    <cfRule type="containsText" dxfId="248" priority="3" operator="containsText" text=" ">
      <formula>NOT(ISERROR(SEARCH(" ",F34)))</formula>
    </cfRule>
  </conditionalFormatting>
  <conditionalFormatting sqref="G34:G78">
    <cfRule type="duplicateValues" dxfId="247" priority="2"/>
  </conditionalFormatting>
  <conditionalFormatting sqref="G1:G1048576">
    <cfRule type="duplicateValues" dxfId="246" priority="1"/>
  </conditionalFormatting>
  <hyperlinks>
    <hyperlink ref="J4" r:id="rId1"/>
  </hyperlinks>
  <printOptions horizontalCentered="1"/>
  <pageMargins left="0.25" right="0" top="0.5" bottom="0" header="0.5" footer="0"/>
  <pageSetup paperSize="5" scale="75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4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C25" sqref="C25"/>
    </sheetView>
  </sheetViews>
  <sheetFormatPr defaultColWidth="9.140625" defaultRowHeight="16.5"/>
  <cols>
    <col min="1" max="1" width="10.85546875" style="311" bestFit="1" customWidth="1"/>
    <col min="2" max="2" width="48.7109375" style="368" bestFit="1" customWidth="1"/>
    <col min="3" max="3" width="59.42578125" style="369" bestFit="1" customWidth="1"/>
    <col min="4" max="4" width="16" style="370" bestFit="1" customWidth="1"/>
    <col min="5" max="5" width="9.5703125" style="370" bestFit="1" customWidth="1"/>
    <col min="6" max="6" width="21" style="311" bestFit="1" customWidth="1"/>
    <col min="7" max="7" width="14" style="311" bestFit="1" customWidth="1"/>
    <col min="8" max="8" width="14.7109375" style="311" bestFit="1" customWidth="1"/>
    <col min="9" max="9" width="16.42578125" style="371" bestFit="1" customWidth="1"/>
    <col min="10" max="10" width="36.5703125" style="372" customWidth="1"/>
    <col min="11" max="11" width="19.7109375" style="217" customWidth="1"/>
    <col min="12" max="12" width="16.85546875" style="373" bestFit="1" customWidth="1"/>
    <col min="13" max="13" width="3.8554687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311" customFormat="1" ht="36">
      <c r="A2" s="334" t="s">
        <v>0</v>
      </c>
      <c r="B2" s="334" t="s">
        <v>1</v>
      </c>
      <c r="C2" s="334" t="s">
        <v>2</v>
      </c>
      <c r="D2" s="320" t="s">
        <v>3</v>
      </c>
      <c r="E2" s="320" t="s">
        <v>3939</v>
      </c>
      <c r="F2" s="286" t="s">
        <v>4</v>
      </c>
      <c r="G2" s="286" t="s">
        <v>4</v>
      </c>
      <c r="H2" s="333" t="s">
        <v>5</v>
      </c>
      <c r="I2" s="458" t="s">
        <v>2400</v>
      </c>
      <c r="J2" s="459" t="s">
        <v>2401</v>
      </c>
      <c r="K2" s="460" t="s">
        <v>3947</v>
      </c>
      <c r="L2" s="459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36">
      <c r="A5" s="284">
        <v>3</v>
      </c>
      <c r="B5" s="285" t="s">
        <v>47</v>
      </c>
      <c r="C5" s="302" t="s">
        <v>48</v>
      </c>
      <c r="D5" s="282" t="s">
        <v>17</v>
      </c>
      <c r="E5" s="282" t="s">
        <v>3891</v>
      </c>
      <c r="F5" s="286" t="s">
        <v>49</v>
      </c>
      <c r="G5" s="31">
        <v>14</v>
      </c>
      <c r="H5" s="287" t="s">
        <v>11</v>
      </c>
      <c r="I5" s="215" t="s">
        <v>2426</v>
      </c>
      <c r="J5" s="288" t="s">
        <v>2427</v>
      </c>
      <c r="K5" s="214">
        <v>1042845061</v>
      </c>
      <c r="L5" s="120"/>
      <c r="M5" s="277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277">
        <f>RANK(K6,$K$3:K6)</f>
        <v>3</v>
      </c>
    </row>
    <row r="7" spans="1:13" ht="31.5">
      <c r="A7" s="284">
        <v>5</v>
      </c>
      <c r="B7" s="285" t="s">
        <v>76</v>
      </c>
      <c r="C7" s="285" t="s">
        <v>77</v>
      </c>
      <c r="D7" s="282" t="s">
        <v>17</v>
      </c>
      <c r="E7" s="282" t="s">
        <v>3891</v>
      </c>
      <c r="F7" s="286" t="s">
        <v>78</v>
      </c>
      <c r="G7" s="31">
        <v>24</v>
      </c>
      <c r="H7" s="287" t="s">
        <v>11</v>
      </c>
      <c r="I7" s="215" t="s">
        <v>2444</v>
      </c>
      <c r="J7" s="288" t="s">
        <v>2445</v>
      </c>
      <c r="K7" s="214">
        <v>2438445888</v>
      </c>
      <c r="L7" s="120"/>
      <c r="M7" s="277">
        <f>RANK(K7,$K$3:K7)</f>
        <v>4</v>
      </c>
    </row>
    <row r="8" spans="1:13" ht="33.75">
      <c r="A8" s="385">
        <v>6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277">
        <f>RANK(K8,$K$3:K8)</f>
        <v>1</v>
      </c>
    </row>
    <row r="9" spans="1:13" ht="34.5">
      <c r="A9" s="284">
        <v>7</v>
      </c>
      <c r="B9" s="386" t="s">
        <v>89</v>
      </c>
      <c r="C9" s="386" t="s">
        <v>90</v>
      </c>
      <c r="D9" s="282" t="s">
        <v>52</v>
      </c>
      <c r="E9" s="387" t="s">
        <v>3890</v>
      </c>
      <c r="F9" s="388" t="s">
        <v>91</v>
      </c>
      <c r="G9" s="31">
        <v>28</v>
      </c>
      <c r="H9" s="287" t="s">
        <v>11</v>
      </c>
      <c r="I9" s="215" t="s">
        <v>2452</v>
      </c>
      <c r="J9" s="389" t="s">
        <v>2453</v>
      </c>
      <c r="K9" s="214">
        <v>3955741997</v>
      </c>
      <c r="L9" s="120" t="s">
        <v>3952</v>
      </c>
      <c r="M9" s="277">
        <f>RANK(K9,$K$3:K9)</f>
        <v>5</v>
      </c>
    </row>
    <row r="10" spans="1:13" ht="36">
      <c r="A10" s="385">
        <v>8</v>
      </c>
      <c r="B10" s="285" t="s">
        <v>102</v>
      </c>
      <c r="C10" s="412" t="s">
        <v>103</v>
      </c>
      <c r="D10" s="282" t="s">
        <v>104</v>
      </c>
      <c r="E10" s="282" t="s">
        <v>3891</v>
      </c>
      <c r="F10" s="286" t="s">
        <v>105</v>
      </c>
      <c r="G10" s="31">
        <v>33</v>
      </c>
      <c r="H10" s="287" t="s">
        <v>11</v>
      </c>
      <c r="I10" s="215" t="s">
        <v>2460</v>
      </c>
      <c r="J10" s="288" t="s">
        <v>2461</v>
      </c>
      <c r="K10" s="214">
        <v>959932001</v>
      </c>
      <c r="L10" s="120"/>
      <c r="M10" s="277">
        <f>RANK(K10,$K$3:K10)</f>
        <v>8</v>
      </c>
    </row>
    <row r="11" spans="1:13" ht="34.5">
      <c r="A11" s="284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  <c r="M11" s="277">
        <f>RANK(K11,$K$3:K11)</f>
        <v>1</v>
      </c>
    </row>
    <row r="12" spans="1:13" ht="18">
      <c r="A12" s="385">
        <v>10</v>
      </c>
      <c r="B12" s="285" t="s">
        <v>209</v>
      </c>
      <c r="C12" s="285" t="s">
        <v>210</v>
      </c>
      <c r="D12" s="282" t="s">
        <v>17</v>
      </c>
      <c r="E12" s="282" t="s">
        <v>3891</v>
      </c>
      <c r="F12" s="286" t="s">
        <v>211</v>
      </c>
      <c r="G12" s="31">
        <v>68</v>
      </c>
      <c r="H12" s="287" t="s">
        <v>198</v>
      </c>
      <c r="I12" s="215" t="s">
        <v>2523</v>
      </c>
      <c r="J12" s="288" t="s">
        <v>2524</v>
      </c>
      <c r="K12" s="214">
        <v>3091880311</v>
      </c>
      <c r="L12" s="120"/>
      <c r="M12" s="277">
        <f>RANK(K12,$K$3:K12)</f>
        <v>7</v>
      </c>
    </row>
    <row r="13" spans="1:13" ht="36">
      <c r="A13" s="284">
        <v>11</v>
      </c>
      <c r="B13" s="285" t="s">
        <v>292</v>
      </c>
      <c r="C13" s="285" t="s">
        <v>293</v>
      </c>
      <c r="D13" s="282" t="s">
        <v>17</v>
      </c>
      <c r="E13" s="282" t="s">
        <v>3891</v>
      </c>
      <c r="F13" s="286" t="s">
        <v>294</v>
      </c>
      <c r="G13" s="31">
        <v>97</v>
      </c>
      <c r="H13" s="287" t="s">
        <v>285</v>
      </c>
      <c r="I13" s="215" t="s">
        <v>2571</v>
      </c>
      <c r="J13" s="288" t="s">
        <v>2572</v>
      </c>
      <c r="K13" s="214">
        <v>8988184647</v>
      </c>
      <c r="L13" s="120"/>
      <c r="M13" s="277">
        <f>RANK(K13,$K$3:K13)</f>
        <v>6</v>
      </c>
    </row>
    <row r="14" spans="1:13" ht="18">
      <c r="A14" s="385">
        <v>12</v>
      </c>
      <c r="B14" s="285" t="s">
        <v>301</v>
      </c>
      <c r="C14" s="285" t="s">
        <v>302</v>
      </c>
      <c r="D14" s="282" t="s">
        <v>17</v>
      </c>
      <c r="E14" s="282" t="s">
        <v>3891</v>
      </c>
      <c r="F14" s="286" t="s">
        <v>303</v>
      </c>
      <c r="G14" s="31">
        <v>100</v>
      </c>
      <c r="H14" s="287" t="s">
        <v>285</v>
      </c>
      <c r="I14" s="215" t="s">
        <v>2577</v>
      </c>
      <c r="J14" s="288" t="s">
        <v>2578</v>
      </c>
      <c r="K14" s="214">
        <v>189600191917</v>
      </c>
      <c r="L14" s="120" t="s">
        <v>3953</v>
      </c>
      <c r="M14" s="277">
        <f>RANK(K14,$K$3:K14)</f>
        <v>2</v>
      </c>
    </row>
    <row r="15" spans="1:13" ht="47.25">
      <c r="A15" s="284">
        <v>13</v>
      </c>
      <c r="B15" s="285" t="s">
        <v>311</v>
      </c>
      <c r="C15" s="285" t="s">
        <v>312</v>
      </c>
      <c r="D15" s="282" t="s">
        <v>3876</v>
      </c>
      <c r="E15" s="282" t="s">
        <v>3889</v>
      </c>
      <c r="F15" s="286" t="s">
        <v>313</v>
      </c>
      <c r="G15" s="31">
        <v>103</v>
      </c>
      <c r="H15" s="287" t="s">
        <v>285</v>
      </c>
      <c r="I15" s="215" t="s">
        <v>2583</v>
      </c>
      <c r="J15" s="288" t="s">
        <v>2584</v>
      </c>
      <c r="K15" s="214">
        <v>3048081145</v>
      </c>
      <c r="L15" s="120"/>
      <c r="M15" s="277">
        <f>RANK(K15,$K$3:K15)</f>
        <v>10</v>
      </c>
    </row>
    <row r="16" spans="1:13" ht="31.5">
      <c r="A16" s="385">
        <v>14</v>
      </c>
      <c r="B16" s="285" t="s">
        <v>317</v>
      </c>
      <c r="C16" s="285" t="s">
        <v>318</v>
      </c>
      <c r="D16" s="282" t="s">
        <v>17</v>
      </c>
      <c r="E16" s="282" t="s">
        <v>3891</v>
      </c>
      <c r="F16" s="286" t="s">
        <v>319</v>
      </c>
      <c r="G16" s="31">
        <v>105</v>
      </c>
      <c r="H16" s="287" t="s">
        <v>285</v>
      </c>
      <c r="I16" s="215" t="s">
        <v>2587</v>
      </c>
      <c r="J16" s="288" t="s">
        <v>2588</v>
      </c>
      <c r="K16" s="214">
        <v>34693085061</v>
      </c>
      <c r="L16" s="120"/>
      <c r="M16" s="277">
        <f>RANK(K16,$K$3:K16)</f>
        <v>3</v>
      </c>
    </row>
    <row r="17" spans="1:13" ht="36">
      <c r="A17" s="284">
        <v>15</v>
      </c>
      <c r="B17" s="285" t="s">
        <v>346</v>
      </c>
      <c r="C17" s="285" t="s">
        <v>347</v>
      </c>
      <c r="D17" s="282" t="s">
        <v>104</v>
      </c>
      <c r="E17" s="282" t="s">
        <v>3934</v>
      </c>
      <c r="F17" s="286" t="s">
        <v>348</v>
      </c>
      <c r="G17" s="31">
        <v>116</v>
      </c>
      <c r="H17" s="287" t="s">
        <v>285</v>
      </c>
      <c r="I17" s="215" t="s">
        <v>2605</v>
      </c>
      <c r="J17" s="288" t="s">
        <v>2606</v>
      </c>
      <c r="K17" s="214">
        <v>1402974561</v>
      </c>
      <c r="L17" s="120" t="s">
        <v>3953</v>
      </c>
      <c r="M17" s="277">
        <f>RANK(K17,$K$3:K17)</f>
        <v>13</v>
      </c>
    </row>
    <row r="18" spans="1:13" s="370" customFormat="1" ht="34.5">
      <c r="A18" s="385">
        <v>16</v>
      </c>
      <c r="B18" s="386" t="s">
        <v>349</v>
      </c>
      <c r="C18" s="386" t="s">
        <v>350</v>
      </c>
      <c r="D18" s="282" t="s">
        <v>104</v>
      </c>
      <c r="E18" s="387" t="s">
        <v>3934</v>
      </c>
      <c r="F18" s="388" t="s">
        <v>351</v>
      </c>
      <c r="G18" s="31">
        <v>117</v>
      </c>
      <c r="H18" s="287" t="s">
        <v>285</v>
      </c>
      <c r="I18" s="215" t="s">
        <v>2607</v>
      </c>
      <c r="J18" s="389" t="s">
        <v>2608</v>
      </c>
      <c r="K18" s="214">
        <v>1854635558</v>
      </c>
      <c r="L18" s="120" t="s">
        <v>3952</v>
      </c>
      <c r="M18" s="277">
        <f>RANK(K18,$K$3:K18)</f>
        <v>13</v>
      </c>
    </row>
    <row r="19" spans="1:13" s="370" customFormat="1" ht="34.5">
      <c r="A19" s="284">
        <v>17</v>
      </c>
      <c r="B19" s="386" t="s">
        <v>383</v>
      </c>
      <c r="C19" s="386" t="s">
        <v>384</v>
      </c>
      <c r="D19" s="282" t="s">
        <v>112</v>
      </c>
      <c r="E19" s="387" t="s">
        <v>3902</v>
      </c>
      <c r="F19" s="388" t="s">
        <v>385</v>
      </c>
      <c r="G19" s="31">
        <v>129</v>
      </c>
      <c r="H19" s="287" t="s">
        <v>355</v>
      </c>
      <c r="I19" s="215" t="s">
        <v>2627</v>
      </c>
      <c r="J19" s="389" t="s">
        <v>2628</v>
      </c>
      <c r="K19" s="214">
        <v>6313065716</v>
      </c>
      <c r="L19" s="120" t="s">
        <v>3952</v>
      </c>
      <c r="M19" s="277">
        <f>RANK(K19,$K$3:K19)</f>
        <v>9</v>
      </c>
    </row>
    <row r="20" spans="1:13" s="370" customFormat="1" ht="34.5">
      <c r="A20" s="385">
        <v>18</v>
      </c>
      <c r="B20" s="386" t="s">
        <v>421</v>
      </c>
      <c r="C20" s="386" t="s">
        <v>422</v>
      </c>
      <c r="D20" s="282" t="s">
        <v>3876</v>
      </c>
      <c r="E20" s="387" t="s">
        <v>3889</v>
      </c>
      <c r="F20" s="388" t="s">
        <v>423</v>
      </c>
      <c r="G20" s="31">
        <v>145</v>
      </c>
      <c r="H20" s="287" t="s">
        <v>420</v>
      </c>
      <c r="I20" s="215" t="s">
        <v>2649</v>
      </c>
      <c r="J20" s="389" t="s">
        <v>2650</v>
      </c>
      <c r="K20" s="214">
        <v>4365534615</v>
      </c>
      <c r="L20" s="120" t="s">
        <v>3952</v>
      </c>
      <c r="M20" s="277">
        <f>RANK(K20,$K$3:K20)</f>
        <v>10</v>
      </c>
    </row>
    <row r="21" spans="1:13" s="370" customFormat="1" ht="31.5">
      <c r="A21" s="284">
        <v>19</v>
      </c>
      <c r="B21" s="285" t="s">
        <v>453</v>
      </c>
      <c r="C21" s="285" t="s">
        <v>454</v>
      </c>
      <c r="D21" s="282" t="s">
        <v>17</v>
      </c>
      <c r="E21" s="282" t="s">
        <v>3891</v>
      </c>
      <c r="F21" s="286" t="s">
        <v>455</v>
      </c>
      <c r="G21" s="31">
        <v>159</v>
      </c>
      <c r="H21" s="287" t="s">
        <v>433</v>
      </c>
      <c r="I21" s="215" t="s">
        <v>2669</v>
      </c>
      <c r="J21" s="288" t="s">
        <v>2670</v>
      </c>
      <c r="K21" s="214">
        <v>7036600556</v>
      </c>
      <c r="L21" s="120"/>
      <c r="M21" s="277">
        <f>RANK(K21,$K$3:K21)</f>
        <v>9</v>
      </c>
    </row>
    <row r="22" spans="1:13" s="370" customFormat="1" ht="69">
      <c r="A22" s="385">
        <v>20</v>
      </c>
      <c r="B22" s="386" t="s">
        <v>459</v>
      </c>
      <c r="C22" s="386" t="s">
        <v>3963</v>
      </c>
      <c r="D22" s="282" t="s">
        <v>460</v>
      </c>
      <c r="E22" s="387" t="s">
        <v>3894</v>
      </c>
      <c r="F22" s="388" t="s">
        <v>461</v>
      </c>
      <c r="G22" s="31">
        <v>161</v>
      </c>
      <c r="H22" s="287" t="s">
        <v>433</v>
      </c>
      <c r="I22" s="215" t="s">
        <v>2673</v>
      </c>
      <c r="J22" s="389" t="s">
        <v>2674</v>
      </c>
      <c r="K22" s="214">
        <v>501225076</v>
      </c>
      <c r="L22" s="120" t="s">
        <v>3952</v>
      </c>
      <c r="M22" s="277">
        <f>RANK(K22,$K$3:K22)</f>
        <v>20</v>
      </c>
    </row>
    <row r="23" spans="1:13" s="370" customFormat="1" ht="18">
      <c r="A23" s="284">
        <v>21</v>
      </c>
      <c r="B23" s="285" t="s">
        <v>474</v>
      </c>
      <c r="C23" s="295" t="s">
        <v>475</v>
      </c>
      <c r="D23" s="282" t="s">
        <v>17</v>
      </c>
      <c r="E23" s="282" t="s">
        <v>3891</v>
      </c>
      <c r="F23" s="286" t="s">
        <v>476</v>
      </c>
      <c r="G23" s="31">
        <v>167</v>
      </c>
      <c r="H23" s="287" t="s">
        <v>433</v>
      </c>
      <c r="I23" s="215" t="s">
        <v>2683</v>
      </c>
      <c r="J23" s="288" t="s">
        <v>2684</v>
      </c>
      <c r="K23" s="214">
        <v>8679521860</v>
      </c>
      <c r="L23" s="120"/>
      <c r="M23" s="277">
        <f>RANK(K23,$K$3:K23)</f>
        <v>9</v>
      </c>
    </row>
    <row r="24" spans="1:13" s="370" customFormat="1" ht="36">
      <c r="A24" s="385">
        <v>22</v>
      </c>
      <c r="B24" s="285" t="s">
        <v>551</v>
      </c>
      <c r="C24" s="285" t="s">
        <v>552</v>
      </c>
      <c r="D24" s="282" t="s">
        <v>104</v>
      </c>
      <c r="E24" s="282" t="s">
        <v>3934</v>
      </c>
      <c r="F24" s="286" t="s">
        <v>553</v>
      </c>
      <c r="G24" s="31">
        <v>195</v>
      </c>
      <c r="H24" s="287" t="s">
        <v>523</v>
      </c>
      <c r="I24" s="215" t="s">
        <v>2733</v>
      </c>
      <c r="J24" s="288" t="s">
        <v>2734</v>
      </c>
      <c r="K24" s="214">
        <v>99923320</v>
      </c>
      <c r="L24" s="120"/>
      <c r="M24" s="277">
        <f>RANK(K24,$K$3:K24)</f>
        <v>22</v>
      </c>
    </row>
    <row r="25" spans="1:13" s="370" customFormat="1" ht="34.5">
      <c r="A25" s="284">
        <v>23</v>
      </c>
      <c r="B25" s="386" t="s">
        <v>644</v>
      </c>
      <c r="C25" s="386" t="s">
        <v>645</v>
      </c>
      <c r="D25" s="282" t="s">
        <v>266</v>
      </c>
      <c r="E25" s="387" t="s">
        <v>3936</v>
      </c>
      <c r="F25" s="388" t="s">
        <v>646</v>
      </c>
      <c r="G25" s="31">
        <v>229</v>
      </c>
      <c r="H25" s="287" t="s">
        <v>452</v>
      </c>
      <c r="I25" s="215" t="s">
        <v>2791</v>
      </c>
      <c r="J25" s="389" t="s">
        <v>2792</v>
      </c>
      <c r="K25" s="214">
        <v>2763507610</v>
      </c>
      <c r="L25" s="120" t="s">
        <v>3952</v>
      </c>
      <c r="M25" s="277">
        <f>RANK(K25,$K$3:K25)</f>
        <v>16</v>
      </c>
    </row>
    <row r="26" spans="1:13" s="370" customFormat="1" ht="31.5">
      <c r="A26" s="385">
        <v>24</v>
      </c>
      <c r="B26" s="285" t="s">
        <v>733</v>
      </c>
      <c r="C26" s="285" t="s">
        <v>734</v>
      </c>
      <c r="D26" s="282" t="s">
        <v>17</v>
      </c>
      <c r="E26" s="282" t="s">
        <v>3891</v>
      </c>
      <c r="F26" s="297" t="s">
        <v>735</v>
      </c>
      <c r="G26" s="31">
        <v>263</v>
      </c>
      <c r="H26" s="287" t="s">
        <v>689</v>
      </c>
      <c r="I26" s="215" t="s">
        <v>2847</v>
      </c>
      <c r="J26" s="288" t="s">
        <v>2848</v>
      </c>
      <c r="K26" s="214">
        <v>7532899719</v>
      </c>
      <c r="L26" s="120"/>
      <c r="M26" s="277">
        <f>RANK(K26,$K$3:K26)</f>
        <v>10</v>
      </c>
    </row>
    <row r="27" spans="1:13" s="370" customFormat="1" ht="34.5">
      <c r="A27" s="284">
        <v>25</v>
      </c>
      <c r="B27" s="386" t="s">
        <v>750</v>
      </c>
      <c r="C27" s="386" t="s">
        <v>751</v>
      </c>
      <c r="D27" s="282" t="s">
        <v>3869</v>
      </c>
      <c r="E27" s="387" t="s">
        <v>3886</v>
      </c>
      <c r="F27" s="395" t="s">
        <v>752</v>
      </c>
      <c r="G27" s="31">
        <v>273</v>
      </c>
      <c r="H27" s="287" t="s">
        <v>745</v>
      </c>
      <c r="I27" s="215" t="s">
        <v>2857</v>
      </c>
      <c r="J27" s="389" t="s">
        <v>2858</v>
      </c>
      <c r="K27" s="214">
        <v>8214850338</v>
      </c>
      <c r="L27" s="120" t="s">
        <v>3952</v>
      </c>
      <c r="M27" s="277">
        <f>RANK(K27,$K$3:K27)</f>
        <v>10</v>
      </c>
    </row>
    <row r="28" spans="1:13" s="370" customFormat="1" ht="36">
      <c r="A28" s="385">
        <v>26</v>
      </c>
      <c r="B28" s="285" t="s">
        <v>768</v>
      </c>
      <c r="C28" s="285" t="s">
        <v>769</v>
      </c>
      <c r="D28" s="282" t="s">
        <v>17</v>
      </c>
      <c r="E28" s="282" t="s">
        <v>3891</v>
      </c>
      <c r="F28" s="297" t="s">
        <v>770</v>
      </c>
      <c r="G28" s="31">
        <v>279</v>
      </c>
      <c r="H28" s="287" t="s">
        <v>745</v>
      </c>
      <c r="I28" s="215" t="s">
        <v>2869</v>
      </c>
      <c r="J28" s="288" t="s">
        <v>2870</v>
      </c>
      <c r="K28" s="214">
        <v>935436884</v>
      </c>
      <c r="L28" s="120"/>
      <c r="M28" s="277">
        <f>RANK(K28,$K$3:K28)</f>
        <v>24</v>
      </c>
    </row>
    <row r="29" spans="1:13" s="370" customFormat="1" ht="36">
      <c r="A29" s="284">
        <v>27</v>
      </c>
      <c r="B29" s="285" t="s">
        <v>794</v>
      </c>
      <c r="C29" s="285" t="s">
        <v>795</v>
      </c>
      <c r="D29" s="282" t="s">
        <v>17</v>
      </c>
      <c r="E29" s="282" t="s">
        <v>3891</v>
      </c>
      <c r="F29" s="286" t="s">
        <v>796</v>
      </c>
      <c r="G29" s="31">
        <v>288</v>
      </c>
      <c r="H29" s="287" t="s">
        <v>790</v>
      </c>
      <c r="I29" s="215" t="s">
        <v>2885</v>
      </c>
      <c r="J29" s="288" t="s">
        <v>2886</v>
      </c>
      <c r="K29" s="214">
        <v>65703568898</v>
      </c>
      <c r="L29" s="120"/>
      <c r="M29" s="277">
        <f>RANK(K29,$K$3:K29)</f>
        <v>3</v>
      </c>
    </row>
    <row r="30" spans="1:13" s="370" customFormat="1" ht="36">
      <c r="A30" s="385">
        <v>28</v>
      </c>
      <c r="B30" s="419" t="s">
        <v>836</v>
      </c>
      <c r="C30" s="285" t="s">
        <v>837</v>
      </c>
      <c r="D30" s="282" t="s">
        <v>17</v>
      </c>
      <c r="E30" s="282" t="s">
        <v>3891</v>
      </c>
      <c r="F30" s="286" t="s">
        <v>838</v>
      </c>
      <c r="G30" s="31">
        <v>307</v>
      </c>
      <c r="H30" s="287" t="s">
        <v>839</v>
      </c>
      <c r="I30" s="215" t="s">
        <v>2911</v>
      </c>
      <c r="J30" s="288" t="s">
        <v>2912</v>
      </c>
      <c r="K30" s="214">
        <v>1714165237</v>
      </c>
      <c r="L30" s="120"/>
      <c r="M30" s="277">
        <f>RANK(K30,$K$3:K30)</f>
        <v>22</v>
      </c>
    </row>
    <row r="31" spans="1:13" s="370" customFormat="1" ht="72">
      <c r="A31" s="284">
        <v>29</v>
      </c>
      <c r="B31" s="285" t="s">
        <v>853</v>
      </c>
      <c r="C31" s="285" t="s">
        <v>854</v>
      </c>
      <c r="D31" s="282" t="s">
        <v>17</v>
      </c>
      <c r="E31" s="282" t="s">
        <v>3891</v>
      </c>
      <c r="F31" s="286" t="s">
        <v>855</v>
      </c>
      <c r="G31" s="31">
        <v>312</v>
      </c>
      <c r="H31" s="287" t="s">
        <v>839</v>
      </c>
      <c r="I31" s="215" t="s">
        <v>2921</v>
      </c>
      <c r="J31" s="288" t="s">
        <v>2922</v>
      </c>
      <c r="K31" s="214">
        <v>12244613455</v>
      </c>
      <c r="L31" s="120"/>
      <c r="M31" s="277">
        <f>RANK(K31,$K$3:K31)</f>
        <v>8</v>
      </c>
    </row>
    <row r="32" spans="1:13" s="370" customFormat="1" ht="31.5">
      <c r="A32" s="385">
        <v>30</v>
      </c>
      <c r="B32" s="291" t="s">
        <v>1229</v>
      </c>
      <c r="C32" s="291" t="s">
        <v>1230</v>
      </c>
      <c r="D32" s="282" t="s">
        <v>104</v>
      </c>
      <c r="E32" s="282" t="s">
        <v>3934</v>
      </c>
      <c r="F32" s="292" t="s">
        <v>1231</v>
      </c>
      <c r="G32" s="31">
        <v>467</v>
      </c>
      <c r="H32" s="283" t="s">
        <v>1232</v>
      </c>
      <c r="I32" s="215" t="s">
        <v>3150</v>
      </c>
      <c r="J32" s="288" t="s">
        <v>3151</v>
      </c>
      <c r="K32" s="214">
        <v>273145927</v>
      </c>
      <c r="L32" s="120"/>
      <c r="M32" s="277">
        <f>RANK(K32,$K$3:K32)</f>
        <v>29</v>
      </c>
    </row>
    <row r="33" spans="1:13" s="370" customFormat="1" ht="18">
      <c r="A33" s="284">
        <v>31</v>
      </c>
      <c r="B33" s="335" t="s">
        <v>1341</v>
      </c>
      <c r="C33" s="335" t="s">
        <v>1342</v>
      </c>
      <c r="D33" s="320" t="s">
        <v>1343</v>
      </c>
      <c r="E33" s="320" t="s">
        <v>3880</v>
      </c>
      <c r="F33" s="338" t="s">
        <v>1344</v>
      </c>
      <c r="G33" s="31">
        <v>521</v>
      </c>
      <c r="H33" s="337" t="s">
        <v>1340</v>
      </c>
      <c r="I33" s="322" t="s">
        <v>3220</v>
      </c>
      <c r="J33" s="323" t="s">
        <v>3221</v>
      </c>
      <c r="K33" s="214">
        <v>20783706</v>
      </c>
      <c r="L33" s="42" t="s">
        <v>3953</v>
      </c>
      <c r="M33" s="277">
        <f>RANK(K33,$K$3:K33)</f>
        <v>31</v>
      </c>
    </row>
    <row r="34" spans="1:13" s="370" customFormat="1" ht="34.5">
      <c r="A34" s="385">
        <v>32</v>
      </c>
      <c r="B34" s="392" t="s">
        <v>1961</v>
      </c>
      <c r="C34" s="392" t="s">
        <v>1962</v>
      </c>
      <c r="D34" s="320" t="s">
        <v>1343</v>
      </c>
      <c r="E34" s="393" t="s">
        <v>3880</v>
      </c>
      <c r="F34" s="467" t="s">
        <v>1963</v>
      </c>
      <c r="G34" s="31">
        <v>745</v>
      </c>
      <c r="H34" s="334" t="s">
        <v>1864</v>
      </c>
      <c r="I34" s="322" t="s">
        <v>3599</v>
      </c>
      <c r="J34" s="394" t="s">
        <v>3600</v>
      </c>
      <c r="K34" s="214">
        <v>24703490</v>
      </c>
      <c r="L34" s="42" t="s">
        <v>3952</v>
      </c>
      <c r="M34" s="277">
        <f>RANK(K34,$K$3:K34)</f>
        <v>31</v>
      </c>
    </row>
    <row r="35" spans="1:13" s="370" customFormat="1" ht="18">
      <c r="A35" s="284">
        <v>33</v>
      </c>
      <c r="B35" s="161" t="s">
        <v>1981</v>
      </c>
      <c r="C35" s="425" t="s">
        <v>1982</v>
      </c>
      <c r="D35" s="119" t="s">
        <v>17</v>
      </c>
      <c r="E35" s="282" t="s">
        <v>3891</v>
      </c>
      <c r="F35" s="119" t="s">
        <v>1983</v>
      </c>
      <c r="G35" s="31">
        <v>751</v>
      </c>
      <c r="H35" s="119" t="s">
        <v>1984</v>
      </c>
      <c r="I35" s="215" t="s">
        <v>3611</v>
      </c>
      <c r="J35" s="288" t="s">
        <v>3612</v>
      </c>
      <c r="K35" s="214">
        <v>8848582</v>
      </c>
      <c r="L35" s="120"/>
      <c r="M35" s="277">
        <f>RANK(K35,$K$3:K35)</f>
        <v>33</v>
      </c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</sheetData>
  <sheetProtection formatCells="0" formatColumns="0" formatRows="0" autoFilter="0"/>
  <autoFilter ref="A2:L4">
    <sortState ref="A3:L35">
      <sortCondition ref="G2:G4"/>
    </sortState>
  </autoFilter>
  <mergeCells count="1">
    <mergeCell ref="A1:L1"/>
  </mergeCells>
  <conditionalFormatting sqref="G2:G1048576">
    <cfRule type="duplicateValues" dxfId="212" priority="4"/>
  </conditionalFormatting>
  <conditionalFormatting sqref="F3:F1048576">
    <cfRule type="containsText" dxfId="211" priority="3" operator="containsText" text=" ">
      <formula>NOT(ISERROR(SEARCH(" ",F3)))</formula>
    </cfRule>
  </conditionalFormatting>
  <conditionalFormatting sqref="G5:G35">
    <cfRule type="duplicateValues" dxfId="210" priority="2"/>
  </conditionalFormatting>
  <conditionalFormatting sqref="F5:F35">
    <cfRule type="containsText" dxfId="209" priority="1" operator="containsText" text=" ">
      <formula>NOT(ISERROR(SEARCH(" ",F5)))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8"/>
  <sheetViews>
    <sheetView view="pageBreakPreview" zoomScaleSheetLayoutView="100" workbookViewId="0">
      <pane ySplit="2" topLeftCell="A33" activePane="bottomLeft" state="frozen"/>
      <selection activeCell="A78" sqref="A78"/>
      <selection pane="bottomLeft" activeCell="C6" sqref="C6"/>
    </sheetView>
  </sheetViews>
  <sheetFormatPr defaultColWidth="9.140625" defaultRowHeight="16.5"/>
  <cols>
    <col min="1" max="1" width="11.42578125" style="311" bestFit="1" customWidth="1"/>
    <col min="2" max="2" width="48.7109375" style="368" bestFit="1" customWidth="1"/>
    <col min="3" max="3" width="52.5703125" style="369" customWidth="1"/>
    <col min="4" max="4" width="19.28515625" style="370" bestFit="1" customWidth="1"/>
    <col min="5" max="5" width="11.85546875" style="370" bestFit="1" customWidth="1"/>
    <col min="6" max="6" width="21" style="311" bestFit="1" customWidth="1"/>
    <col min="7" max="7" width="15.140625" style="311" bestFit="1" customWidth="1"/>
    <col min="8" max="8" width="16" style="311" bestFit="1" customWidth="1"/>
    <col min="9" max="9" width="18.140625" style="371" bestFit="1" customWidth="1"/>
    <col min="10" max="10" width="36.5703125" style="372" customWidth="1"/>
    <col min="11" max="11" width="19.7109375" style="217" customWidth="1"/>
    <col min="12" max="12" width="16.85546875" style="373" bestFit="1" customWidth="1"/>
    <col min="13" max="13" width="5.14062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24.75" customHeight="1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33.75" customHeight="1">
      <c r="A5" s="284">
        <v>3</v>
      </c>
      <c r="B5" s="285" t="s">
        <v>57</v>
      </c>
      <c r="C5" s="285" t="s">
        <v>58</v>
      </c>
      <c r="D5" s="282" t="s">
        <v>17</v>
      </c>
      <c r="E5" s="282" t="s">
        <v>3891</v>
      </c>
      <c r="F5" s="286" t="s">
        <v>59</v>
      </c>
      <c r="G5" s="31">
        <v>17</v>
      </c>
      <c r="H5" s="287" t="s">
        <v>11</v>
      </c>
      <c r="I5" s="215" t="s">
        <v>2432</v>
      </c>
      <c r="J5" s="288" t="s">
        <v>2433</v>
      </c>
      <c r="K5" s="214">
        <v>2354289534</v>
      </c>
      <c r="L5" s="120"/>
      <c r="M5" s="311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31.5">
      <c r="A7" s="284">
        <v>5</v>
      </c>
      <c r="B7" s="285" t="s">
        <v>76</v>
      </c>
      <c r="C7" s="285" t="s">
        <v>77</v>
      </c>
      <c r="D7" s="282" t="s">
        <v>17</v>
      </c>
      <c r="E7" s="282" t="s">
        <v>3891</v>
      </c>
      <c r="F7" s="286" t="s">
        <v>78</v>
      </c>
      <c r="G7" s="31">
        <v>24</v>
      </c>
      <c r="H7" s="287" t="s">
        <v>11</v>
      </c>
      <c r="I7" s="215" t="s">
        <v>2444</v>
      </c>
      <c r="J7" s="288" t="s">
        <v>2445</v>
      </c>
      <c r="K7" s="214">
        <v>2438445888</v>
      </c>
      <c r="L7" s="120"/>
      <c r="M7" s="311">
        <f>RANK(K7,$K$3:K7)</f>
        <v>4</v>
      </c>
    </row>
    <row r="8" spans="1:13" ht="33.75">
      <c r="A8" s="385">
        <v>6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311">
        <f>RANK(K8,$K$3:K8)</f>
        <v>1</v>
      </c>
    </row>
    <row r="9" spans="1:13" ht="34.5">
      <c r="A9" s="284">
        <v>7</v>
      </c>
      <c r="B9" s="386" t="s">
        <v>89</v>
      </c>
      <c r="C9" s="386" t="s">
        <v>90</v>
      </c>
      <c r="D9" s="282" t="s">
        <v>52</v>
      </c>
      <c r="E9" s="387" t="s">
        <v>3890</v>
      </c>
      <c r="F9" s="388" t="s">
        <v>91</v>
      </c>
      <c r="G9" s="31">
        <v>28</v>
      </c>
      <c r="H9" s="287" t="s">
        <v>11</v>
      </c>
      <c r="I9" s="215" t="s">
        <v>2452</v>
      </c>
      <c r="J9" s="389" t="s">
        <v>2453</v>
      </c>
      <c r="K9" s="214">
        <v>3955741997</v>
      </c>
      <c r="L9" s="120" t="s">
        <v>3952</v>
      </c>
      <c r="M9" s="311">
        <f>RANK(K9,$K$3:K9)</f>
        <v>5</v>
      </c>
    </row>
    <row r="10" spans="1:13" ht="36">
      <c r="A10" s="385">
        <v>8</v>
      </c>
      <c r="B10" s="285" t="s">
        <v>95</v>
      </c>
      <c r="C10" s="285" t="s">
        <v>96</v>
      </c>
      <c r="D10" s="282" t="s">
        <v>3878</v>
      </c>
      <c r="E10" s="282" t="s">
        <v>3898</v>
      </c>
      <c r="F10" s="286" t="s">
        <v>97</v>
      </c>
      <c r="G10" s="31">
        <v>31</v>
      </c>
      <c r="H10" s="287" t="s">
        <v>11</v>
      </c>
      <c r="I10" s="215" t="s">
        <v>2456</v>
      </c>
      <c r="J10" s="288" t="s">
        <v>2457</v>
      </c>
      <c r="K10" s="214">
        <v>196860729</v>
      </c>
      <c r="L10" s="120" t="s">
        <v>3953</v>
      </c>
      <c r="M10" s="277">
        <v>1</v>
      </c>
    </row>
    <row r="11" spans="1:13" ht="34.5">
      <c r="A11" s="284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  <c r="M11" s="277">
        <v>2</v>
      </c>
    </row>
    <row r="12" spans="1:13" ht="34.5">
      <c r="A12" s="385">
        <v>10</v>
      </c>
      <c r="B12" s="392" t="s">
        <v>243</v>
      </c>
      <c r="C12" s="392" t="s">
        <v>244</v>
      </c>
      <c r="D12" s="320" t="s">
        <v>245</v>
      </c>
      <c r="E12" s="393" t="s">
        <v>3929</v>
      </c>
      <c r="F12" s="388" t="s">
        <v>246</v>
      </c>
      <c r="G12" s="31">
        <v>82</v>
      </c>
      <c r="H12" s="321" t="s">
        <v>198</v>
      </c>
      <c r="I12" s="322" t="s">
        <v>2543</v>
      </c>
      <c r="J12" s="394" t="s">
        <v>2544</v>
      </c>
      <c r="K12" s="214">
        <v>477328163</v>
      </c>
      <c r="L12" s="42" t="s">
        <v>3952</v>
      </c>
      <c r="M12" s="277">
        <v>3</v>
      </c>
    </row>
    <row r="13" spans="1:13" ht="36">
      <c r="A13" s="284">
        <v>11</v>
      </c>
      <c r="B13" s="285" t="s">
        <v>258</v>
      </c>
      <c r="C13" s="285" t="s">
        <v>259</v>
      </c>
      <c r="D13" s="282" t="s">
        <v>17</v>
      </c>
      <c r="E13" s="282" t="s">
        <v>3891</v>
      </c>
      <c r="F13" s="286" t="s">
        <v>260</v>
      </c>
      <c r="G13" s="31">
        <v>86</v>
      </c>
      <c r="H13" s="287">
        <v>39448</v>
      </c>
      <c r="I13" s="215" t="s">
        <v>2551</v>
      </c>
      <c r="J13" s="288" t="s">
        <v>2552</v>
      </c>
      <c r="K13" s="214">
        <v>4039964010</v>
      </c>
      <c r="L13" s="120"/>
      <c r="M13" s="277">
        <v>4</v>
      </c>
    </row>
    <row r="14" spans="1:13" ht="36">
      <c r="A14" s="385">
        <v>12</v>
      </c>
      <c r="B14" s="285" t="s">
        <v>282</v>
      </c>
      <c r="C14" s="285" t="s">
        <v>283</v>
      </c>
      <c r="D14" s="282" t="s">
        <v>17</v>
      </c>
      <c r="E14" s="282" t="s">
        <v>3891</v>
      </c>
      <c r="F14" s="286" t="s">
        <v>284</v>
      </c>
      <c r="G14" s="31">
        <v>94</v>
      </c>
      <c r="H14" s="287" t="s">
        <v>285</v>
      </c>
      <c r="I14" s="215" t="s">
        <v>2565</v>
      </c>
      <c r="J14" s="288" t="s">
        <v>2566</v>
      </c>
      <c r="K14" s="214">
        <v>59421329</v>
      </c>
      <c r="L14" s="120"/>
      <c r="M14" s="277">
        <v>5</v>
      </c>
    </row>
    <row r="15" spans="1:13" ht="47.25">
      <c r="A15" s="284">
        <v>13</v>
      </c>
      <c r="B15" s="285" t="s">
        <v>286</v>
      </c>
      <c r="C15" s="285" t="s">
        <v>287</v>
      </c>
      <c r="D15" s="282" t="s">
        <v>17</v>
      </c>
      <c r="E15" s="282" t="s">
        <v>3891</v>
      </c>
      <c r="F15" s="286" t="s">
        <v>288</v>
      </c>
      <c r="G15" s="31">
        <v>95</v>
      </c>
      <c r="H15" s="287" t="s">
        <v>285</v>
      </c>
      <c r="I15" s="215" t="s">
        <v>2567</v>
      </c>
      <c r="J15" s="288" t="s">
        <v>2568</v>
      </c>
      <c r="K15" s="214">
        <v>17665613235</v>
      </c>
      <c r="L15" s="120"/>
      <c r="M15" s="277">
        <v>6</v>
      </c>
    </row>
    <row r="16" spans="1:13" ht="36">
      <c r="A16" s="385">
        <v>14</v>
      </c>
      <c r="B16" s="285" t="s">
        <v>292</v>
      </c>
      <c r="C16" s="285" t="s">
        <v>293</v>
      </c>
      <c r="D16" s="282" t="s">
        <v>17</v>
      </c>
      <c r="E16" s="282" t="s">
        <v>3891</v>
      </c>
      <c r="F16" s="286" t="s">
        <v>294</v>
      </c>
      <c r="G16" s="31">
        <v>97</v>
      </c>
      <c r="H16" s="287" t="s">
        <v>285</v>
      </c>
      <c r="I16" s="215" t="s">
        <v>2571</v>
      </c>
      <c r="J16" s="288" t="s">
        <v>2572</v>
      </c>
      <c r="K16" s="214">
        <v>8988184647</v>
      </c>
      <c r="L16" s="120"/>
      <c r="M16" s="277">
        <v>7</v>
      </c>
    </row>
    <row r="17" spans="1:13" ht="18">
      <c r="A17" s="284">
        <v>15</v>
      </c>
      <c r="B17" s="285" t="s">
        <v>301</v>
      </c>
      <c r="C17" s="285" t="s">
        <v>302</v>
      </c>
      <c r="D17" s="282" t="s">
        <v>17</v>
      </c>
      <c r="E17" s="282" t="s">
        <v>3891</v>
      </c>
      <c r="F17" s="286" t="s">
        <v>303</v>
      </c>
      <c r="G17" s="31">
        <v>100</v>
      </c>
      <c r="H17" s="287" t="s">
        <v>285</v>
      </c>
      <c r="I17" s="215" t="s">
        <v>2577</v>
      </c>
      <c r="J17" s="288" t="s">
        <v>2578</v>
      </c>
      <c r="K17" s="214">
        <v>189600191917</v>
      </c>
      <c r="L17" s="120" t="s">
        <v>3953</v>
      </c>
      <c r="M17" s="277">
        <v>8</v>
      </c>
    </row>
    <row r="18" spans="1:13" ht="31.5">
      <c r="A18" s="385">
        <v>16</v>
      </c>
      <c r="B18" s="285" t="s">
        <v>317</v>
      </c>
      <c r="C18" s="285" t="s">
        <v>318</v>
      </c>
      <c r="D18" s="282" t="s">
        <v>17</v>
      </c>
      <c r="E18" s="282" t="s">
        <v>3891</v>
      </c>
      <c r="F18" s="286" t="s">
        <v>319</v>
      </c>
      <c r="G18" s="31">
        <v>105</v>
      </c>
      <c r="H18" s="287" t="s">
        <v>285</v>
      </c>
      <c r="I18" s="215" t="s">
        <v>2587</v>
      </c>
      <c r="J18" s="288" t="s">
        <v>2588</v>
      </c>
      <c r="K18" s="214">
        <v>34693085061</v>
      </c>
      <c r="L18" s="120"/>
      <c r="M18" s="277">
        <v>5</v>
      </c>
    </row>
    <row r="19" spans="1:13" ht="34.5">
      <c r="A19" s="284">
        <v>17</v>
      </c>
      <c r="B19" s="386" t="s">
        <v>334</v>
      </c>
      <c r="C19" s="386" t="s">
        <v>335</v>
      </c>
      <c r="D19" s="282" t="s">
        <v>3874</v>
      </c>
      <c r="E19" s="387" t="s">
        <v>3903</v>
      </c>
      <c r="F19" s="388" t="s">
        <v>336</v>
      </c>
      <c r="G19" s="31">
        <v>111</v>
      </c>
      <c r="H19" s="287" t="s">
        <v>285</v>
      </c>
      <c r="I19" s="215" t="s">
        <v>2597</v>
      </c>
      <c r="J19" s="389" t="s">
        <v>2598</v>
      </c>
      <c r="K19" s="214">
        <v>2176535495</v>
      </c>
      <c r="L19" s="120" t="s">
        <v>3952</v>
      </c>
      <c r="M19" s="277">
        <v>9</v>
      </c>
    </row>
    <row r="20" spans="1:13" ht="34.5">
      <c r="A20" s="385">
        <v>18</v>
      </c>
      <c r="B20" s="386" t="s">
        <v>383</v>
      </c>
      <c r="C20" s="386" t="s">
        <v>384</v>
      </c>
      <c r="D20" s="282" t="s">
        <v>112</v>
      </c>
      <c r="E20" s="387" t="s">
        <v>3902</v>
      </c>
      <c r="F20" s="388" t="s">
        <v>385</v>
      </c>
      <c r="G20" s="31">
        <v>129</v>
      </c>
      <c r="H20" s="287" t="s">
        <v>355</v>
      </c>
      <c r="I20" s="215" t="s">
        <v>2627</v>
      </c>
      <c r="J20" s="389" t="s">
        <v>2628</v>
      </c>
      <c r="K20" s="214">
        <v>6313065716</v>
      </c>
      <c r="L20" s="120" t="s">
        <v>3952</v>
      </c>
      <c r="M20" s="277">
        <v>10</v>
      </c>
    </row>
    <row r="21" spans="1:13" ht="72">
      <c r="A21" s="284">
        <v>19</v>
      </c>
      <c r="B21" s="285" t="s">
        <v>424</v>
      </c>
      <c r="C21" s="285" t="s">
        <v>425</v>
      </c>
      <c r="D21" s="282" t="s">
        <v>52</v>
      </c>
      <c r="E21" s="282" t="s">
        <v>3890</v>
      </c>
      <c r="F21" s="286" t="s">
        <v>426</v>
      </c>
      <c r="G21" s="31">
        <v>146</v>
      </c>
      <c r="H21" s="287" t="s">
        <v>420</v>
      </c>
      <c r="I21" s="215" t="s">
        <v>2651</v>
      </c>
      <c r="J21" s="288" t="s">
        <v>2652</v>
      </c>
      <c r="K21" s="214">
        <v>200932021</v>
      </c>
      <c r="L21" s="120" t="s">
        <v>3953</v>
      </c>
      <c r="M21" s="277">
        <v>12</v>
      </c>
    </row>
    <row r="22" spans="1:13" ht="31.5">
      <c r="A22" s="385">
        <v>20</v>
      </c>
      <c r="B22" s="285" t="s">
        <v>434</v>
      </c>
      <c r="C22" s="285" t="s">
        <v>435</v>
      </c>
      <c r="D22" s="282" t="s">
        <v>45</v>
      </c>
      <c r="E22" s="282" t="s">
        <v>3937</v>
      </c>
      <c r="F22" s="286" t="s">
        <v>436</v>
      </c>
      <c r="G22" s="31">
        <v>150</v>
      </c>
      <c r="H22" s="287" t="s">
        <v>433</v>
      </c>
      <c r="I22" s="215" t="s">
        <v>2657</v>
      </c>
      <c r="J22" s="288" t="s">
        <v>2658</v>
      </c>
      <c r="K22" s="214">
        <v>878817627</v>
      </c>
      <c r="L22" s="120"/>
      <c r="M22" s="277">
        <v>13</v>
      </c>
    </row>
    <row r="23" spans="1:13" s="370" customFormat="1" ht="36">
      <c r="A23" s="284">
        <v>21</v>
      </c>
      <c r="B23" s="285" t="s">
        <v>443</v>
      </c>
      <c r="C23" s="285" t="s">
        <v>444</v>
      </c>
      <c r="D23" s="282" t="s">
        <v>17</v>
      </c>
      <c r="E23" s="282" t="s">
        <v>3891</v>
      </c>
      <c r="F23" s="286" t="s">
        <v>445</v>
      </c>
      <c r="G23" s="31">
        <v>155</v>
      </c>
      <c r="H23" s="287" t="s">
        <v>433</v>
      </c>
      <c r="I23" s="215" t="s">
        <v>2663</v>
      </c>
      <c r="J23" s="288" t="s">
        <v>2664</v>
      </c>
      <c r="K23" s="214">
        <v>13552114594</v>
      </c>
      <c r="L23" s="120"/>
      <c r="M23" s="277">
        <v>14</v>
      </c>
    </row>
    <row r="24" spans="1:13" s="370" customFormat="1" ht="31.5">
      <c r="A24" s="385">
        <v>22</v>
      </c>
      <c r="B24" s="285" t="s">
        <v>453</v>
      </c>
      <c r="C24" s="285" t="s">
        <v>454</v>
      </c>
      <c r="D24" s="282" t="s">
        <v>17</v>
      </c>
      <c r="E24" s="282" t="s">
        <v>3891</v>
      </c>
      <c r="F24" s="286" t="s">
        <v>455</v>
      </c>
      <c r="G24" s="31">
        <v>159</v>
      </c>
      <c r="H24" s="287" t="s">
        <v>433</v>
      </c>
      <c r="I24" s="215" t="s">
        <v>2669</v>
      </c>
      <c r="J24" s="288" t="s">
        <v>2670</v>
      </c>
      <c r="K24" s="214">
        <v>7036600556</v>
      </c>
      <c r="L24" s="120"/>
      <c r="M24" s="277">
        <v>15</v>
      </c>
    </row>
    <row r="25" spans="1:13" s="370" customFormat="1" ht="36">
      <c r="A25" s="284">
        <v>23</v>
      </c>
      <c r="B25" s="285" t="s">
        <v>462</v>
      </c>
      <c r="C25" s="285" t="s">
        <v>463</v>
      </c>
      <c r="D25" s="282" t="s">
        <v>17</v>
      </c>
      <c r="E25" s="282" t="s">
        <v>3891</v>
      </c>
      <c r="F25" s="286" t="s">
        <v>464</v>
      </c>
      <c r="G25" s="31">
        <v>162</v>
      </c>
      <c r="H25" s="287" t="s">
        <v>433</v>
      </c>
      <c r="I25" s="215" t="s">
        <v>2675</v>
      </c>
      <c r="J25" s="288" t="s">
        <v>2676</v>
      </c>
      <c r="K25" s="214">
        <v>2406535582</v>
      </c>
      <c r="L25" s="120"/>
      <c r="M25" s="277">
        <v>16</v>
      </c>
    </row>
    <row r="26" spans="1:13" s="370" customFormat="1" ht="36">
      <c r="A26" s="385">
        <v>24</v>
      </c>
      <c r="B26" s="285" t="s">
        <v>474</v>
      </c>
      <c r="C26" s="295" t="s">
        <v>475</v>
      </c>
      <c r="D26" s="282" t="s">
        <v>17</v>
      </c>
      <c r="E26" s="282" t="s">
        <v>3891</v>
      </c>
      <c r="F26" s="286" t="s">
        <v>476</v>
      </c>
      <c r="G26" s="31">
        <v>167</v>
      </c>
      <c r="H26" s="287" t="s">
        <v>433</v>
      </c>
      <c r="I26" s="215" t="s">
        <v>2683</v>
      </c>
      <c r="J26" s="288" t="s">
        <v>2684</v>
      </c>
      <c r="K26" s="214">
        <v>8679521860</v>
      </c>
      <c r="L26" s="120"/>
      <c r="M26" s="277">
        <v>17</v>
      </c>
    </row>
    <row r="27" spans="1:13" s="370" customFormat="1" ht="47.25">
      <c r="A27" s="284">
        <v>25</v>
      </c>
      <c r="B27" s="285" t="s">
        <v>542</v>
      </c>
      <c r="C27" s="285" t="s">
        <v>543</v>
      </c>
      <c r="D27" s="282" t="s">
        <v>17</v>
      </c>
      <c r="E27" s="282" t="s">
        <v>3891</v>
      </c>
      <c r="F27" s="286" t="s">
        <v>544</v>
      </c>
      <c r="G27" s="31">
        <v>192</v>
      </c>
      <c r="H27" s="287" t="s">
        <v>523</v>
      </c>
      <c r="I27" s="215" t="s">
        <v>2727</v>
      </c>
      <c r="J27" s="288" t="s">
        <v>2728</v>
      </c>
      <c r="K27" s="214">
        <v>8832396733</v>
      </c>
      <c r="L27" s="120"/>
      <c r="M27" s="277">
        <v>20</v>
      </c>
    </row>
    <row r="28" spans="1:13" s="370" customFormat="1" ht="31.5">
      <c r="A28" s="385">
        <v>26</v>
      </c>
      <c r="B28" s="285" t="s">
        <v>676</v>
      </c>
      <c r="C28" s="285" t="s">
        <v>677</v>
      </c>
      <c r="D28" s="282" t="s">
        <v>100</v>
      </c>
      <c r="E28" s="282" t="s">
        <v>3951</v>
      </c>
      <c r="F28" s="286" t="s">
        <v>678</v>
      </c>
      <c r="G28" s="31">
        <v>239</v>
      </c>
      <c r="H28" s="287" t="s">
        <v>651</v>
      </c>
      <c r="I28" s="215" t="s">
        <v>2811</v>
      </c>
      <c r="J28" s="288" t="s">
        <v>2812</v>
      </c>
      <c r="K28" s="214">
        <v>697547354</v>
      </c>
      <c r="L28" s="120" t="s">
        <v>3953</v>
      </c>
      <c r="M28" s="277">
        <v>22</v>
      </c>
    </row>
    <row r="29" spans="1:13" s="370" customFormat="1" ht="36">
      <c r="A29" s="284">
        <v>27</v>
      </c>
      <c r="B29" s="285" t="s">
        <v>693</v>
      </c>
      <c r="C29" s="285" t="s">
        <v>694</v>
      </c>
      <c r="D29" s="282" t="s">
        <v>17</v>
      </c>
      <c r="E29" s="282" t="s">
        <v>3891</v>
      </c>
      <c r="F29" s="286" t="s">
        <v>695</v>
      </c>
      <c r="G29" s="31">
        <v>245</v>
      </c>
      <c r="H29" s="287" t="s">
        <v>651</v>
      </c>
      <c r="I29" s="215" t="s">
        <v>2821</v>
      </c>
      <c r="J29" s="288" t="s">
        <v>2822</v>
      </c>
      <c r="K29" s="214">
        <v>3323068130</v>
      </c>
      <c r="L29" s="120"/>
      <c r="M29" s="277">
        <v>27</v>
      </c>
    </row>
    <row r="30" spans="1:13" s="370" customFormat="1" ht="31.5">
      <c r="A30" s="385">
        <v>28</v>
      </c>
      <c r="B30" s="285" t="s">
        <v>733</v>
      </c>
      <c r="C30" s="285" t="s">
        <v>734</v>
      </c>
      <c r="D30" s="282" t="s">
        <v>17</v>
      </c>
      <c r="E30" s="282" t="s">
        <v>3891</v>
      </c>
      <c r="F30" s="297" t="s">
        <v>735</v>
      </c>
      <c r="G30" s="31">
        <v>263</v>
      </c>
      <c r="H30" s="287" t="s">
        <v>689</v>
      </c>
      <c r="I30" s="215" t="s">
        <v>2847</v>
      </c>
      <c r="J30" s="288" t="s">
        <v>2848</v>
      </c>
      <c r="K30" s="214">
        <v>7532899719</v>
      </c>
      <c r="L30" s="120"/>
      <c r="M30" s="277">
        <v>28</v>
      </c>
    </row>
    <row r="31" spans="1:13" s="370" customFormat="1" ht="34.5">
      <c r="A31" s="284">
        <v>29</v>
      </c>
      <c r="B31" s="386" t="s">
        <v>750</v>
      </c>
      <c r="C31" s="386" t="s">
        <v>751</v>
      </c>
      <c r="D31" s="282" t="s">
        <v>3869</v>
      </c>
      <c r="E31" s="387" t="s">
        <v>3886</v>
      </c>
      <c r="F31" s="395" t="s">
        <v>752</v>
      </c>
      <c r="G31" s="31">
        <v>273</v>
      </c>
      <c r="H31" s="287" t="s">
        <v>745</v>
      </c>
      <c r="I31" s="215" t="s">
        <v>2857</v>
      </c>
      <c r="J31" s="389" t="s">
        <v>2858</v>
      </c>
      <c r="K31" s="214">
        <v>8214850338</v>
      </c>
      <c r="L31" s="120" t="s">
        <v>3952</v>
      </c>
      <c r="M31" s="277">
        <v>33</v>
      </c>
    </row>
    <row r="32" spans="1:13" s="370" customFormat="1" ht="36">
      <c r="A32" s="385">
        <v>30</v>
      </c>
      <c r="B32" s="285" t="s">
        <v>794</v>
      </c>
      <c r="C32" s="285" t="s">
        <v>795</v>
      </c>
      <c r="D32" s="282" t="s">
        <v>17</v>
      </c>
      <c r="E32" s="282" t="s">
        <v>3891</v>
      </c>
      <c r="F32" s="286" t="s">
        <v>796</v>
      </c>
      <c r="G32" s="31">
        <v>288</v>
      </c>
      <c r="H32" s="287" t="s">
        <v>790</v>
      </c>
      <c r="I32" s="215" t="s">
        <v>2885</v>
      </c>
      <c r="J32" s="288" t="s">
        <v>2886</v>
      </c>
      <c r="K32" s="214">
        <v>65703568898</v>
      </c>
      <c r="L32" s="120"/>
      <c r="M32" s="277">
        <v>44</v>
      </c>
    </row>
    <row r="33" spans="1:13" s="370" customFormat="1" ht="72">
      <c r="A33" s="284">
        <v>31</v>
      </c>
      <c r="B33" s="285" t="s">
        <v>853</v>
      </c>
      <c r="C33" s="285" t="s">
        <v>854</v>
      </c>
      <c r="D33" s="282" t="s">
        <v>17</v>
      </c>
      <c r="E33" s="282" t="s">
        <v>3891</v>
      </c>
      <c r="F33" s="286" t="s">
        <v>855</v>
      </c>
      <c r="G33" s="31">
        <v>312</v>
      </c>
      <c r="H33" s="287" t="s">
        <v>839</v>
      </c>
      <c r="I33" s="215" t="s">
        <v>2921</v>
      </c>
      <c r="J33" s="288" t="s">
        <v>2922</v>
      </c>
      <c r="K33" s="214">
        <v>12244613455</v>
      </c>
      <c r="L33" s="120"/>
      <c r="M33" s="277">
        <v>45</v>
      </c>
    </row>
    <row r="34" spans="1:13" s="370" customFormat="1" ht="36">
      <c r="A34" s="385">
        <v>32</v>
      </c>
      <c r="B34" s="285" t="s">
        <v>1033</v>
      </c>
      <c r="C34" s="285" t="s">
        <v>1034</v>
      </c>
      <c r="D34" s="282" t="s">
        <v>17</v>
      </c>
      <c r="E34" s="282" t="s">
        <v>3891</v>
      </c>
      <c r="F34" s="286" t="s">
        <v>1035</v>
      </c>
      <c r="G34" s="31">
        <v>386</v>
      </c>
      <c r="H34" s="287" t="s">
        <v>1009</v>
      </c>
      <c r="I34" s="215" t="s">
        <v>3033</v>
      </c>
      <c r="J34" s="288" t="s">
        <v>3034</v>
      </c>
      <c r="K34" s="214">
        <v>382811401</v>
      </c>
      <c r="L34" s="120"/>
      <c r="M34" s="277">
        <v>46</v>
      </c>
    </row>
    <row r="35" spans="1:13" s="370" customFormat="1" ht="34.5">
      <c r="A35" s="284">
        <v>33</v>
      </c>
      <c r="B35" s="396" t="s">
        <v>1121</v>
      </c>
      <c r="C35" s="396" t="s">
        <v>1122</v>
      </c>
      <c r="D35" s="282" t="s">
        <v>871</v>
      </c>
      <c r="E35" s="387" t="s">
        <v>3927</v>
      </c>
      <c r="F35" s="397" t="s">
        <v>1123</v>
      </c>
      <c r="G35" s="31">
        <v>423</v>
      </c>
      <c r="H35" s="287" t="s">
        <v>1105</v>
      </c>
      <c r="I35" s="215" t="s">
        <v>3082</v>
      </c>
      <c r="J35" s="389" t="s">
        <v>3083</v>
      </c>
      <c r="K35" s="214">
        <v>1201095122</v>
      </c>
      <c r="L35" s="120" t="s">
        <v>3952</v>
      </c>
      <c r="M35" s="277">
        <v>47</v>
      </c>
    </row>
    <row r="36" spans="1:13" s="370" customFormat="1" ht="18">
      <c r="A36" s="385">
        <v>34</v>
      </c>
      <c r="B36" s="335" t="s">
        <v>1331</v>
      </c>
      <c r="C36" s="335" t="s">
        <v>1332</v>
      </c>
      <c r="D36" s="320" t="s">
        <v>245</v>
      </c>
      <c r="E36" s="320" t="s">
        <v>3929</v>
      </c>
      <c r="F36" s="338" t="s">
        <v>1333</v>
      </c>
      <c r="G36" s="31">
        <v>517</v>
      </c>
      <c r="H36" s="337" t="s">
        <v>1330</v>
      </c>
      <c r="I36" s="322" t="s">
        <v>3214</v>
      </c>
      <c r="J36" s="323" t="s">
        <v>3215</v>
      </c>
      <c r="K36" s="214">
        <v>176201817</v>
      </c>
      <c r="L36" s="42"/>
      <c r="M36" s="277">
        <v>73</v>
      </c>
    </row>
    <row r="37" spans="1:13" s="370" customFormat="1" ht="36">
      <c r="A37" s="284">
        <v>35</v>
      </c>
      <c r="B37" s="289" t="s">
        <v>1371</v>
      </c>
      <c r="C37" s="289" t="s">
        <v>1372</v>
      </c>
      <c r="D37" s="282" t="s">
        <v>52</v>
      </c>
      <c r="E37" s="282" t="s">
        <v>3890</v>
      </c>
      <c r="F37" s="290" t="s">
        <v>1373</v>
      </c>
      <c r="G37" s="31">
        <v>531</v>
      </c>
      <c r="H37" s="283" t="s">
        <v>1370</v>
      </c>
      <c r="I37" s="215" t="s">
        <v>3238</v>
      </c>
      <c r="J37" s="288" t="s">
        <v>3239</v>
      </c>
      <c r="K37" s="214">
        <v>101796075</v>
      </c>
      <c r="L37" s="120"/>
      <c r="M37" s="277">
        <v>90</v>
      </c>
    </row>
    <row r="38" spans="1:13" s="370" customFormat="1" ht="31.5">
      <c r="A38" s="385">
        <v>36</v>
      </c>
      <c r="B38" s="298" t="s">
        <v>1551</v>
      </c>
      <c r="C38" s="289" t="s">
        <v>1552</v>
      </c>
      <c r="D38" s="282" t="s">
        <v>17</v>
      </c>
      <c r="E38" s="282" t="s">
        <v>3891</v>
      </c>
      <c r="F38" s="290" t="s">
        <v>1553</v>
      </c>
      <c r="G38" s="31">
        <v>600</v>
      </c>
      <c r="H38" s="283" t="s">
        <v>1554</v>
      </c>
      <c r="I38" s="215" t="s">
        <v>3347</v>
      </c>
      <c r="J38" s="288" t="s">
        <v>3348</v>
      </c>
      <c r="K38" s="214">
        <v>5154178813</v>
      </c>
      <c r="L38" s="120"/>
      <c r="M38" s="277">
        <v>103</v>
      </c>
    </row>
    <row r="39" spans="1:13" s="370" customFormat="1" ht="18">
      <c r="A39" s="284">
        <v>37</v>
      </c>
      <c r="B39" s="340" t="s">
        <v>1559</v>
      </c>
      <c r="C39" s="340" t="s">
        <v>1560</v>
      </c>
      <c r="D39" s="320" t="s">
        <v>245</v>
      </c>
      <c r="E39" s="320" t="s">
        <v>3929</v>
      </c>
      <c r="F39" s="379" t="s">
        <v>1561</v>
      </c>
      <c r="G39" s="31">
        <v>602</v>
      </c>
      <c r="H39" s="337" t="s">
        <v>1562</v>
      </c>
      <c r="I39" s="322" t="s">
        <v>3351</v>
      </c>
      <c r="J39" s="323" t="s">
        <v>3352</v>
      </c>
      <c r="K39" s="214">
        <v>54099364</v>
      </c>
      <c r="L39" s="42"/>
      <c r="M39" s="277">
        <v>135</v>
      </c>
    </row>
    <row r="40" spans="1:13" s="370" customFormat="1" ht="36">
      <c r="A40" s="385">
        <v>38</v>
      </c>
      <c r="B40" s="26" t="s">
        <v>1655</v>
      </c>
      <c r="C40" s="19" t="s">
        <v>1656</v>
      </c>
      <c r="D40" s="345" t="s">
        <v>245</v>
      </c>
      <c r="E40" s="320" t="s">
        <v>3929</v>
      </c>
      <c r="F40" s="13" t="s">
        <v>1657</v>
      </c>
      <c r="G40" s="31">
        <v>639</v>
      </c>
      <c r="H40" s="337" t="s">
        <v>1642</v>
      </c>
      <c r="I40" s="322" t="s">
        <v>3411</v>
      </c>
      <c r="J40" s="323" t="s">
        <v>3412</v>
      </c>
      <c r="K40" s="214">
        <v>19560163</v>
      </c>
      <c r="L40" s="42"/>
      <c r="M40" s="277">
        <v>183</v>
      </c>
    </row>
    <row r="41" spans="1:13" s="370" customFormat="1" ht="18">
      <c r="A41" s="284">
        <v>39</v>
      </c>
      <c r="B41" s="346" t="s">
        <v>1735</v>
      </c>
      <c r="C41" s="418" t="s">
        <v>1736</v>
      </c>
      <c r="D41" s="345" t="s">
        <v>245</v>
      </c>
      <c r="E41" s="320" t="s">
        <v>3929</v>
      </c>
      <c r="F41" s="13" t="s">
        <v>1737</v>
      </c>
      <c r="G41" s="31">
        <v>668</v>
      </c>
      <c r="H41" s="337" t="s">
        <v>1716</v>
      </c>
      <c r="I41" s="322" t="s">
        <v>3461</v>
      </c>
      <c r="J41" s="323" t="s">
        <v>3462</v>
      </c>
      <c r="K41" s="214">
        <v>20385775</v>
      </c>
      <c r="L41" s="42"/>
      <c r="M41" s="277">
        <v>234</v>
      </c>
    </row>
    <row r="42" spans="1:13" s="370" customFormat="1" ht="36">
      <c r="A42" s="385">
        <v>40</v>
      </c>
      <c r="B42" s="319" t="s">
        <v>1935</v>
      </c>
      <c r="C42" s="319" t="s">
        <v>1936</v>
      </c>
      <c r="D42" s="345" t="s">
        <v>245</v>
      </c>
      <c r="E42" s="320" t="s">
        <v>3929</v>
      </c>
      <c r="F42" s="338" t="s">
        <v>1937</v>
      </c>
      <c r="G42" s="31">
        <v>737</v>
      </c>
      <c r="H42" s="337" t="s">
        <v>1934</v>
      </c>
      <c r="I42" s="322" t="s">
        <v>3583</v>
      </c>
      <c r="J42" s="323" t="s">
        <v>3584</v>
      </c>
      <c r="K42" s="214">
        <v>42213905</v>
      </c>
      <c r="L42" s="42"/>
      <c r="M42" s="277">
        <v>286</v>
      </c>
    </row>
    <row r="43" spans="1:13" s="370" customFormat="1" ht="31.5">
      <c r="A43" s="284">
        <v>41</v>
      </c>
      <c r="B43" s="19" t="s">
        <v>2154</v>
      </c>
      <c r="C43" s="19" t="s">
        <v>2155</v>
      </c>
      <c r="D43" s="21" t="s">
        <v>245</v>
      </c>
      <c r="E43" s="320" t="s">
        <v>3929</v>
      </c>
      <c r="F43" s="21" t="s">
        <v>2156</v>
      </c>
      <c r="G43" s="31">
        <v>803</v>
      </c>
      <c r="H43" s="22" t="s">
        <v>2157</v>
      </c>
      <c r="I43" s="322" t="s">
        <v>3713</v>
      </c>
      <c r="J43" s="323" t="s">
        <v>3714</v>
      </c>
      <c r="K43" s="214">
        <v>212143527</v>
      </c>
      <c r="L43" s="42" t="s">
        <v>3953</v>
      </c>
      <c r="M43" s="277">
        <v>298</v>
      </c>
    </row>
    <row r="44" spans="1:13" s="370" customFormat="1" ht="18">
      <c r="A44" s="385">
        <v>42</v>
      </c>
      <c r="B44" s="109" t="s">
        <v>2301</v>
      </c>
      <c r="C44" s="408" t="s">
        <v>2302</v>
      </c>
      <c r="D44" s="119" t="s">
        <v>17</v>
      </c>
      <c r="E44" s="282" t="s">
        <v>3891</v>
      </c>
      <c r="F44" s="119" t="s">
        <v>2303</v>
      </c>
      <c r="G44" s="31">
        <v>850</v>
      </c>
      <c r="H44" s="157">
        <v>43772</v>
      </c>
      <c r="I44" s="215" t="s">
        <v>3805</v>
      </c>
      <c r="J44" s="288" t="s">
        <v>3806</v>
      </c>
      <c r="K44" s="214">
        <v>11267200</v>
      </c>
      <c r="L44" s="120"/>
      <c r="M44" s="277">
        <v>563</v>
      </c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</sheetData>
  <sheetProtection formatCells="0" formatColumns="0" formatRows="0" autoFilter="0"/>
  <autoFilter ref="A2:L9">
    <sortState ref="A3:L45">
      <sortCondition ref="G2:G9"/>
    </sortState>
  </autoFilter>
  <mergeCells count="1">
    <mergeCell ref="A1:L1"/>
  </mergeCells>
  <conditionalFormatting sqref="G2:G1048576">
    <cfRule type="duplicateValues" dxfId="208" priority="4"/>
  </conditionalFormatting>
  <conditionalFormatting sqref="F3:F1048576">
    <cfRule type="containsText" dxfId="207" priority="3" operator="containsText" text=" ">
      <formula>NOT(ISERROR(SEARCH(" ",F3)))</formula>
    </cfRule>
  </conditionalFormatting>
  <conditionalFormatting sqref="G10:G44">
    <cfRule type="duplicateValues" dxfId="206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/>
  </sheetPr>
  <dimension ref="A1:M855"/>
  <sheetViews>
    <sheetView zoomScaleSheetLayoutView="100" workbookViewId="0">
      <pane ySplit="2" topLeftCell="A18" activePane="bottomLeft" state="frozen"/>
      <selection activeCell="A78" sqref="A78"/>
      <selection pane="bottomLeft" activeCell="E6" sqref="E6"/>
    </sheetView>
  </sheetViews>
  <sheetFormatPr defaultColWidth="9.140625" defaultRowHeight="16.5"/>
  <cols>
    <col min="1" max="1" width="10.85546875" style="311" bestFit="1" customWidth="1"/>
    <col min="2" max="2" width="48" style="368" bestFit="1" customWidth="1"/>
    <col min="3" max="3" width="66.7109375" style="369" bestFit="1" customWidth="1"/>
    <col min="4" max="4" width="14.85546875" style="370" bestFit="1" customWidth="1"/>
    <col min="5" max="5" width="9.5703125" style="370" bestFit="1" customWidth="1"/>
    <col min="6" max="6" width="21" style="311" bestFit="1" customWidth="1"/>
    <col min="7" max="7" width="14" style="311" bestFit="1" customWidth="1"/>
    <col min="8" max="8" width="14.7109375" style="311" bestFit="1" customWidth="1"/>
    <col min="9" max="9" width="16.42578125" style="371" bestFit="1" customWidth="1"/>
    <col min="10" max="10" width="36.42578125" style="372" bestFit="1" customWidth="1"/>
    <col min="11" max="11" width="19.7109375" style="217" customWidth="1"/>
    <col min="12" max="12" width="16.85546875" style="373" bestFit="1" customWidth="1"/>
    <col min="13" max="13" width="5.14062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311" customFormat="1" ht="36">
      <c r="A2" s="334" t="s">
        <v>0</v>
      </c>
      <c r="B2" s="334" t="s">
        <v>1</v>
      </c>
      <c r="C2" s="334" t="s">
        <v>2</v>
      </c>
      <c r="D2" s="320" t="s">
        <v>3</v>
      </c>
      <c r="E2" s="320" t="s">
        <v>3939</v>
      </c>
      <c r="F2" s="286" t="s">
        <v>4</v>
      </c>
      <c r="G2" s="286" t="s">
        <v>4</v>
      </c>
      <c r="H2" s="333" t="s">
        <v>5</v>
      </c>
      <c r="I2" s="458" t="s">
        <v>2400</v>
      </c>
      <c r="J2" s="459" t="s">
        <v>2401</v>
      </c>
      <c r="K2" s="460" t="s">
        <v>3947</v>
      </c>
      <c r="L2" s="459" t="s">
        <v>6</v>
      </c>
    </row>
    <row r="3" spans="1:13" ht="36">
      <c r="A3" s="391">
        <v>9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318">
        <v>10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311">
        <f>RANK(K4,$K$3:K4)</f>
        <v>2</v>
      </c>
    </row>
    <row r="5" spans="1:13" ht="34.5">
      <c r="A5" s="391">
        <v>19</v>
      </c>
      <c r="B5" s="386" t="s">
        <v>169</v>
      </c>
      <c r="C5" s="386" t="s">
        <v>170</v>
      </c>
      <c r="D5" s="282" t="s">
        <v>3871</v>
      </c>
      <c r="E5" s="387" t="s">
        <v>3925</v>
      </c>
      <c r="F5" s="388" t="s">
        <v>171</v>
      </c>
      <c r="G5" s="31">
        <v>54</v>
      </c>
      <c r="H5" s="287" t="s">
        <v>11</v>
      </c>
      <c r="I5" s="215" t="s">
        <v>2500</v>
      </c>
      <c r="J5" s="389" t="s">
        <v>2501</v>
      </c>
      <c r="K5" s="214">
        <v>122944721</v>
      </c>
      <c r="L5" s="120" t="s">
        <v>3952</v>
      </c>
      <c r="M5" s="311">
        <f>RANK(K5,$K$3:K5)</f>
        <v>3</v>
      </c>
    </row>
    <row r="6" spans="1:13" s="197" customFormat="1" ht="34.5">
      <c r="A6" s="318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v>1</v>
      </c>
    </row>
    <row r="7" spans="1:13" s="197" customFormat="1" ht="47.25">
      <c r="A7" s="318">
        <v>8</v>
      </c>
      <c r="B7" s="285" t="s">
        <v>286</v>
      </c>
      <c r="C7" s="285" t="s">
        <v>287</v>
      </c>
      <c r="D7" s="282" t="s">
        <v>17</v>
      </c>
      <c r="E7" s="282" t="s">
        <v>3891</v>
      </c>
      <c r="F7" s="286" t="s">
        <v>288</v>
      </c>
      <c r="G7" s="31">
        <v>95</v>
      </c>
      <c r="H7" s="287" t="s">
        <v>285</v>
      </c>
      <c r="I7" s="215" t="s">
        <v>2567</v>
      </c>
      <c r="J7" s="288" t="s">
        <v>2568</v>
      </c>
      <c r="K7" s="214">
        <v>17665613235</v>
      </c>
      <c r="L7" s="120"/>
      <c r="M7" s="277">
        <v>2</v>
      </c>
    </row>
    <row r="8" spans="1:13" s="197" customFormat="1" ht="18">
      <c r="A8" s="391">
        <v>5</v>
      </c>
      <c r="B8" s="285" t="s">
        <v>301</v>
      </c>
      <c r="C8" s="285" t="s">
        <v>302</v>
      </c>
      <c r="D8" s="282" t="s">
        <v>17</v>
      </c>
      <c r="E8" s="282" t="s">
        <v>3891</v>
      </c>
      <c r="F8" s="286" t="s">
        <v>303</v>
      </c>
      <c r="G8" s="31">
        <v>100</v>
      </c>
      <c r="H8" s="287" t="s">
        <v>285</v>
      </c>
      <c r="I8" s="215" t="s">
        <v>2577</v>
      </c>
      <c r="J8" s="288" t="s">
        <v>2578</v>
      </c>
      <c r="K8" s="214">
        <v>189600191917</v>
      </c>
      <c r="L8" s="120" t="s">
        <v>3953</v>
      </c>
      <c r="M8" s="277">
        <v>3</v>
      </c>
    </row>
    <row r="9" spans="1:13" s="197" customFormat="1" ht="31.5">
      <c r="A9" s="391">
        <v>7</v>
      </c>
      <c r="B9" s="285" t="s">
        <v>317</v>
      </c>
      <c r="C9" s="285" t="s">
        <v>318</v>
      </c>
      <c r="D9" s="282" t="s">
        <v>17</v>
      </c>
      <c r="E9" s="282" t="s">
        <v>3891</v>
      </c>
      <c r="F9" s="286" t="s">
        <v>319</v>
      </c>
      <c r="G9" s="31">
        <v>105</v>
      </c>
      <c r="H9" s="287" t="s">
        <v>285</v>
      </c>
      <c r="I9" s="215" t="s">
        <v>2587</v>
      </c>
      <c r="J9" s="288" t="s">
        <v>2588</v>
      </c>
      <c r="K9" s="214">
        <v>34693085061</v>
      </c>
      <c r="L9" s="120"/>
      <c r="M9" s="277">
        <v>4</v>
      </c>
    </row>
    <row r="10" spans="1:13" s="197" customFormat="1" ht="31.5">
      <c r="A10" s="318">
        <v>18</v>
      </c>
      <c r="B10" s="285" t="s">
        <v>337</v>
      </c>
      <c r="C10" s="285" t="s">
        <v>338</v>
      </c>
      <c r="D10" s="282" t="s">
        <v>17</v>
      </c>
      <c r="E10" s="282" t="s">
        <v>3891</v>
      </c>
      <c r="F10" s="286" t="s">
        <v>339</v>
      </c>
      <c r="G10" s="31">
        <v>112</v>
      </c>
      <c r="H10" s="287" t="s">
        <v>285</v>
      </c>
      <c r="I10" s="215" t="s">
        <v>2599</v>
      </c>
      <c r="J10" s="288" t="s">
        <v>2600</v>
      </c>
      <c r="K10" s="214">
        <v>241743949</v>
      </c>
      <c r="L10" s="120"/>
      <c r="M10" s="277">
        <v>7</v>
      </c>
    </row>
    <row r="11" spans="1:13" s="197" customFormat="1" ht="18">
      <c r="A11" s="318">
        <v>12</v>
      </c>
      <c r="B11" s="285" t="s">
        <v>474</v>
      </c>
      <c r="C11" s="295" t="s">
        <v>475</v>
      </c>
      <c r="D11" s="282" t="s">
        <v>17</v>
      </c>
      <c r="E11" s="282" t="s">
        <v>3891</v>
      </c>
      <c r="F11" s="286" t="s">
        <v>476</v>
      </c>
      <c r="G11" s="31">
        <v>167</v>
      </c>
      <c r="H11" s="287" t="s">
        <v>433</v>
      </c>
      <c r="I11" s="215" t="s">
        <v>2683</v>
      </c>
      <c r="J11" s="288" t="s">
        <v>2684</v>
      </c>
      <c r="K11" s="214">
        <v>8679521860</v>
      </c>
      <c r="L11" s="120"/>
      <c r="M11" s="277">
        <v>8</v>
      </c>
    </row>
    <row r="12" spans="1:13" s="197" customFormat="1" ht="36">
      <c r="A12" s="391">
        <v>15</v>
      </c>
      <c r="B12" s="285" t="s">
        <v>517</v>
      </c>
      <c r="C12" s="285" t="s">
        <v>518</v>
      </c>
      <c r="D12" s="282" t="s">
        <v>17</v>
      </c>
      <c r="E12" s="282" t="s">
        <v>3891</v>
      </c>
      <c r="F12" s="286" t="s">
        <v>519</v>
      </c>
      <c r="G12" s="31">
        <v>184</v>
      </c>
      <c r="H12" s="287" t="s">
        <v>433</v>
      </c>
      <c r="I12" s="215" t="s">
        <v>2711</v>
      </c>
      <c r="J12" s="288" t="s">
        <v>2712</v>
      </c>
      <c r="K12" s="214">
        <v>3650911095</v>
      </c>
      <c r="L12" s="120"/>
      <c r="M12" s="277">
        <v>11</v>
      </c>
    </row>
    <row r="13" spans="1:13" s="197" customFormat="1" ht="47.25">
      <c r="A13" s="391">
        <v>11</v>
      </c>
      <c r="B13" s="285" t="s">
        <v>542</v>
      </c>
      <c r="C13" s="285" t="s">
        <v>543</v>
      </c>
      <c r="D13" s="282" t="s">
        <v>17</v>
      </c>
      <c r="E13" s="282" t="s">
        <v>3891</v>
      </c>
      <c r="F13" s="286" t="s">
        <v>544</v>
      </c>
      <c r="G13" s="31">
        <v>192</v>
      </c>
      <c r="H13" s="287" t="s">
        <v>523</v>
      </c>
      <c r="I13" s="215" t="s">
        <v>2727</v>
      </c>
      <c r="J13" s="288" t="s">
        <v>2728</v>
      </c>
      <c r="K13" s="214">
        <v>8832396733</v>
      </c>
      <c r="L13" s="120"/>
      <c r="M13" s="277">
        <v>13</v>
      </c>
    </row>
    <row r="14" spans="1:13" s="197" customFormat="1" ht="18">
      <c r="A14" s="318">
        <v>16</v>
      </c>
      <c r="B14" s="285" t="s">
        <v>721</v>
      </c>
      <c r="C14" s="285" t="s">
        <v>722</v>
      </c>
      <c r="D14" s="282" t="s">
        <v>17</v>
      </c>
      <c r="E14" s="282" t="s">
        <v>3891</v>
      </c>
      <c r="F14" s="297" t="s">
        <v>723</v>
      </c>
      <c r="G14" s="31">
        <v>258</v>
      </c>
      <c r="H14" s="287" t="s">
        <v>689</v>
      </c>
      <c r="I14" s="215" t="s">
        <v>2839</v>
      </c>
      <c r="J14" s="288" t="s">
        <v>2840</v>
      </c>
      <c r="K14" s="214">
        <v>2909119603</v>
      </c>
      <c r="L14" s="120"/>
      <c r="M14" s="277">
        <v>14</v>
      </c>
    </row>
    <row r="15" spans="1:13" s="197" customFormat="1" ht="31.5">
      <c r="A15" s="318">
        <v>14</v>
      </c>
      <c r="B15" s="285" t="s">
        <v>733</v>
      </c>
      <c r="C15" s="285" t="s">
        <v>734</v>
      </c>
      <c r="D15" s="282" t="s">
        <v>17</v>
      </c>
      <c r="E15" s="282" t="s">
        <v>3891</v>
      </c>
      <c r="F15" s="297" t="s">
        <v>735</v>
      </c>
      <c r="G15" s="31">
        <v>263</v>
      </c>
      <c r="H15" s="287" t="s">
        <v>689</v>
      </c>
      <c r="I15" s="215" t="s">
        <v>2847</v>
      </c>
      <c r="J15" s="288" t="s">
        <v>2848</v>
      </c>
      <c r="K15" s="214">
        <v>7532899719</v>
      </c>
      <c r="L15" s="120"/>
      <c r="M15" s="277">
        <v>15</v>
      </c>
    </row>
    <row r="16" spans="1:13" s="197" customFormat="1" ht="34.5">
      <c r="A16" s="391">
        <v>13</v>
      </c>
      <c r="B16" s="386" t="s">
        <v>750</v>
      </c>
      <c r="C16" s="386" t="s">
        <v>751</v>
      </c>
      <c r="D16" s="282" t="s">
        <v>3869</v>
      </c>
      <c r="E16" s="387" t="s">
        <v>3886</v>
      </c>
      <c r="F16" s="395" t="s">
        <v>752</v>
      </c>
      <c r="G16" s="31">
        <v>273</v>
      </c>
      <c r="H16" s="287" t="s">
        <v>745</v>
      </c>
      <c r="I16" s="215" t="s">
        <v>2857</v>
      </c>
      <c r="J16" s="389" t="s">
        <v>2858</v>
      </c>
      <c r="K16" s="214">
        <v>8214850338</v>
      </c>
      <c r="L16" s="120" t="s">
        <v>3952</v>
      </c>
      <c r="M16" s="277">
        <v>16</v>
      </c>
    </row>
    <row r="17" spans="1:13" s="197" customFormat="1" ht="36">
      <c r="A17" s="318">
        <v>6</v>
      </c>
      <c r="B17" s="285" t="s">
        <v>794</v>
      </c>
      <c r="C17" s="285" t="s">
        <v>795</v>
      </c>
      <c r="D17" s="282" t="s">
        <v>17</v>
      </c>
      <c r="E17" s="282" t="s">
        <v>3891</v>
      </c>
      <c r="F17" s="286" t="s">
        <v>796</v>
      </c>
      <c r="G17" s="31">
        <v>288</v>
      </c>
      <c r="H17" s="287" t="s">
        <v>790</v>
      </c>
      <c r="I17" s="215" t="s">
        <v>2885</v>
      </c>
      <c r="J17" s="288" t="s">
        <v>2886</v>
      </c>
      <c r="K17" s="214">
        <v>65703568898</v>
      </c>
      <c r="L17" s="120"/>
      <c r="M17" s="277">
        <v>30</v>
      </c>
    </row>
    <row r="18" spans="1:13" s="197" customFormat="1" ht="36">
      <c r="A18" s="318">
        <v>2</v>
      </c>
      <c r="B18" s="319" t="s">
        <v>869</v>
      </c>
      <c r="C18" s="319" t="s">
        <v>870</v>
      </c>
      <c r="D18" s="320" t="s">
        <v>871</v>
      </c>
      <c r="E18" s="320" t="s">
        <v>3927</v>
      </c>
      <c r="F18" s="286" t="s">
        <v>872</v>
      </c>
      <c r="G18" s="31">
        <v>319</v>
      </c>
      <c r="H18" s="321" t="s">
        <v>865</v>
      </c>
      <c r="I18" s="322" t="s">
        <v>2931</v>
      </c>
      <c r="J18" s="323" t="s">
        <v>2932</v>
      </c>
      <c r="K18" s="214">
        <v>81558667</v>
      </c>
      <c r="L18" s="42" t="s">
        <v>3953</v>
      </c>
      <c r="M18" s="277">
        <v>39</v>
      </c>
    </row>
    <row r="19" spans="1:13" s="197" customFormat="1" ht="36">
      <c r="A19" s="391">
        <v>17</v>
      </c>
      <c r="B19" s="285" t="s">
        <v>991</v>
      </c>
      <c r="C19" s="293" t="s">
        <v>992</v>
      </c>
      <c r="D19" s="282" t="s">
        <v>17</v>
      </c>
      <c r="E19" s="282" t="s">
        <v>3891</v>
      </c>
      <c r="F19" s="286" t="s">
        <v>993</v>
      </c>
      <c r="G19" s="31">
        <v>368</v>
      </c>
      <c r="H19" s="287" t="s">
        <v>994</v>
      </c>
      <c r="I19" s="215" t="s">
        <v>3007</v>
      </c>
      <c r="J19" s="288" t="s">
        <v>3008</v>
      </c>
      <c r="K19" s="214">
        <v>474794426</v>
      </c>
      <c r="L19" s="120"/>
      <c r="M19" s="277">
        <v>124</v>
      </c>
    </row>
    <row r="20" spans="1:13" s="197" customFormat="1" ht="36">
      <c r="A20" s="318">
        <v>20</v>
      </c>
      <c r="B20" s="285" t="s">
        <v>1046</v>
      </c>
      <c r="C20" s="285" t="s">
        <v>1047</v>
      </c>
      <c r="D20" s="282" t="s">
        <v>17</v>
      </c>
      <c r="E20" s="282" t="s">
        <v>3891</v>
      </c>
      <c r="F20" s="286" t="s">
        <v>1048</v>
      </c>
      <c r="G20" s="31">
        <v>391</v>
      </c>
      <c r="H20" s="287" t="s">
        <v>1045</v>
      </c>
      <c r="I20" s="215" t="s">
        <v>3041</v>
      </c>
      <c r="J20" s="288" t="s">
        <v>3042</v>
      </c>
      <c r="K20" s="214">
        <v>33545766</v>
      </c>
      <c r="L20" s="120"/>
      <c r="M20" s="277">
        <v>166</v>
      </c>
    </row>
    <row r="21" spans="1:13" s="197" customFormat="1" ht="34.5">
      <c r="A21" s="391">
        <v>1</v>
      </c>
      <c r="B21" s="468" t="s">
        <v>1121</v>
      </c>
      <c r="C21" s="468" t="s">
        <v>1122</v>
      </c>
      <c r="D21" s="320" t="s">
        <v>871</v>
      </c>
      <c r="E21" s="393" t="s">
        <v>3927</v>
      </c>
      <c r="F21" s="397" t="s">
        <v>1123</v>
      </c>
      <c r="G21" s="31">
        <v>423</v>
      </c>
      <c r="H21" s="321" t="s">
        <v>1105</v>
      </c>
      <c r="I21" s="322" t="s">
        <v>3082</v>
      </c>
      <c r="J21" s="394" t="s">
        <v>3083</v>
      </c>
      <c r="K21" s="214">
        <v>1201095122</v>
      </c>
      <c r="L21" s="42" t="s">
        <v>3952</v>
      </c>
      <c r="M21" s="277">
        <v>220</v>
      </c>
    </row>
    <row r="22" spans="1:13" s="197" customFormat="1" ht="36">
      <c r="A22" s="391">
        <v>3</v>
      </c>
      <c r="B22" s="19" t="s">
        <v>1991</v>
      </c>
      <c r="C22" s="356" t="s">
        <v>1992</v>
      </c>
      <c r="D22" s="21" t="s">
        <v>871</v>
      </c>
      <c r="E22" s="320" t="s">
        <v>3927</v>
      </c>
      <c r="F22" s="21" t="s">
        <v>1993</v>
      </c>
      <c r="G22" s="31">
        <v>754</v>
      </c>
      <c r="H22" s="357">
        <v>41988</v>
      </c>
      <c r="I22" s="322" t="s">
        <v>3617</v>
      </c>
      <c r="J22" s="323" t="s">
        <v>3618</v>
      </c>
      <c r="K22" s="214">
        <v>6197557</v>
      </c>
      <c r="L22" s="42"/>
      <c r="M22" s="277">
        <v>370</v>
      </c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</sheetData>
  <sheetProtection formatCells="0" formatColumns="0" formatRows="0" autoFilter="0"/>
  <autoFilter ref="A2:L5">
    <sortState ref="A3:L22">
      <sortCondition ref="G2:G5"/>
    </sortState>
  </autoFilter>
  <mergeCells count="1">
    <mergeCell ref="A1:L1"/>
  </mergeCells>
  <conditionalFormatting sqref="G2:G5 G23:G1048576">
    <cfRule type="duplicateValues" dxfId="205" priority="5"/>
  </conditionalFormatting>
  <conditionalFormatting sqref="F3:F5 F23:F1048576">
    <cfRule type="containsText" dxfId="204" priority="4" operator="containsText" text=" ">
      <formula>NOT(ISERROR(SEARCH(" ",F3)))</formula>
    </cfRule>
  </conditionalFormatting>
  <conditionalFormatting sqref="G6:G22">
    <cfRule type="duplicateValues" dxfId="203" priority="3"/>
  </conditionalFormatting>
  <conditionalFormatting sqref="F6:F22">
    <cfRule type="containsText" dxfId="202" priority="2" operator="containsText" text=" ">
      <formula>NOT(ISERROR(SEARCH(" ",F6)))</formula>
    </cfRule>
  </conditionalFormatting>
  <conditionalFormatting sqref="G6:G22">
    <cfRule type="duplicateValues" dxfId="201" priority="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/>
  </sheetPr>
  <dimension ref="A1:M855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E5" sqref="E5"/>
    </sheetView>
  </sheetViews>
  <sheetFormatPr defaultColWidth="9.140625" defaultRowHeight="16.5"/>
  <cols>
    <col min="1" max="1" width="11.42578125" style="311" bestFit="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1.75">
      <c r="A1" s="505" t="s">
        <v>3948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63">
      <c r="A4" s="284">
        <v>2</v>
      </c>
      <c r="B4" s="285" t="s">
        <v>57</v>
      </c>
      <c r="C4" s="285" t="s">
        <v>58</v>
      </c>
      <c r="D4" s="282" t="s">
        <v>17</v>
      </c>
      <c r="E4" s="282" t="s">
        <v>3891</v>
      </c>
      <c r="F4" s="286" t="s">
        <v>59</v>
      </c>
      <c r="G4" s="31">
        <v>17</v>
      </c>
      <c r="H4" s="287" t="s">
        <v>11</v>
      </c>
      <c r="I4" s="215" t="s">
        <v>2432</v>
      </c>
      <c r="J4" s="288" t="s">
        <v>2433</v>
      </c>
      <c r="K4" s="214">
        <v>2354289534</v>
      </c>
      <c r="L4" s="120"/>
      <c r="M4" s="311">
        <f>RANK(K4,$K$3:K4)</f>
        <v>2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2</v>
      </c>
    </row>
    <row r="6" spans="1:13" ht="31.5">
      <c r="A6" s="284">
        <v>4</v>
      </c>
      <c r="B6" s="285" t="s">
        <v>76</v>
      </c>
      <c r="C6" s="285" t="s">
        <v>77</v>
      </c>
      <c r="D6" s="282" t="s">
        <v>17</v>
      </c>
      <c r="E6" s="282" t="s">
        <v>3891</v>
      </c>
      <c r="F6" s="286" t="s">
        <v>78</v>
      </c>
      <c r="G6" s="31">
        <v>24</v>
      </c>
      <c r="H6" s="287" t="s">
        <v>11</v>
      </c>
      <c r="I6" s="215" t="s">
        <v>2444</v>
      </c>
      <c r="J6" s="288" t="s">
        <v>2445</v>
      </c>
      <c r="K6" s="214">
        <v>2438445888</v>
      </c>
      <c r="L6" s="120"/>
      <c r="M6" s="311">
        <f>RANK(K6,$K$3:K6)</f>
        <v>3</v>
      </c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277">
        <v>1</v>
      </c>
    </row>
    <row r="8" spans="1:13" ht="34.5">
      <c r="A8" s="284">
        <v>6</v>
      </c>
      <c r="B8" s="386" t="s">
        <v>89</v>
      </c>
      <c r="C8" s="386" t="s">
        <v>90</v>
      </c>
      <c r="D8" s="282" t="s">
        <v>52</v>
      </c>
      <c r="E8" s="387" t="s">
        <v>3890</v>
      </c>
      <c r="F8" s="388" t="s">
        <v>91</v>
      </c>
      <c r="G8" s="31">
        <v>28</v>
      </c>
      <c r="H8" s="287" t="s">
        <v>11</v>
      </c>
      <c r="I8" s="215" t="s">
        <v>2452</v>
      </c>
      <c r="J8" s="389" t="s">
        <v>2453</v>
      </c>
      <c r="K8" s="214">
        <v>3955741997</v>
      </c>
      <c r="L8" s="120" t="s">
        <v>3952</v>
      </c>
      <c r="M8" s="277">
        <v>3</v>
      </c>
    </row>
    <row r="9" spans="1:13" ht="36">
      <c r="A9" s="284">
        <v>7</v>
      </c>
      <c r="B9" s="319" t="s">
        <v>95</v>
      </c>
      <c r="C9" s="319" t="s">
        <v>96</v>
      </c>
      <c r="D9" s="320" t="s">
        <v>3878</v>
      </c>
      <c r="E9" s="320" t="s">
        <v>3898</v>
      </c>
      <c r="F9" s="286" t="s">
        <v>97</v>
      </c>
      <c r="G9" s="31">
        <v>31</v>
      </c>
      <c r="H9" s="321" t="s">
        <v>11</v>
      </c>
      <c r="I9" s="322" t="s">
        <v>2456</v>
      </c>
      <c r="J9" s="323" t="s">
        <v>2457</v>
      </c>
      <c r="K9" s="214">
        <v>196860729</v>
      </c>
      <c r="L9" s="42" t="s">
        <v>3953</v>
      </c>
      <c r="M9" s="277">
        <v>4</v>
      </c>
    </row>
    <row r="10" spans="1:13" ht="34.5">
      <c r="A10" s="284">
        <v>8</v>
      </c>
      <c r="B10" s="392" t="s">
        <v>192</v>
      </c>
      <c r="C10" s="392" t="s">
        <v>193</v>
      </c>
      <c r="D10" s="320" t="s">
        <v>3878</v>
      </c>
      <c r="E10" s="393" t="s">
        <v>3898</v>
      </c>
      <c r="F10" s="388" t="s">
        <v>194</v>
      </c>
      <c r="G10" s="31">
        <v>62</v>
      </c>
      <c r="H10" s="321" t="s">
        <v>188</v>
      </c>
      <c r="I10" s="322" t="s">
        <v>2514</v>
      </c>
      <c r="J10" s="394" t="s">
        <v>2515</v>
      </c>
      <c r="K10" s="214">
        <v>399542602</v>
      </c>
      <c r="L10" s="42" t="s">
        <v>3952</v>
      </c>
      <c r="M10" s="277">
        <v>1</v>
      </c>
    </row>
    <row r="11" spans="1:13" ht="34.5">
      <c r="A11" s="284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  <c r="M11" s="277">
        <v>1</v>
      </c>
    </row>
    <row r="12" spans="1:13" ht="36">
      <c r="A12" s="284">
        <v>10</v>
      </c>
      <c r="B12" s="285" t="s">
        <v>258</v>
      </c>
      <c r="C12" s="285" t="s">
        <v>259</v>
      </c>
      <c r="D12" s="282" t="s">
        <v>17</v>
      </c>
      <c r="E12" s="282" t="s">
        <v>3891</v>
      </c>
      <c r="F12" s="286" t="s">
        <v>260</v>
      </c>
      <c r="G12" s="31">
        <v>86</v>
      </c>
      <c r="H12" s="287">
        <v>39448</v>
      </c>
      <c r="I12" s="215" t="s">
        <v>2551</v>
      </c>
      <c r="J12" s="288" t="s">
        <v>2552</v>
      </c>
      <c r="K12" s="214">
        <v>4039964010</v>
      </c>
      <c r="L12" s="120"/>
      <c r="M12" s="277">
        <v>2</v>
      </c>
    </row>
    <row r="13" spans="1:13" ht="47.25">
      <c r="A13" s="284">
        <v>11</v>
      </c>
      <c r="B13" s="285" t="s">
        <v>286</v>
      </c>
      <c r="C13" s="285" t="s">
        <v>287</v>
      </c>
      <c r="D13" s="282" t="s">
        <v>17</v>
      </c>
      <c r="E13" s="282" t="s">
        <v>3891</v>
      </c>
      <c r="F13" s="286" t="s">
        <v>288</v>
      </c>
      <c r="G13" s="31">
        <v>95</v>
      </c>
      <c r="H13" s="287" t="s">
        <v>285</v>
      </c>
      <c r="I13" s="215" t="s">
        <v>2567</v>
      </c>
      <c r="J13" s="288" t="s">
        <v>2568</v>
      </c>
      <c r="K13" s="214">
        <v>17665613235</v>
      </c>
      <c r="L13" s="120"/>
      <c r="M13" s="277">
        <v>3</v>
      </c>
    </row>
    <row r="14" spans="1:13" ht="18">
      <c r="A14" s="284">
        <v>12</v>
      </c>
      <c r="B14" s="285" t="s">
        <v>301</v>
      </c>
      <c r="C14" s="285" t="s">
        <v>302</v>
      </c>
      <c r="D14" s="282" t="s">
        <v>17</v>
      </c>
      <c r="E14" s="282" t="s">
        <v>3891</v>
      </c>
      <c r="F14" s="286" t="s">
        <v>303</v>
      </c>
      <c r="G14" s="31">
        <v>100</v>
      </c>
      <c r="H14" s="287" t="s">
        <v>285</v>
      </c>
      <c r="I14" s="215" t="s">
        <v>2577</v>
      </c>
      <c r="J14" s="288" t="s">
        <v>2578</v>
      </c>
      <c r="K14" s="214">
        <v>189600191917</v>
      </c>
      <c r="L14" s="120" t="s">
        <v>3953</v>
      </c>
      <c r="M14" s="277">
        <v>12</v>
      </c>
    </row>
    <row r="15" spans="1:13" ht="31.5">
      <c r="A15" s="284">
        <v>13</v>
      </c>
      <c r="B15" s="285" t="s">
        <v>317</v>
      </c>
      <c r="C15" s="285" t="s">
        <v>318</v>
      </c>
      <c r="D15" s="282" t="s">
        <v>17</v>
      </c>
      <c r="E15" s="282" t="s">
        <v>3891</v>
      </c>
      <c r="F15" s="286" t="s">
        <v>319</v>
      </c>
      <c r="G15" s="31">
        <v>105</v>
      </c>
      <c r="H15" s="287" t="s">
        <v>285</v>
      </c>
      <c r="I15" s="215" t="s">
        <v>2587</v>
      </c>
      <c r="J15" s="288" t="s">
        <v>2588</v>
      </c>
      <c r="K15" s="214">
        <v>34693085061</v>
      </c>
      <c r="L15" s="120"/>
      <c r="M15" s="277">
        <v>9</v>
      </c>
    </row>
    <row r="16" spans="1:13" ht="34.5">
      <c r="A16" s="284">
        <v>14</v>
      </c>
      <c r="B16" s="386" t="s">
        <v>334</v>
      </c>
      <c r="C16" s="386" t="s">
        <v>335</v>
      </c>
      <c r="D16" s="282" t="s">
        <v>3874</v>
      </c>
      <c r="E16" s="387" t="s">
        <v>3903</v>
      </c>
      <c r="F16" s="388" t="s">
        <v>336</v>
      </c>
      <c r="G16" s="31">
        <v>111</v>
      </c>
      <c r="H16" s="287" t="s">
        <v>285</v>
      </c>
      <c r="I16" s="215" t="s">
        <v>2597</v>
      </c>
      <c r="J16" s="389" t="s">
        <v>2598</v>
      </c>
      <c r="K16" s="214">
        <v>2176535495</v>
      </c>
      <c r="L16" s="120" t="s">
        <v>3952</v>
      </c>
      <c r="M16" s="277">
        <v>10</v>
      </c>
    </row>
    <row r="17" spans="1:13" ht="18">
      <c r="A17" s="284">
        <v>15</v>
      </c>
      <c r="B17" s="285" t="s">
        <v>474</v>
      </c>
      <c r="C17" s="295" t="s">
        <v>475</v>
      </c>
      <c r="D17" s="282" t="s">
        <v>17</v>
      </c>
      <c r="E17" s="282" t="s">
        <v>3891</v>
      </c>
      <c r="F17" s="286" t="s">
        <v>476</v>
      </c>
      <c r="G17" s="31">
        <v>167</v>
      </c>
      <c r="H17" s="287" t="s">
        <v>433</v>
      </c>
      <c r="I17" s="215" t="s">
        <v>2683</v>
      </c>
      <c r="J17" s="288" t="s">
        <v>2684</v>
      </c>
      <c r="K17" s="214">
        <v>8679521860</v>
      </c>
      <c r="L17" s="120"/>
      <c r="M17" s="277">
        <v>10</v>
      </c>
    </row>
    <row r="18" spans="1:13" ht="36">
      <c r="A18" s="284">
        <v>16</v>
      </c>
      <c r="B18" s="285" t="s">
        <v>517</v>
      </c>
      <c r="C18" s="285" t="s">
        <v>518</v>
      </c>
      <c r="D18" s="282" t="s">
        <v>17</v>
      </c>
      <c r="E18" s="282" t="s">
        <v>3891</v>
      </c>
      <c r="F18" s="286" t="s">
        <v>519</v>
      </c>
      <c r="G18" s="31">
        <v>184</v>
      </c>
      <c r="H18" s="287" t="s">
        <v>433</v>
      </c>
      <c r="I18" s="215" t="s">
        <v>2711</v>
      </c>
      <c r="J18" s="288" t="s">
        <v>2712</v>
      </c>
      <c r="K18" s="214">
        <v>3650911095</v>
      </c>
      <c r="L18" s="120"/>
      <c r="M18" s="277">
        <v>3</v>
      </c>
    </row>
    <row r="19" spans="1:13" ht="47.25">
      <c r="A19" s="284">
        <v>17</v>
      </c>
      <c r="B19" s="285" t="s">
        <v>542</v>
      </c>
      <c r="C19" s="285" t="s">
        <v>543</v>
      </c>
      <c r="D19" s="282" t="s">
        <v>17</v>
      </c>
      <c r="E19" s="282" t="s">
        <v>3891</v>
      </c>
      <c r="F19" s="286" t="s">
        <v>544</v>
      </c>
      <c r="G19" s="31">
        <v>192</v>
      </c>
      <c r="H19" s="287" t="s">
        <v>523</v>
      </c>
      <c r="I19" s="215" t="s">
        <v>2727</v>
      </c>
      <c r="J19" s="288" t="s">
        <v>2728</v>
      </c>
      <c r="K19" s="214">
        <v>8832396733</v>
      </c>
      <c r="L19" s="120"/>
      <c r="M19" s="277">
        <v>8</v>
      </c>
    </row>
    <row r="20" spans="1:13" s="370" customFormat="1" ht="36">
      <c r="A20" s="284">
        <v>18</v>
      </c>
      <c r="B20" s="285" t="s">
        <v>693</v>
      </c>
      <c r="C20" s="285" t="s">
        <v>694</v>
      </c>
      <c r="D20" s="282" t="s">
        <v>17</v>
      </c>
      <c r="E20" s="282" t="s">
        <v>3891</v>
      </c>
      <c r="F20" s="286" t="s">
        <v>695</v>
      </c>
      <c r="G20" s="31">
        <v>245</v>
      </c>
      <c r="H20" s="287" t="s">
        <v>651</v>
      </c>
      <c r="I20" s="215" t="s">
        <v>2821</v>
      </c>
      <c r="J20" s="288" t="s">
        <v>2822</v>
      </c>
      <c r="K20" s="214">
        <v>3323068130</v>
      </c>
      <c r="L20" s="120"/>
      <c r="M20" s="277">
        <v>22</v>
      </c>
    </row>
    <row r="21" spans="1:13" s="370" customFormat="1" ht="18">
      <c r="A21" s="284">
        <v>19</v>
      </c>
      <c r="B21" s="285" t="s">
        <v>721</v>
      </c>
      <c r="C21" s="285" t="s">
        <v>722</v>
      </c>
      <c r="D21" s="282" t="s">
        <v>17</v>
      </c>
      <c r="E21" s="282" t="s">
        <v>3891</v>
      </c>
      <c r="F21" s="297" t="s">
        <v>723</v>
      </c>
      <c r="G21" s="31">
        <v>258</v>
      </c>
      <c r="H21" s="287" t="s">
        <v>689</v>
      </c>
      <c r="I21" s="215" t="s">
        <v>2839</v>
      </c>
      <c r="J21" s="288" t="s">
        <v>2840</v>
      </c>
      <c r="K21" s="214">
        <v>2909119603</v>
      </c>
      <c r="L21" s="120"/>
      <c r="M21" s="277">
        <v>18</v>
      </c>
    </row>
    <row r="22" spans="1:13" s="370" customFormat="1" ht="34.5">
      <c r="A22" s="284">
        <v>20</v>
      </c>
      <c r="B22" s="386" t="s">
        <v>727</v>
      </c>
      <c r="C22" s="386" t="s">
        <v>728</v>
      </c>
      <c r="D22" s="282" t="s">
        <v>3872</v>
      </c>
      <c r="E22" s="387" t="s">
        <v>3910</v>
      </c>
      <c r="F22" s="395" t="s">
        <v>729</v>
      </c>
      <c r="G22" s="31">
        <v>261</v>
      </c>
      <c r="H22" s="287" t="s">
        <v>689</v>
      </c>
      <c r="I22" s="215" t="s">
        <v>2843</v>
      </c>
      <c r="J22" s="389" t="s">
        <v>2844</v>
      </c>
      <c r="K22" s="214">
        <v>207370718</v>
      </c>
      <c r="L22" s="120" t="s">
        <v>3952</v>
      </c>
      <c r="M22" s="277">
        <v>7</v>
      </c>
    </row>
    <row r="23" spans="1:13" s="370" customFormat="1" ht="31.5">
      <c r="A23" s="284">
        <v>21</v>
      </c>
      <c r="B23" s="285" t="s">
        <v>733</v>
      </c>
      <c r="C23" s="285" t="s">
        <v>734</v>
      </c>
      <c r="D23" s="282" t="s">
        <v>17</v>
      </c>
      <c r="E23" s="282" t="s">
        <v>3891</v>
      </c>
      <c r="F23" s="297" t="s">
        <v>735</v>
      </c>
      <c r="G23" s="31">
        <v>263</v>
      </c>
      <c r="H23" s="287" t="s">
        <v>689</v>
      </c>
      <c r="I23" s="215" t="s">
        <v>2847</v>
      </c>
      <c r="J23" s="288" t="s">
        <v>2848</v>
      </c>
      <c r="K23" s="214">
        <v>7532899719</v>
      </c>
      <c r="L23" s="120"/>
      <c r="M23" s="277">
        <v>12</v>
      </c>
    </row>
    <row r="24" spans="1:13" s="370" customFormat="1" ht="34.5">
      <c r="A24" s="284">
        <v>22</v>
      </c>
      <c r="B24" s="386" t="s">
        <v>750</v>
      </c>
      <c r="C24" s="386" t="s">
        <v>751</v>
      </c>
      <c r="D24" s="282" t="s">
        <v>3869</v>
      </c>
      <c r="E24" s="387" t="s">
        <v>3886</v>
      </c>
      <c r="F24" s="395" t="s">
        <v>752</v>
      </c>
      <c r="G24" s="31">
        <v>273</v>
      </c>
      <c r="H24" s="287" t="s">
        <v>745</v>
      </c>
      <c r="I24" s="215" t="s">
        <v>2857</v>
      </c>
      <c r="J24" s="389" t="s">
        <v>2858</v>
      </c>
      <c r="K24" s="214">
        <v>8214850338</v>
      </c>
      <c r="L24" s="120" t="s">
        <v>3952</v>
      </c>
      <c r="M24" s="277">
        <v>27</v>
      </c>
    </row>
    <row r="25" spans="1:13" s="370" customFormat="1" ht="36">
      <c r="A25" s="284">
        <v>23</v>
      </c>
      <c r="B25" s="285" t="s">
        <v>794</v>
      </c>
      <c r="C25" s="285" t="s">
        <v>795</v>
      </c>
      <c r="D25" s="282" t="s">
        <v>17</v>
      </c>
      <c r="E25" s="282" t="s">
        <v>3891</v>
      </c>
      <c r="F25" s="286" t="s">
        <v>796</v>
      </c>
      <c r="G25" s="31">
        <v>288</v>
      </c>
      <c r="H25" s="287" t="s">
        <v>790</v>
      </c>
      <c r="I25" s="215" t="s">
        <v>2885</v>
      </c>
      <c r="J25" s="288" t="s">
        <v>2886</v>
      </c>
      <c r="K25" s="214">
        <v>65703568898</v>
      </c>
      <c r="L25" s="120"/>
      <c r="M25" s="277">
        <v>29</v>
      </c>
    </row>
    <row r="26" spans="1:13" s="370" customFormat="1" ht="72">
      <c r="A26" s="284">
        <v>24</v>
      </c>
      <c r="B26" s="285" t="s">
        <v>853</v>
      </c>
      <c r="C26" s="285" t="s">
        <v>854</v>
      </c>
      <c r="D26" s="282" t="s">
        <v>17</v>
      </c>
      <c r="E26" s="282" t="s">
        <v>3891</v>
      </c>
      <c r="F26" s="286" t="s">
        <v>855</v>
      </c>
      <c r="G26" s="31">
        <v>312</v>
      </c>
      <c r="H26" s="287" t="s">
        <v>839</v>
      </c>
      <c r="I26" s="215" t="s">
        <v>2921</v>
      </c>
      <c r="J26" s="288" t="s">
        <v>2922</v>
      </c>
      <c r="K26" s="214">
        <v>12244613455</v>
      </c>
      <c r="L26" s="120"/>
      <c r="M26" s="277">
        <v>37</v>
      </c>
    </row>
    <row r="27" spans="1:13" s="370" customFormat="1" ht="36">
      <c r="A27" s="284">
        <v>25</v>
      </c>
      <c r="B27" s="285" t="s">
        <v>1046</v>
      </c>
      <c r="C27" s="285" t="s">
        <v>1047</v>
      </c>
      <c r="D27" s="282" t="s">
        <v>17</v>
      </c>
      <c r="E27" s="282" t="s">
        <v>3891</v>
      </c>
      <c r="F27" s="286" t="s">
        <v>1048</v>
      </c>
      <c r="G27" s="31">
        <v>391</v>
      </c>
      <c r="H27" s="287" t="s">
        <v>1045</v>
      </c>
      <c r="I27" s="215" t="s">
        <v>3041</v>
      </c>
      <c r="J27" s="288" t="s">
        <v>3042</v>
      </c>
      <c r="K27" s="214">
        <v>33545766</v>
      </c>
      <c r="L27" s="120"/>
      <c r="M27" s="277">
        <v>32</v>
      </c>
    </row>
    <row r="28" spans="1:13" s="370" customFormat="1" ht="34.5">
      <c r="A28" s="284">
        <v>26</v>
      </c>
      <c r="B28" s="396" t="s">
        <v>1121</v>
      </c>
      <c r="C28" s="396" t="s">
        <v>1122</v>
      </c>
      <c r="D28" s="282" t="s">
        <v>871</v>
      </c>
      <c r="E28" s="387" t="s">
        <v>3927</v>
      </c>
      <c r="F28" s="397" t="s">
        <v>1123</v>
      </c>
      <c r="G28" s="31">
        <v>423</v>
      </c>
      <c r="H28" s="287" t="s">
        <v>1105</v>
      </c>
      <c r="I28" s="215" t="s">
        <v>3082</v>
      </c>
      <c r="J28" s="389" t="s">
        <v>3083</v>
      </c>
      <c r="K28" s="214">
        <v>1201095122</v>
      </c>
      <c r="L28" s="120" t="s">
        <v>3952</v>
      </c>
      <c r="M28" s="277">
        <v>71</v>
      </c>
    </row>
    <row r="29" spans="1:13" s="370" customFormat="1" ht="18">
      <c r="A29" s="284">
        <v>27</v>
      </c>
      <c r="B29" s="319" t="s">
        <v>1185</v>
      </c>
      <c r="C29" s="319" t="s">
        <v>1186</v>
      </c>
      <c r="D29" s="320" t="s">
        <v>3878</v>
      </c>
      <c r="E29" s="320" t="s">
        <v>3898</v>
      </c>
      <c r="F29" s="286" t="s">
        <v>1187</v>
      </c>
      <c r="G29" s="31">
        <v>446</v>
      </c>
      <c r="H29" s="321" t="s">
        <v>1176</v>
      </c>
      <c r="I29" s="322" t="s">
        <v>3122</v>
      </c>
      <c r="J29" s="323" t="s">
        <v>3123</v>
      </c>
      <c r="K29" s="214">
        <v>166706529</v>
      </c>
      <c r="L29" s="42"/>
      <c r="M29" s="277">
        <v>176</v>
      </c>
    </row>
    <row r="30" spans="1:13" s="370" customFormat="1" ht="36">
      <c r="A30" s="284">
        <v>28</v>
      </c>
      <c r="B30" s="27" t="s">
        <v>1804</v>
      </c>
      <c r="C30" s="14" t="s">
        <v>1805</v>
      </c>
      <c r="D30" s="320" t="s">
        <v>3878</v>
      </c>
      <c r="E30" s="320" t="s">
        <v>3898</v>
      </c>
      <c r="F30" s="15" t="s">
        <v>1806</v>
      </c>
      <c r="G30" s="31">
        <v>693</v>
      </c>
      <c r="H30" s="337" t="s">
        <v>1791</v>
      </c>
      <c r="I30" s="322" t="s">
        <v>3505</v>
      </c>
      <c r="J30" s="323" t="s">
        <v>3506</v>
      </c>
      <c r="K30" s="214">
        <v>8439716</v>
      </c>
      <c r="L30" s="42"/>
      <c r="M30" s="277">
        <v>368</v>
      </c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</sheetData>
  <sheetProtection formatCells="0" formatColumns="0" formatRows="0" autoFilter="0"/>
  <autoFilter ref="A2:L6">
    <sortState ref="A3:L31">
      <sortCondition ref="G2:G6"/>
    </sortState>
  </autoFilter>
  <mergeCells count="1">
    <mergeCell ref="A1:L1"/>
  </mergeCells>
  <conditionalFormatting sqref="G2:G1048576">
    <cfRule type="duplicateValues" dxfId="200" priority="4"/>
  </conditionalFormatting>
  <conditionalFormatting sqref="F3:F1048576">
    <cfRule type="containsText" dxfId="199" priority="3" operator="containsText" text=" ">
      <formula>NOT(ISERROR(SEARCH(" ",F3)))</formula>
    </cfRule>
  </conditionalFormatting>
  <conditionalFormatting sqref="G7:G30">
    <cfRule type="duplicateValues" dxfId="198" priority="11"/>
  </conditionalFormatting>
  <hyperlinks>
    <hyperlink ref="D22" r:id="rId1" display="Moulvibazar"/>
  </hyperlinks>
  <printOptions horizontalCentered="1"/>
  <pageMargins left="0.25" right="0" top="0.5" bottom="0" header="0.5" footer="0"/>
  <pageSetup paperSize="5" scale="75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/>
  </sheetPr>
  <dimension ref="A1:M856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11.42578125" style="311" bestFit="1" customWidth="1"/>
    <col min="2" max="2" width="46.140625" style="368" bestFit="1" customWidth="1"/>
    <col min="3" max="3" width="59.42578125" style="369" bestFit="1" customWidth="1"/>
    <col min="4" max="4" width="17.5703125" style="370" bestFit="1" customWidth="1"/>
    <col min="5" max="5" width="10.85546875" style="370" bestFit="1" customWidth="1"/>
    <col min="6" max="6" width="21" style="311" bestFit="1" customWidth="1"/>
    <col min="7" max="7" width="15.140625" style="311" bestFit="1" customWidth="1"/>
    <col min="8" max="8" width="16" style="311" bestFit="1" customWidth="1"/>
    <col min="9" max="9" width="18.140625" style="371" bestFit="1" customWidth="1"/>
    <col min="10" max="10" width="36.42578125" style="372" bestFit="1" customWidth="1"/>
    <col min="11" max="11" width="19.7109375" style="217" customWidth="1"/>
    <col min="12" max="12" width="18" style="373" bestFit="1" customWidth="1"/>
    <col min="13" max="13" width="5.14062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318">
        <v>1</v>
      </c>
      <c r="B3" s="319" t="s">
        <v>12</v>
      </c>
      <c r="C3" s="319" t="s">
        <v>13</v>
      </c>
      <c r="D3" s="320" t="s">
        <v>3872</v>
      </c>
      <c r="E3" s="320" t="s">
        <v>3910</v>
      </c>
      <c r="F3" s="286" t="s">
        <v>14</v>
      </c>
      <c r="G3" s="31">
        <v>2</v>
      </c>
      <c r="H3" s="321" t="s">
        <v>11</v>
      </c>
      <c r="I3" s="322" t="s">
        <v>2404</v>
      </c>
      <c r="J3" s="323" t="s">
        <v>2405</v>
      </c>
      <c r="K3" s="214">
        <v>20465473</v>
      </c>
      <c r="L3" s="42"/>
      <c r="M3" s="311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311">
        <f>RANK(K4,$K$3:K4)</f>
        <v>1</v>
      </c>
    </row>
    <row r="5" spans="1:13" ht="47.25">
      <c r="A5" s="318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2</v>
      </c>
    </row>
    <row r="6" spans="1:13" ht="34.5">
      <c r="A6" s="284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311">
        <f>RANK(K6,$K$3:K6)</f>
        <v>1</v>
      </c>
    </row>
    <row r="7" spans="1:13" ht="47.25">
      <c r="A7" s="318">
        <v>5</v>
      </c>
      <c r="B7" s="285" t="s">
        <v>286</v>
      </c>
      <c r="C7" s="285" t="s">
        <v>287</v>
      </c>
      <c r="D7" s="282" t="s">
        <v>17</v>
      </c>
      <c r="E7" s="282" t="s">
        <v>3891</v>
      </c>
      <c r="F7" s="286" t="s">
        <v>288</v>
      </c>
      <c r="G7" s="31">
        <v>95</v>
      </c>
      <c r="H7" s="287" t="s">
        <v>285</v>
      </c>
      <c r="I7" s="215" t="s">
        <v>2567</v>
      </c>
      <c r="J7" s="288" t="s">
        <v>2568</v>
      </c>
      <c r="K7" s="214">
        <v>17665613235</v>
      </c>
      <c r="L7" s="120"/>
      <c r="M7" s="311">
        <f>RANK(K7,$K$3:K7)</f>
        <v>2</v>
      </c>
    </row>
    <row r="8" spans="1:13" ht="18">
      <c r="A8" s="284">
        <v>6</v>
      </c>
      <c r="B8" s="285" t="s">
        <v>301</v>
      </c>
      <c r="C8" s="285" t="s">
        <v>302</v>
      </c>
      <c r="D8" s="282" t="s">
        <v>17</v>
      </c>
      <c r="E8" s="282" t="s">
        <v>3891</v>
      </c>
      <c r="F8" s="286" t="s">
        <v>303</v>
      </c>
      <c r="G8" s="31">
        <v>100</v>
      </c>
      <c r="H8" s="287" t="s">
        <v>285</v>
      </c>
      <c r="I8" s="215" t="s">
        <v>2577</v>
      </c>
      <c r="J8" s="288" t="s">
        <v>2578</v>
      </c>
      <c r="K8" s="214">
        <v>189600191917</v>
      </c>
      <c r="L8" s="120" t="s">
        <v>3953</v>
      </c>
      <c r="M8" s="311">
        <f>RANK(K8,$K$3:K8)</f>
        <v>2</v>
      </c>
    </row>
    <row r="9" spans="1:13" ht="31.5">
      <c r="A9" s="318">
        <v>7</v>
      </c>
      <c r="B9" s="285" t="s">
        <v>317</v>
      </c>
      <c r="C9" s="285" t="s">
        <v>318</v>
      </c>
      <c r="D9" s="282" t="s">
        <v>17</v>
      </c>
      <c r="E9" s="282" t="s">
        <v>3891</v>
      </c>
      <c r="F9" s="286" t="s">
        <v>319</v>
      </c>
      <c r="G9" s="31">
        <v>105</v>
      </c>
      <c r="H9" s="287" t="s">
        <v>285</v>
      </c>
      <c r="I9" s="215" t="s">
        <v>2587</v>
      </c>
      <c r="J9" s="288" t="s">
        <v>2588</v>
      </c>
      <c r="K9" s="214">
        <v>34693085061</v>
      </c>
      <c r="L9" s="120"/>
      <c r="M9" s="277">
        <v>1</v>
      </c>
    </row>
    <row r="10" spans="1:13" ht="31.5">
      <c r="A10" s="284">
        <v>8</v>
      </c>
      <c r="B10" s="285" t="s">
        <v>337</v>
      </c>
      <c r="C10" s="285" t="s">
        <v>338</v>
      </c>
      <c r="D10" s="282" t="s">
        <v>17</v>
      </c>
      <c r="E10" s="282" t="s">
        <v>3891</v>
      </c>
      <c r="F10" s="286" t="s">
        <v>339</v>
      </c>
      <c r="G10" s="31">
        <v>112</v>
      </c>
      <c r="H10" s="287" t="s">
        <v>285</v>
      </c>
      <c r="I10" s="215" t="s">
        <v>2599</v>
      </c>
      <c r="J10" s="288" t="s">
        <v>2600</v>
      </c>
      <c r="K10" s="214">
        <v>241743949</v>
      </c>
      <c r="L10" s="120"/>
      <c r="M10" s="277">
        <v>3</v>
      </c>
    </row>
    <row r="11" spans="1:13" ht="18">
      <c r="A11" s="318">
        <v>9</v>
      </c>
      <c r="B11" s="285" t="s">
        <v>474</v>
      </c>
      <c r="C11" s="295" t="s">
        <v>475</v>
      </c>
      <c r="D11" s="282" t="s">
        <v>17</v>
      </c>
      <c r="E11" s="282" t="s">
        <v>3891</v>
      </c>
      <c r="F11" s="286" t="s">
        <v>476</v>
      </c>
      <c r="G11" s="31">
        <v>167</v>
      </c>
      <c r="H11" s="287" t="s">
        <v>433</v>
      </c>
      <c r="I11" s="215" t="s">
        <v>2683</v>
      </c>
      <c r="J11" s="288" t="s">
        <v>2684</v>
      </c>
      <c r="K11" s="214">
        <v>8679521860</v>
      </c>
      <c r="L11" s="120"/>
      <c r="M11" s="277">
        <v>1</v>
      </c>
    </row>
    <row r="12" spans="1:13" ht="18">
      <c r="A12" s="284">
        <v>10</v>
      </c>
      <c r="B12" s="319" t="s">
        <v>508</v>
      </c>
      <c r="C12" s="319" t="s">
        <v>509</v>
      </c>
      <c r="D12" s="320" t="s">
        <v>3872</v>
      </c>
      <c r="E12" s="320" t="s">
        <v>3910</v>
      </c>
      <c r="F12" s="286" t="s">
        <v>510</v>
      </c>
      <c r="G12" s="31">
        <v>180</v>
      </c>
      <c r="H12" s="321" t="s">
        <v>433</v>
      </c>
      <c r="I12" s="322" t="s">
        <v>2705</v>
      </c>
      <c r="J12" s="323" t="s">
        <v>2706</v>
      </c>
      <c r="K12" s="214">
        <v>197982370</v>
      </c>
      <c r="L12" s="42" t="s">
        <v>3953</v>
      </c>
      <c r="M12" s="277">
        <v>2</v>
      </c>
    </row>
    <row r="13" spans="1:13" ht="36">
      <c r="A13" s="318">
        <v>11</v>
      </c>
      <c r="B13" s="285" t="s">
        <v>517</v>
      </c>
      <c r="C13" s="285" t="s">
        <v>518</v>
      </c>
      <c r="D13" s="282" t="s">
        <v>17</v>
      </c>
      <c r="E13" s="282" t="s">
        <v>3891</v>
      </c>
      <c r="F13" s="286" t="s">
        <v>519</v>
      </c>
      <c r="G13" s="31">
        <v>184</v>
      </c>
      <c r="H13" s="287" t="s">
        <v>433</v>
      </c>
      <c r="I13" s="215" t="s">
        <v>2711</v>
      </c>
      <c r="J13" s="288" t="s">
        <v>2712</v>
      </c>
      <c r="K13" s="214">
        <v>3650911095</v>
      </c>
      <c r="L13" s="120"/>
      <c r="M13" s="277">
        <v>9</v>
      </c>
    </row>
    <row r="14" spans="1:13" ht="47.25">
      <c r="A14" s="284">
        <v>12</v>
      </c>
      <c r="B14" s="285" t="s">
        <v>542</v>
      </c>
      <c r="C14" s="285" t="s">
        <v>543</v>
      </c>
      <c r="D14" s="282" t="s">
        <v>17</v>
      </c>
      <c r="E14" s="282" t="s">
        <v>3891</v>
      </c>
      <c r="F14" s="286" t="s">
        <v>544</v>
      </c>
      <c r="G14" s="31">
        <v>192</v>
      </c>
      <c r="H14" s="287" t="s">
        <v>523</v>
      </c>
      <c r="I14" s="215" t="s">
        <v>2727</v>
      </c>
      <c r="J14" s="288" t="s">
        <v>2728</v>
      </c>
      <c r="K14" s="214">
        <v>8832396733</v>
      </c>
      <c r="L14" s="120"/>
      <c r="M14" s="277">
        <v>10</v>
      </c>
    </row>
    <row r="15" spans="1:13" ht="36">
      <c r="A15" s="318">
        <v>13</v>
      </c>
      <c r="B15" s="285" t="s">
        <v>693</v>
      </c>
      <c r="C15" s="285" t="s">
        <v>694</v>
      </c>
      <c r="D15" s="282" t="s">
        <v>17</v>
      </c>
      <c r="E15" s="282" t="s">
        <v>3891</v>
      </c>
      <c r="F15" s="286" t="s">
        <v>695</v>
      </c>
      <c r="G15" s="31">
        <v>245</v>
      </c>
      <c r="H15" s="287" t="s">
        <v>651</v>
      </c>
      <c r="I15" s="215" t="s">
        <v>2821</v>
      </c>
      <c r="J15" s="288" t="s">
        <v>2822</v>
      </c>
      <c r="K15" s="214">
        <v>3323068130</v>
      </c>
      <c r="L15" s="120"/>
      <c r="M15" s="277">
        <v>3</v>
      </c>
    </row>
    <row r="16" spans="1:13" ht="18">
      <c r="A16" s="284">
        <v>14</v>
      </c>
      <c r="B16" s="285" t="s">
        <v>721</v>
      </c>
      <c r="C16" s="285" t="s">
        <v>722</v>
      </c>
      <c r="D16" s="282" t="s">
        <v>17</v>
      </c>
      <c r="E16" s="282" t="s">
        <v>3891</v>
      </c>
      <c r="F16" s="297" t="s">
        <v>723</v>
      </c>
      <c r="G16" s="31">
        <v>258</v>
      </c>
      <c r="H16" s="287" t="s">
        <v>689</v>
      </c>
      <c r="I16" s="215" t="s">
        <v>2839</v>
      </c>
      <c r="J16" s="288" t="s">
        <v>2840</v>
      </c>
      <c r="K16" s="214">
        <v>2909119603</v>
      </c>
      <c r="L16" s="120"/>
      <c r="M16" s="277">
        <v>7</v>
      </c>
    </row>
    <row r="17" spans="1:13" ht="34.5">
      <c r="A17" s="318">
        <v>15</v>
      </c>
      <c r="B17" s="392" t="s">
        <v>727</v>
      </c>
      <c r="C17" s="392" t="s">
        <v>728</v>
      </c>
      <c r="D17" s="320" t="s">
        <v>3872</v>
      </c>
      <c r="E17" s="393" t="s">
        <v>3910</v>
      </c>
      <c r="F17" s="395" t="s">
        <v>729</v>
      </c>
      <c r="G17" s="31">
        <v>261</v>
      </c>
      <c r="H17" s="321" t="s">
        <v>689</v>
      </c>
      <c r="I17" s="322" t="s">
        <v>2843</v>
      </c>
      <c r="J17" s="394" t="s">
        <v>2844</v>
      </c>
      <c r="K17" s="214">
        <v>207370718</v>
      </c>
      <c r="L17" s="42" t="s">
        <v>3952</v>
      </c>
      <c r="M17" s="277">
        <v>12</v>
      </c>
    </row>
    <row r="18" spans="1:13" ht="31.5">
      <c r="A18" s="284">
        <v>16</v>
      </c>
      <c r="B18" s="285" t="s">
        <v>733</v>
      </c>
      <c r="C18" s="285" t="s">
        <v>734</v>
      </c>
      <c r="D18" s="282" t="s">
        <v>17</v>
      </c>
      <c r="E18" s="282" t="s">
        <v>3891</v>
      </c>
      <c r="F18" s="297" t="s">
        <v>735</v>
      </c>
      <c r="G18" s="31">
        <v>263</v>
      </c>
      <c r="H18" s="287" t="s">
        <v>689</v>
      </c>
      <c r="I18" s="215" t="s">
        <v>2847</v>
      </c>
      <c r="J18" s="288" t="s">
        <v>2848</v>
      </c>
      <c r="K18" s="214">
        <v>7532899719</v>
      </c>
      <c r="L18" s="120"/>
      <c r="M18" s="277">
        <v>29</v>
      </c>
    </row>
    <row r="19" spans="1:13" ht="36">
      <c r="A19" s="318">
        <v>17</v>
      </c>
      <c r="B19" s="285" t="s">
        <v>794</v>
      </c>
      <c r="C19" s="285" t="s">
        <v>795</v>
      </c>
      <c r="D19" s="282" t="s">
        <v>17</v>
      </c>
      <c r="E19" s="282" t="s">
        <v>3891</v>
      </c>
      <c r="F19" s="286" t="s">
        <v>796</v>
      </c>
      <c r="G19" s="31">
        <v>288</v>
      </c>
      <c r="H19" s="287" t="s">
        <v>790</v>
      </c>
      <c r="I19" s="215" t="s">
        <v>2885</v>
      </c>
      <c r="J19" s="288" t="s">
        <v>2886</v>
      </c>
      <c r="K19" s="214">
        <v>65703568898</v>
      </c>
      <c r="L19" s="120"/>
      <c r="M19" s="277">
        <v>37</v>
      </c>
    </row>
    <row r="20" spans="1:13" s="370" customFormat="1" ht="31.5">
      <c r="A20" s="284">
        <v>18</v>
      </c>
      <c r="B20" s="285" t="s">
        <v>898</v>
      </c>
      <c r="C20" s="285" t="s">
        <v>899</v>
      </c>
      <c r="D20" s="282" t="s">
        <v>3872</v>
      </c>
      <c r="E20" s="282" t="s">
        <v>3910</v>
      </c>
      <c r="F20" s="286" t="s">
        <v>900</v>
      </c>
      <c r="G20" s="31">
        <v>329</v>
      </c>
      <c r="H20" s="287" t="s">
        <v>819</v>
      </c>
      <c r="I20" s="215" t="s">
        <v>2949</v>
      </c>
      <c r="J20" s="288" t="s">
        <v>2950</v>
      </c>
      <c r="K20" s="214">
        <v>100301006</v>
      </c>
      <c r="L20" s="120"/>
      <c r="M20" s="277">
        <v>71</v>
      </c>
    </row>
    <row r="21" spans="1:13" s="370" customFormat="1" ht="36">
      <c r="A21" s="318">
        <v>19</v>
      </c>
      <c r="B21" s="285" t="s">
        <v>991</v>
      </c>
      <c r="C21" s="293" t="s">
        <v>992</v>
      </c>
      <c r="D21" s="282" t="s">
        <v>17</v>
      </c>
      <c r="E21" s="282" t="s">
        <v>3891</v>
      </c>
      <c r="F21" s="286" t="s">
        <v>993</v>
      </c>
      <c r="G21" s="31">
        <v>368</v>
      </c>
      <c r="H21" s="287" t="s">
        <v>994</v>
      </c>
      <c r="I21" s="215" t="s">
        <v>3007</v>
      </c>
      <c r="J21" s="288" t="s">
        <v>3008</v>
      </c>
      <c r="K21" s="214">
        <v>474794426</v>
      </c>
      <c r="L21" s="120"/>
      <c r="M21" s="277">
        <v>123</v>
      </c>
    </row>
    <row r="22" spans="1:13" s="370" customFormat="1" ht="36">
      <c r="A22" s="284">
        <v>20</v>
      </c>
      <c r="B22" s="285" t="s">
        <v>1046</v>
      </c>
      <c r="C22" s="285" t="s">
        <v>1047</v>
      </c>
      <c r="D22" s="282" t="s">
        <v>17</v>
      </c>
      <c r="E22" s="282" t="s">
        <v>3891</v>
      </c>
      <c r="F22" s="286" t="s">
        <v>1048</v>
      </c>
      <c r="G22" s="31">
        <v>391</v>
      </c>
      <c r="H22" s="287" t="s">
        <v>1045</v>
      </c>
      <c r="I22" s="215" t="s">
        <v>3041</v>
      </c>
      <c r="J22" s="288" t="s">
        <v>3042</v>
      </c>
      <c r="K22" s="214">
        <v>33545766</v>
      </c>
      <c r="L22" s="120"/>
      <c r="M22" s="277">
        <v>164</v>
      </c>
    </row>
    <row r="23" spans="1:13" s="370" customFormat="1" ht="34.5">
      <c r="A23" s="318">
        <v>21</v>
      </c>
      <c r="B23" s="396" t="s">
        <v>1121</v>
      </c>
      <c r="C23" s="396" t="s">
        <v>1122</v>
      </c>
      <c r="D23" s="282" t="s">
        <v>871</v>
      </c>
      <c r="E23" s="387" t="s">
        <v>3927</v>
      </c>
      <c r="F23" s="397" t="s">
        <v>1123</v>
      </c>
      <c r="G23" s="31">
        <v>423</v>
      </c>
      <c r="H23" s="287" t="s">
        <v>1105</v>
      </c>
      <c r="I23" s="215" t="s">
        <v>3082</v>
      </c>
      <c r="J23" s="389" t="s">
        <v>3083</v>
      </c>
      <c r="K23" s="214">
        <v>1201095122</v>
      </c>
      <c r="L23" s="120" t="s">
        <v>3952</v>
      </c>
      <c r="M23" s="277">
        <v>179</v>
      </c>
    </row>
    <row r="24" spans="1:13" s="370" customFormat="1" ht="47.25">
      <c r="A24" s="284">
        <v>22</v>
      </c>
      <c r="B24" s="291" t="s">
        <v>1142</v>
      </c>
      <c r="C24" s="291" t="s">
        <v>1143</v>
      </c>
      <c r="D24" s="282" t="s">
        <v>17</v>
      </c>
      <c r="E24" s="282" t="s">
        <v>3891</v>
      </c>
      <c r="F24" s="303" t="s">
        <v>1144</v>
      </c>
      <c r="G24" s="31">
        <v>431</v>
      </c>
      <c r="H24" s="287" t="s">
        <v>1105</v>
      </c>
      <c r="I24" s="215" t="s">
        <v>3096</v>
      </c>
      <c r="J24" s="288" t="s">
        <v>3097</v>
      </c>
      <c r="K24" s="214">
        <v>38864692</v>
      </c>
      <c r="L24" s="120"/>
      <c r="M24" s="277">
        <v>233</v>
      </c>
    </row>
    <row r="25" spans="1:13" s="370" customFormat="1" ht="36">
      <c r="A25" s="318">
        <v>23</v>
      </c>
      <c r="B25" s="39" t="s">
        <v>1813</v>
      </c>
      <c r="C25" s="14" t="s">
        <v>1814</v>
      </c>
      <c r="D25" s="320" t="s">
        <v>3872</v>
      </c>
      <c r="E25" s="320" t="s">
        <v>3910</v>
      </c>
      <c r="F25" s="15" t="s">
        <v>1815</v>
      </c>
      <c r="G25" s="31">
        <v>696</v>
      </c>
      <c r="H25" s="337" t="s">
        <v>1791</v>
      </c>
      <c r="I25" s="322" t="s">
        <v>3511</v>
      </c>
      <c r="J25" s="323" t="s">
        <v>3512</v>
      </c>
      <c r="K25" s="214">
        <v>9384142</v>
      </c>
      <c r="L25" s="42"/>
      <c r="M25" s="277">
        <v>348</v>
      </c>
    </row>
    <row r="26" spans="1:13" s="370" customFormat="1" ht="36">
      <c r="A26" s="284">
        <v>24</v>
      </c>
      <c r="B26" s="404" t="s">
        <v>1847</v>
      </c>
      <c r="C26" s="19" t="s">
        <v>1848</v>
      </c>
      <c r="D26" s="345" t="s">
        <v>3872</v>
      </c>
      <c r="E26" s="320" t="s">
        <v>3910</v>
      </c>
      <c r="F26" s="16" t="s">
        <v>1849</v>
      </c>
      <c r="G26" s="31">
        <v>708</v>
      </c>
      <c r="H26" s="337" t="s">
        <v>1819</v>
      </c>
      <c r="I26" s="322" t="s">
        <v>3533</v>
      </c>
      <c r="J26" s="323" t="s">
        <v>3534</v>
      </c>
      <c r="K26" s="214">
        <v>56336064</v>
      </c>
      <c r="L26" s="42"/>
      <c r="M26" s="277">
        <v>368</v>
      </c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</sheetData>
  <sheetProtection formatCells="0" formatColumns="0" formatRows="0" autoFilter="0"/>
  <autoFilter ref="A2:L8">
    <sortState ref="A3:L28">
      <sortCondition ref="G2:G8"/>
    </sortState>
  </autoFilter>
  <mergeCells count="1">
    <mergeCell ref="A1:L1"/>
  </mergeCells>
  <conditionalFormatting sqref="G2:G1048576">
    <cfRule type="duplicateValues" dxfId="197" priority="4"/>
  </conditionalFormatting>
  <conditionalFormatting sqref="F3:F1048576">
    <cfRule type="containsText" dxfId="196" priority="3" operator="containsText" text=" ">
      <formula>NOT(ISERROR(SEARCH(" ",F3)))</formula>
    </cfRule>
  </conditionalFormatting>
  <conditionalFormatting sqref="G9:G26">
    <cfRule type="duplicateValues" dxfId="195" priority="18"/>
  </conditionalFormatting>
  <hyperlinks>
    <hyperlink ref="D12" r:id="rId1" display="Moulvibazar"/>
    <hyperlink ref="D17" r:id="rId2" display="Moulvibazar"/>
    <hyperlink ref="D25" r:id="rId3" display="Moulvibazar"/>
    <hyperlink ref="D20" r:id="rId4" display="Moulvibazar"/>
  </hyperlinks>
  <printOptions horizontalCentered="1"/>
  <pageMargins left="0.25" right="0" top="0.5" bottom="0" header="0.5" footer="0"/>
  <pageSetup paperSize="5" scale="75" orientation="landscape" r:id="rId5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/>
  </sheetPr>
  <dimension ref="A1:M852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5" sqref="B5"/>
    </sheetView>
  </sheetViews>
  <sheetFormatPr defaultColWidth="9.140625" defaultRowHeight="16.5"/>
  <cols>
    <col min="1" max="1" width="10.85546875" style="311" bestFit="1" customWidth="1"/>
    <col min="2" max="2" width="48" style="368" bestFit="1" customWidth="1"/>
    <col min="3" max="3" width="58.42578125" style="369" bestFit="1" customWidth="1"/>
    <col min="4" max="4" width="14.85546875" style="370" bestFit="1" customWidth="1"/>
    <col min="5" max="5" width="9.5703125" style="370" bestFit="1" customWidth="1"/>
    <col min="6" max="6" width="21" style="311" bestFit="1" customWidth="1"/>
    <col min="7" max="7" width="14" style="311" bestFit="1" customWidth="1"/>
    <col min="8" max="8" width="14.7109375" style="311" bestFit="1" customWidth="1"/>
    <col min="9" max="9" width="16.42578125" style="371" bestFit="1" customWidth="1"/>
    <col min="10" max="10" width="36.42578125" style="372" bestFit="1" customWidth="1"/>
    <col min="11" max="11" width="19.7109375" style="217" customWidth="1"/>
    <col min="12" max="12" width="16.85546875" style="373" bestFit="1" customWidth="1"/>
    <col min="13" max="13" width="5.14062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311" customFormat="1" ht="36">
      <c r="A2" s="334" t="s">
        <v>0</v>
      </c>
      <c r="B2" s="334" t="s">
        <v>1</v>
      </c>
      <c r="C2" s="334" t="s">
        <v>2</v>
      </c>
      <c r="D2" s="320" t="s">
        <v>3</v>
      </c>
      <c r="E2" s="320" t="s">
        <v>3939</v>
      </c>
      <c r="F2" s="286" t="s">
        <v>4</v>
      </c>
      <c r="G2" s="286" t="s">
        <v>4</v>
      </c>
      <c r="H2" s="333" t="s">
        <v>5</v>
      </c>
      <c r="I2" s="458" t="s">
        <v>2400</v>
      </c>
      <c r="J2" s="459" t="s">
        <v>2401</v>
      </c>
      <c r="K2" s="460" t="s">
        <v>3947</v>
      </c>
      <c r="L2" s="459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>
        <v>2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277">
        <v>1</v>
      </c>
    </row>
    <row r="5" spans="1:13" ht="34.5">
      <c r="A5" s="284">
        <v>3</v>
      </c>
      <c r="B5" s="386" t="s">
        <v>169</v>
      </c>
      <c r="C5" s="386" t="s">
        <v>170</v>
      </c>
      <c r="D5" s="282" t="s">
        <v>3871</v>
      </c>
      <c r="E5" s="387" t="s">
        <v>3925</v>
      </c>
      <c r="F5" s="388" t="s">
        <v>171</v>
      </c>
      <c r="G5" s="31">
        <v>54</v>
      </c>
      <c r="H5" s="287" t="s">
        <v>11</v>
      </c>
      <c r="I5" s="215" t="s">
        <v>2500</v>
      </c>
      <c r="J5" s="389" t="s">
        <v>2501</v>
      </c>
      <c r="K5" s="214">
        <v>122944721</v>
      </c>
      <c r="L5" s="120" t="s">
        <v>3952</v>
      </c>
      <c r="M5" s="277">
        <v>1</v>
      </c>
    </row>
    <row r="6" spans="1:13" ht="34.5">
      <c r="A6" s="284">
        <v>4</v>
      </c>
      <c r="B6" s="386" t="s">
        <v>192</v>
      </c>
      <c r="C6" s="386" t="s">
        <v>193</v>
      </c>
      <c r="D6" s="282" t="s">
        <v>3878</v>
      </c>
      <c r="E6" s="387" t="s">
        <v>3898</v>
      </c>
      <c r="F6" s="388" t="s">
        <v>194</v>
      </c>
      <c r="G6" s="31">
        <v>62</v>
      </c>
      <c r="H6" s="287" t="s">
        <v>188</v>
      </c>
      <c r="I6" s="215" t="s">
        <v>2514</v>
      </c>
      <c r="J6" s="389" t="s">
        <v>2515</v>
      </c>
      <c r="K6" s="214">
        <v>399542602</v>
      </c>
      <c r="L6" s="120" t="s">
        <v>3952</v>
      </c>
      <c r="M6" s="277">
        <v>2</v>
      </c>
    </row>
    <row r="7" spans="1:13" ht="34.5">
      <c r="A7" s="284">
        <v>5</v>
      </c>
      <c r="B7" s="386" t="s">
        <v>200</v>
      </c>
      <c r="C7" s="386" t="s">
        <v>201</v>
      </c>
      <c r="D7" s="282" t="s">
        <v>17</v>
      </c>
      <c r="E7" s="387" t="s">
        <v>3891</v>
      </c>
      <c r="F7" s="388" t="s">
        <v>202</v>
      </c>
      <c r="G7" s="31">
        <v>65</v>
      </c>
      <c r="H7" s="287" t="s">
        <v>198</v>
      </c>
      <c r="I7" s="218" t="s">
        <v>3950</v>
      </c>
      <c r="J7" s="389" t="s">
        <v>2518</v>
      </c>
      <c r="K7" s="214">
        <v>263689492490</v>
      </c>
      <c r="L7" s="120" t="s">
        <v>3952</v>
      </c>
      <c r="M7" s="277">
        <v>3</v>
      </c>
    </row>
    <row r="8" spans="1:13" ht="47.25">
      <c r="A8" s="284">
        <v>6</v>
      </c>
      <c r="B8" s="285" t="s">
        <v>286</v>
      </c>
      <c r="C8" s="285" t="s">
        <v>287</v>
      </c>
      <c r="D8" s="282" t="s">
        <v>17</v>
      </c>
      <c r="E8" s="282" t="s">
        <v>3891</v>
      </c>
      <c r="F8" s="286" t="s">
        <v>288</v>
      </c>
      <c r="G8" s="31">
        <v>95</v>
      </c>
      <c r="H8" s="287" t="s">
        <v>285</v>
      </c>
      <c r="I8" s="215" t="s">
        <v>2567</v>
      </c>
      <c r="J8" s="288" t="s">
        <v>2568</v>
      </c>
      <c r="K8" s="214">
        <v>17665613235</v>
      </c>
      <c r="L8" s="120"/>
      <c r="M8" s="277">
        <v>9</v>
      </c>
    </row>
    <row r="9" spans="1:13" ht="18">
      <c r="A9" s="284">
        <v>7</v>
      </c>
      <c r="B9" s="285" t="s">
        <v>301</v>
      </c>
      <c r="C9" s="285" t="s">
        <v>302</v>
      </c>
      <c r="D9" s="282" t="s">
        <v>17</v>
      </c>
      <c r="E9" s="282" t="s">
        <v>3891</v>
      </c>
      <c r="F9" s="286" t="s">
        <v>303</v>
      </c>
      <c r="G9" s="31">
        <v>100</v>
      </c>
      <c r="H9" s="287" t="s">
        <v>285</v>
      </c>
      <c r="I9" s="215" t="s">
        <v>2577</v>
      </c>
      <c r="J9" s="288" t="s">
        <v>2578</v>
      </c>
      <c r="K9" s="214">
        <v>189600191917</v>
      </c>
      <c r="L9" s="120" t="s">
        <v>3953</v>
      </c>
      <c r="M9" s="277">
        <v>3</v>
      </c>
    </row>
    <row r="10" spans="1:13" ht="31.5">
      <c r="A10" s="284">
        <v>8</v>
      </c>
      <c r="B10" s="285" t="s">
        <v>317</v>
      </c>
      <c r="C10" s="285" t="s">
        <v>318</v>
      </c>
      <c r="D10" s="282" t="s">
        <v>17</v>
      </c>
      <c r="E10" s="282" t="s">
        <v>3891</v>
      </c>
      <c r="F10" s="286" t="s">
        <v>319</v>
      </c>
      <c r="G10" s="31">
        <v>105</v>
      </c>
      <c r="H10" s="287" t="s">
        <v>285</v>
      </c>
      <c r="I10" s="215" t="s">
        <v>2587</v>
      </c>
      <c r="J10" s="288" t="s">
        <v>2588</v>
      </c>
      <c r="K10" s="214">
        <v>34693085061</v>
      </c>
      <c r="L10" s="120"/>
      <c r="M10" s="277">
        <v>33</v>
      </c>
    </row>
    <row r="11" spans="1:13" ht="31.5">
      <c r="A11" s="284">
        <v>9</v>
      </c>
      <c r="B11" s="285" t="s">
        <v>337</v>
      </c>
      <c r="C11" s="285" t="s">
        <v>338</v>
      </c>
      <c r="D11" s="282" t="s">
        <v>17</v>
      </c>
      <c r="E11" s="282" t="s">
        <v>3891</v>
      </c>
      <c r="F11" s="286" t="s">
        <v>339</v>
      </c>
      <c r="G11" s="31">
        <v>112</v>
      </c>
      <c r="H11" s="287" t="s">
        <v>285</v>
      </c>
      <c r="I11" s="215" t="s">
        <v>2599</v>
      </c>
      <c r="J11" s="288" t="s">
        <v>2600</v>
      </c>
      <c r="K11" s="214">
        <v>241743949</v>
      </c>
      <c r="L11" s="120"/>
      <c r="M11" s="277">
        <v>7</v>
      </c>
    </row>
    <row r="12" spans="1:13" ht="18">
      <c r="A12" s="284">
        <v>10</v>
      </c>
      <c r="B12" s="285" t="s">
        <v>474</v>
      </c>
      <c r="C12" s="295" t="s">
        <v>475</v>
      </c>
      <c r="D12" s="282" t="s">
        <v>17</v>
      </c>
      <c r="E12" s="282" t="s">
        <v>3891</v>
      </c>
      <c r="F12" s="286" t="s">
        <v>476</v>
      </c>
      <c r="G12" s="31">
        <v>167</v>
      </c>
      <c r="H12" s="287" t="s">
        <v>433</v>
      </c>
      <c r="I12" s="215" t="s">
        <v>2683</v>
      </c>
      <c r="J12" s="288" t="s">
        <v>2684</v>
      </c>
      <c r="K12" s="214">
        <v>8679521860</v>
      </c>
      <c r="L12" s="120"/>
      <c r="M12" s="277">
        <v>18</v>
      </c>
    </row>
    <row r="13" spans="1:13" ht="34.5">
      <c r="A13" s="284">
        <v>11</v>
      </c>
      <c r="B13" s="386" t="s">
        <v>638</v>
      </c>
      <c r="C13" s="386" t="s">
        <v>639</v>
      </c>
      <c r="D13" s="282" t="s">
        <v>356</v>
      </c>
      <c r="E13" s="387" t="s">
        <v>3914</v>
      </c>
      <c r="F13" s="388" t="s">
        <v>640</v>
      </c>
      <c r="G13" s="31">
        <v>224</v>
      </c>
      <c r="H13" s="287" t="s">
        <v>452</v>
      </c>
      <c r="I13" s="215" t="s">
        <v>2787</v>
      </c>
      <c r="J13" s="389" t="s">
        <v>2788</v>
      </c>
      <c r="K13" s="214">
        <v>99750071</v>
      </c>
      <c r="L13" s="120" t="s">
        <v>3952</v>
      </c>
      <c r="M13" s="277">
        <v>71</v>
      </c>
    </row>
    <row r="14" spans="1:13" ht="36">
      <c r="A14" s="284">
        <v>12</v>
      </c>
      <c r="B14" s="285" t="s">
        <v>794</v>
      </c>
      <c r="C14" s="285" t="s">
        <v>795</v>
      </c>
      <c r="D14" s="282" t="s">
        <v>17</v>
      </c>
      <c r="E14" s="282" t="s">
        <v>3891</v>
      </c>
      <c r="F14" s="286" t="s">
        <v>796</v>
      </c>
      <c r="G14" s="31">
        <v>288</v>
      </c>
      <c r="H14" s="287" t="s">
        <v>790</v>
      </c>
      <c r="I14" s="215" t="s">
        <v>2885</v>
      </c>
      <c r="J14" s="288" t="s">
        <v>2886</v>
      </c>
      <c r="K14" s="214">
        <v>65703568898</v>
      </c>
      <c r="L14" s="120"/>
      <c r="M14" s="277">
        <v>130</v>
      </c>
    </row>
    <row r="15" spans="1:13" ht="54">
      <c r="A15" s="284">
        <v>13</v>
      </c>
      <c r="B15" s="285" t="s">
        <v>995</v>
      </c>
      <c r="C15" s="285" t="s">
        <v>996</v>
      </c>
      <c r="D15" s="282" t="s">
        <v>17</v>
      </c>
      <c r="E15" s="282" t="s">
        <v>3891</v>
      </c>
      <c r="F15" s="286" t="s">
        <v>997</v>
      </c>
      <c r="G15" s="31">
        <v>369</v>
      </c>
      <c r="H15" s="287" t="s">
        <v>994</v>
      </c>
      <c r="I15" s="215" t="s">
        <v>3009</v>
      </c>
      <c r="J15" s="288" t="s">
        <v>3010</v>
      </c>
      <c r="K15" s="214">
        <v>6636228425</v>
      </c>
      <c r="L15" s="120"/>
      <c r="M15" s="277">
        <v>164</v>
      </c>
    </row>
    <row r="16" spans="1:13" s="370" customFormat="1" ht="18">
      <c r="A16" s="284">
        <v>14</v>
      </c>
      <c r="B16" s="285" t="s">
        <v>1030</v>
      </c>
      <c r="C16" s="285" t="s">
        <v>1031</v>
      </c>
      <c r="D16" s="282" t="s">
        <v>17</v>
      </c>
      <c r="E16" s="282" t="s">
        <v>3891</v>
      </c>
      <c r="F16" s="286" t="s">
        <v>1032</v>
      </c>
      <c r="G16" s="31">
        <v>383</v>
      </c>
      <c r="H16" s="287" t="s">
        <v>1009</v>
      </c>
      <c r="I16" s="215" t="s">
        <v>3031</v>
      </c>
      <c r="J16" s="288" t="s">
        <v>3032</v>
      </c>
      <c r="K16" s="214">
        <v>238223981</v>
      </c>
      <c r="L16" s="120"/>
      <c r="M16" s="277">
        <v>165</v>
      </c>
    </row>
    <row r="17" spans="1:13" s="370" customFormat="1" ht="34.5">
      <c r="A17" s="284">
        <v>15</v>
      </c>
      <c r="B17" s="396" t="s">
        <v>1121</v>
      </c>
      <c r="C17" s="396" t="s">
        <v>1122</v>
      </c>
      <c r="D17" s="282" t="s">
        <v>871</v>
      </c>
      <c r="E17" s="387" t="s">
        <v>3927</v>
      </c>
      <c r="F17" s="397" t="s">
        <v>1123</v>
      </c>
      <c r="G17" s="31">
        <v>423</v>
      </c>
      <c r="H17" s="287" t="s">
        <v>1105</v>
      </c>
      <c r="I17" s="215" t="s">
        <v>3082</v>
      </c>
      <c r="J17" s="389" t="s">
        <v>3083</v>
      </c>
      <c r="K17" s="214">
        <v>1201095122</v>
      </c>
      <c r="L17" s="120" t="s">
        <v>3952</v>
      </c>
      <c r="M17" s="277">
        <v>236</v>
      </c>
    </row>
    <row r="18" spans="1:13" s="370" customFormat="1" ht="47.25">
      <c r="A18" s="284">
        <v>16</v>
      </c>
      <c r="B18" s="291" t="s">
        <v>1142</v>
      </c>
      <c r="C18" s="291" t="s">
        <v>1143</v>
      </c>
      <c r="D18" s="282" t="s">
        <v>17</v>
      </c>
      <c r="E18" s="282" t="s">
        <v>3891</v>
      </c>
      <c r="F18" s="303" t="s">
        <v>1144</v>
      </c>
      <c r="G18" s="31">
        <v>431</v>
      </c>
      <c r="H18" s="287" t="s">
        <v>1105</v>
      </c>
      <c r="I18" s="215" t="s">
        <v>3096</v>
      </c>
      <c r="J18" s="288" t="s">
        <v>3097</v>
      </c>
      <c r="K18" s="214">
        <v>38864692</v>
      </c>
      <c r="L18" s="120"/>
      <c r="M18" s="277">
        <v>348</v>
      </c>
    </row>
    <row r="19" spans="1:13" s="370" customFormat="1">
      <c r="A19" s="311"/>
      <c r="B19" s="368"/>
      <c r="C19" s="369"/>
      <c r="F19" s="311"/>
      <c r="G19" s="311"/>
      <c r="H19" s="311"/>
      <c r="I19" s="371"/>
      <c r="J19" s="372"/>
      <c r="K19" s="217"/>
      <c r="L19" s="373"/>
      <c r="M19" s="311"/>
    </row>
    <row r="20" spans="1:13" s="370" customFormat="1">
      <c r="A20" s="311"/>
      <c r="B20" s="368"/>
      <c r="C20" s="369"/>
      <c r="F20" s="311"/>
      <c r="G20" s="311"/>
      <c r="H20" s="311"/>
      <c r="I20" s="371"/>
      <c r="J20" s="372"/>
      <c r="K20" s="217"/>
      <c r="L20" s="373"/>
      <c r="M20" s="311"/>
    </row>
    <row r="21" spans="1:13" s="370" customFormat="1">
      <c r="A21" s="311"/>
      <c r="B21" s="368"/>
      <c r="C21" s="369"/>
      <c r="F21" s="311"/>
      <c r="G21" s="311"/>
      <c r="H21" s="311"/>
      <c r="I21" s="371"/>
      <c r="J21" s="372"/>
      <c r="K21" s="217"/>
      <c r="L21" s="373"/>
      <c r="M21" s="311"/>
    </row>
    <row r="22" spans="1:13" s="370" customFormat="1">
      <c r="A22" s="311"/>
      <c r="B22" s="368"/>
      <c r="C22" s="369"/>
      <c r="F22" s="311"/>
      <c r="G22" s="311"/>
      <c r="H22" s="311"/>
      <c r="I22" s="371"/>
      <c r="J22" s="372"/>
      <c r="K22" s="217"/>
      <c r="L22" s="373"/>
      <c r="M22" s="311"/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</sheetData>
  <sheetProtection formatCells="0" formatColumns="0" formatRows="0" autoFilter="0"/>
  <autoFilter ref="A2:L3">
    <sortState ref="A3:L19">
      <sortCondition ref="G2:G3"/>
    </sortState>
  </autoFilter>
  <mergeCells count="1">
    <mergeCell ref="A1:L1"/>
  </mergeCells>
  <conditionalFormatting sqref="G2:G1048576">
    <cfRule type="duplicateValues" dxfId="194" priority="4"/>
  </conditionalFormatting>
  <conditionalFormatting sqref="F3:F1048576">
    <cfRule type="containsText" dxfId="193" priority="3" operator="containsText" text=" ">
      <formula>NOT(ISERROR(SEARCH(" ",F3)))</formula>
    </cfRule>
  </conditionalFormatting>
  <conditionalFormatting sqref="G4:G18">
    <cfRule type="duplicateValues" dxfId="192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/>
  </sheetPr>
  <dimension ref="A1:M859"/>
  <sheetViews>
    <sheetView zoomScaleSheetLayoutView="100" workbookViewId="0">
      <pane ySplit="2" topLeftCell="A3" activePane="bottomLeft" state="frozen"/>
      <selection activeCell="A78" sqref="A78"/>
      <selection pane="bottomLeft" activeCell="B5" sqref="B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customWidth="1"/>
    <col min="4" max="4" width="23.7109375" style="370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4.5">
      <c r="A3" s="391">
        <v>1</v>
      </c>
      <c r="B3" s="392" t="s">
        <v>570</v>
      </c>
      <c r="C3" s="392" t="s">
        <v>571</v>
      </c>
      <c r="D3" s="320" t="s">
        <v>572</v>
      </c>
      <c r="E3" s="393" t="s">
        <v>3938</v>
      </c>
      <c r="F3" s="388" t="s">
        <v>573</v>
      </c>
      <c r="G3" s="31">
        <v>201</v>
      </c>
      <c r="H3" s="321" t="s">
        <v>523</v>
      </c>
      <c r="I3" s="322" t="s">
        <v>2745</v>
      </c>
      <c r="J3" s="394" t="s">
        <v>2746</v>
      </c>
      <c r="K3" s="214">
        <v>487527073</v>
      </c>
      <c r="L3" s="42" t="s">
        <v>3952</v>
      </c>
      <c r="M3" s="311">
        <f>RANK(K3,$K$3:K3)</f>
        <v>1</v>
      </c>
    </row>
    <row r="4" spans="1:13" ht="31.5">
      <c r="A4" s="318">
        <v>2</v>
      </c>
      <c r="B4" s="19" t="s">
        <v>2082</v>
      </c>
      <c r="C4" s="19" t="s">
        <v>2083</v>
      </c>
      <c r="D4" s="345" t="s">
        <v>572</v>
      </c>
      <c r="E4" s="320" t="s">
        <v>3938</v>
      </c>
      <c r="F4" s="21" t="s">
        <v>2084</v>
      </c>
      <c r="G4" s="31">
        <v>782</v>
      </c>
      <c r="H4" s="22" t="s">
        <v>2072</v>
      </c>
      <c r="I4" s="322" t="s">
        <v>3671</v>
      </c>
      <c r="J4" s="323" t="s">
        <v>3672</v>
      </c>
      <c r="K4" s="214">
        <v>51132573</v>
      </c>
      <c r="L4" s="42" t="s">
        <v>3953</v>
      </c>
      <c r="M4" s="311">
        <f>RANK(K4,$K$3:K4)</f>
        <v>2</v>
      </c>
    </row>
    <row r="5" spans="1:13" ht="36">
      <c r="A5" s="391">
        <v>3</v>
      </c>
      <c r="B5" s="19" t="s">
        <v>2038</v>
      </c>
      <c r="C5" s="19" t="s">
        <v>2039</v>
      </c>
      <c r="D5" s="345" t="s">
        <v>572</v>
      </c>
      <c r="E5" s="320" t="s">
        <v>3938</v>
      </c>
      <c r="F5" s="21" t="s">
        <v>2040</v>
      </c>
      <c r="G5" s="31">
        <v>769</v>
      </c>
      <c r="H5" s="22" t="s">
        <v>2037</v>
      </c>
      <c r="I5" s="322" t="s">
        <v>3645</v>
      </c>
      <c r="J5" s="323" t="s">
        <v>3646</v>
      </c>
      <c r="K5" s="214">
        <v>48454333</v>
      </c>
      <c r="L5" s="42"/>
      <c r="M5" s="311">
        <f>RANK(K5,$K$3:K5)</f>
        <v>3</v>
      </c>
    </row>
    <row r="6" spans="1:13" ht="36">
      <c r="A6" s="318">
        <v>4</v>
      </c>
      <c r="B6" s="335" t="s">
        <v>1242</v>
      </c>
      <c r="C6" s="335" t="s">
        <v>1243</v>
      </c>
      <c r="D6" s="320" t="s">
        <v>572</v>
      </c>
      <c r="E6" s="320" t="s">
        <v>3938</v>
      </c>
      <c r="F6" s="338" t="s">
        <v>1244</v>
      </c>
      <c r="G6" s="31">
        <v>473</v>
      </c>
      <c r="H6" s="337" t="s">
        <v>1232</v>
      </c>
      <c r="I6" s="322" t="s">
        <v>3158</v>
      </c>
      <c r="J6" s="323" t="s">
        <v>3159</v>
      </c>
      <c r="K6" s="214">
        <v>43180531</v>
      </c>
      <c r="L6" s="42"/>
      <c r="M6" s="311">
        <f>RANK(K6,$K$3:K6)</f>
        <v>4</v>
      </c>
    </row>
    <row r="7" spans="1:13" ht="27">
      <c r="A7" s="391">
        <v>5</v>
      </c>
      <c r="B7" s="469" t="s">
        <v>2304</v>
      </c>
      <c r="C7" s="38" t="s">
        <v>2305</v>
      </c>
      <c r="D7" s="21" t="s">
        <v>572</v>
      </c>
      <c r="E7" s="320" t="s">
        <v>3938</v>
      </c>
      <c r="F7" s="21" t="s">
        <v>2306</v>
      </c>
      <c r="G7" s="31">
        <v>851</v>
      </c>
      <c r="H7" s="22">
        <v>43772</v>
      </c>
      <c r="I7" s="322" t="s">
        <v>3807</v>
      </c>
      <c r="J7" s="323" t="s">
        <v>3808</v>
      </c>
      <c r="K7" s="214">
        <v>11157757</v>
      </c>
      <c r="L7" s="42"/>
      <c r="M7" s="311">
        <f>RANK(K7,$K$3:K7)</f>
        <v>5</v>
      </c>
    </row>
    <row r="8" spans="1:13" ht="31.5">
      <c r="A8" s="318">
        <v>6</v>
      </c>
      <c r="B8" s="319" t="s">
        <v>1643</v>
      </c>
      <c r="C8" s="19" t="s">
        <v>1644</v>
      </c>
      <c r="D8" s="345" t="s">
        <v>572</v>
      </c>
      <c r="E8" s="320" t="s">
        <v>3938</v>
      </c>
      <c r="F8" s="13" t="s">
        <v>1645</v>
      </c>
      <c r="G8" s="31">
        <v>634</v>
      </c>
      <c r="H8" s="337" t="s">
        <v>1642</v>
      </c>
      <c r="I8" s="322" t="s">
        <v>3403</v>
      </c>
      <c r="J8" s="323" t="s">
        <v>3404</v>
      </c>
      <c r="K8" s="214">
        <v>9950007</v>
      </c>
      <c r="L8" s="42"/>
      <c r="M8" s="311">
        <f>RANK(K8,$K$3:K8)</f>
        <v>6</v>
      </c>
    </row>
    <row r="9" spans="1:13" ht="18">
      <c r="A9" s="391">
        <v>7</v>
      </c>
      <c r="B9" s="360" t="s">
        <v>2358</v>
      </c>
      <c r="C9" s="400" t="s">
        <v>2359</v>
      </c>
      <c r="D9" s="21" t="s">
        <v>572</v>
      </c>
      <c r="E9" s="320" t="s">
        <v>3938</v>
      </c>
      <c r="F9" s="363" t="s">
        <v>2360</v>
      </c>
      <c r="G9" s="31">
        <v>869</v>
      </c>
      <c r="H9" s="22">
        <v>43802</v>
      </c>
      <c r="I9" s="322" t="s">
        <v>3843</v>
      </c>
      <c r="J9" s="323" t="s">
        <v>3844</v>
      </c>
      <c r="K9" s="214">
        <v>7859286</v>
      </c>
      <c r="L9" s="42"/>
      <c r="M9" s="311">
        <f>RANK(K9,$K$3:K9)</f>
        <v>7</v>
      </c>
    </row>
    <row r="10" spans="1:13" ht="18">
      <c r="A10" s="318">
        <v>8</v>
      </c>
      <c r="B10" s="342" t="s">
        <v>1412</v>
      </c>
      <c r="C10" s="342" t="s">
        <v>1413</v>
      </c>
      <c r="D10" s="320" t="s">
        <v>572</v>
      </c>
      <c r="E10" s="320" t="s">
        <v>3938</v>
      </c>
      <c r="F10" s="341" t="s">
        <v>1414</v>
      </c>
      <c r="G10" s="31">
        <v>549</v>
      </c>
      <c r="H10" s="337" t="s">
        <v>1408</v>
      </c>
      <c r="I10" s="322" t="s">
        <v>3261</v>
      </c>
      <c r="J10" s="323" t="s">
        <v>3262</v>
      </c>
      <c r="K10" s="214">
        <v>7369739</v>
      </c>
      <c r="L10" s="42"/>
      <c r="M10" s="311">
        <f>RANK(K10,$K$3:K10)</f>
        <v>8</v>
      </c>
    </row>
    <row r="11" spans="1:13" s="197" customFormat="1" ht="34.5">
      <c r="A11" s="391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  <c r="M11" s="277">
        <v>1</v>
      </c>
    </row>
    <row r="12" spans="1:13" s="197" customFormat="1" ht="18">
      <c r="A12" s="318">
        <v>10</v>
      </c>
      <c r="B12" s="285" t="s">
        <v>301</v>
      </c>
      <c r="C12" s="285" t="s">
        <v>302</v>
      </c>
      <c r="D12" s="282" t="s">
        <v>17</v>
      </c>
      <c r="E12" s="282" t="s">
        <v>3891</v>
      </c>
      <c r="F12" s="286" t="s">
        <v>303</v>
      </c>
      <c r="G12" s="31">
        <v>100</v>
      </c>
      <c r="H12" s="287" t="s">
        <v>285</v>
      </c>
      <c r="I12" s="215" t="s">
        <v>2577</v>
      </c>
      <c r="J12" s="288" t="s">
        <v>2578</v>
      </c>
      <c r="K12" s="214">
        <v>189600191917</v>
      </c>
      <c r="L12" s="120" t="s">
        <v>3953</v>
      </c>
      <c r="M12" s="277">
        <v>2</v>
      </c>
    </row>
    <row r="13" spans="1:13" s="197" customFormat="1" ht="36">
      <c r="A13" s="391">
        <v>11</v>
      </c>
      <c r="B13" s="285" t="s">
        <v>794</v>
      </c>
      <c r="C13" s="285" t="s">
        <v>795</v>
      </c>
      <c r="D13" s="282" t="s">
        <v>17</v>
      </c>
      <c r="E13" s="282" t="s">
        <v>3891</v>
      </c>
      <c r="F13" s="286" t="s">
        <v>796</v>
      </c>
      <c r="G13" s="31">
        <v>288</v>
      </c>
      <c r="H13" s="287" t="s">
        <v>790</v>
      </c>
      <c r="I13" s="215" t="s">
        <v>2885</v>
      </c>
      <c r="J13" s="288" t="s">
        <v>2886</v>
      </c>
      <c r="K13" s="214">
        <v>65703568898</v>
      </c>
      <c r="L13" s="120"/>
      <c r="M13" s="277">
        <v>3</v>
      </c>
    </row>
    <row r="14" spans="1:13" s="197" customFormat="1" ht="31.5">
      <c r="A14" s="318">
        <v>12</v>
      </c>
      <c r="B14" s="285" t="s">
        <v>317</v>
      </c>
      <c r="C14" s="285" t="s">
        <v>318</v>
      </c>
      <c r="D14" s="282" t="s">
        <v>17</v>
      </c>
      <c r="E14" s="282" t="s">
        <v>3891</v>
      </c>
      <c r="F14" s="286" t="s">
        <v>319</v>
      </c>
      <c r="G14" s="31">
        <v>105</v>
      </c>
      <c r="H14" s="287" t="s">
        <v>285</v>
      </c>
      <c r="I14" s="215" t="s">
        <v>2587</v>
      </c>
      <c r="J14" s="288" t="s">
        <v>2588</v>
      </c>
      <c r="K14" s="214">
        <v>34693085061</v>
      </c>
      <c r="L14" s="120"/>
      <c r="M14" s="277">
        <v>4</v>
      </c>
    </row>
    <row r="15" spans="1:13" s="197" customFormat="1" ht="33.75">
      <c r="A15" s="391">
        <v>13</v>
      </c>
      <c r="B15" s="285" t="s">
        <v>79</v>
      </c>
      <c r="C15" s="285" t="s">
        <v>80</v>
      </c>
      <c r="D15" s="282" t="s">
        <v>45</v>
      </c>
      <c r="E15" s="282" t="s">
        <v>3891</v>
      </c>
      <c r="F15" s="286" t="s">
        <v>81</v>
      </c>
      <c r="G15" s="31">
        <v>25</v>
      </c>
      <c r="H15" s="287" t="s">
        <v>11</v>
      </c>
      <c r="I15" s="215" t="s">
        <v>2446</v>
      </c>
      <c r="J15" s="288" t="s">
        <v>2447</v>
      </c>
      <c r="K15" s="214">
        <v>24831021502</v>
      </c>
      <c r="L15" s="120"/>
      <c r="M15" s="277">
        <v>5</v>
      </c>
    </row>
    <row r="16" spans="1:13" s="197" customFormat="1" ht="47.25">
      <c r="A16" s="318">
        <v>14</v>
      </c>
      <c r="B16" s="285" t="s">
        <v>286</v>
      </c>
      <c r="C16" s="285" t="s">
        <v>287</v>
      </c>
      <c r="D16" s="282" t="s">
        <v>17</v>
      </c>
      <c r="E16" s="282" t="s">
        <v>3891</v>
      </c>
      <c r="F16" s="286" t="s">
        <v>288</v>
      </c>
      <c r="G16" s="31">
        <v>95</v>
      </c>
      <c r="H16" s="287" t="s">
        <v>285</v>
      </c>
      <c r="I16" s="215" t="s">
        <v>2567</v>
      </c>
      <c r="J16" s="288" t="s">
        <v>2568</v>
      </c>
      <c r="K16" s="214">
        <v>17665613235</v>
      </c>
      <c r="L16" s="120"/>
      <c r="M16" s="277">
        <v>7</v>
      </c>
    </row>
    <row r="17" spans="1:13" s="197" customFormat="1" ht="36">
      <c r="A17" s="391">
        <v>15</v>
      </c>
      <c r="B17" s="285" t="s">
        <v>15</v>
      </c>
      <c r="C17" s="285" t="s">
        <v>16</v>
      </c>
      <c r="D17" s="282" t="s">
        <v>17</v>
      </c>
      <c r="E17" s="282" t="s">
        <v>3891</v>
      </c>
      <c r="F17" s="286" t="s">
        <v>18</v>
      </c>
      <c r="G17" s="31">
        <v>3</v>
      </c>
      <c r="H17" s="287" t="s">
        <v>11</v>
      </c>
      <c r="I17" s="215" t="s">
        <v>2406</v>
      </c>
      <c r="J17" s="288" t="s">
        <v>2407</v>
      </c>
      <c r="K17" s="214">
        <v>15610425911</v>
      </c>
      <c r="L17" s="120"/>
      <c r="M17" s="277">
        <v>8</v>
      </c>
    </row>
    <row r="18" spans="1:13" s="197" customFormat="1" ht="36">
      <c r="A18" s="318">
        <v>16</v>
      </c>
      <c r="B18" s="285" t="s">
        <v>443</v>
      </c>
      <c r="C18" s="285" t="s">
        <v>444</v>
      </c>
      <c r="D18" s="282" t="s">
        <v>17</v>
      </c>
      <c r="E18" s="282" t="s">
        <v>3891</v>
      </c>
      <c r="F18" s="286" t="s">
        <v>445</v>
      </c>
      <c r="G18" s="31">
        <v>155</v>
      </c>
      <c r="H18" s="287" t="s">
        <v>433</v>
      </c>
      <c r="I18" s="215" t="s">
        <v>2663</v>
      </c>
      <c r="J18" s="288" t="s">
        <v>2664</v>
      </c>
      <c r="K18" s="214">
        <v>13552114594</v>
      </c>
      <c r="L18" s="120"/>
      <c r="M18" s="277">
        <v>9</v>
      </c>
    </row>
    <row r="19" spans="1:13" s="197" customFormat="1" ht="72">
      <c r="A19" s="391">
        <v>17</v>
      </c>
      <c r="B19" s="285" t="s">
        <v>853</v>
      </c>
      <c r="C19" s="285" t="s">
        <v>854</v>
      </c>
      <c r="D19" s="282" t="s">
        <v>17</v>
      </c>
      <c r="E19" s="282" t="s">
        <v>3891</v>
      </c>
      <c r="F19" s="286" t="s">
        <v>855</v>
      </c>
      <c r="G19" s="31">
        <v>312</v>
      </c>
      <c r="H19" s="287" t="s">
        <v>839</v>
      </c>
      <c r="I19" s="215" t="s">
        <v>2921</v>
      </c>
      <c r="J19" s="288" t="s">
        <v>2922</v>
      </c>
      <c r="K19" s="214">
        <v>12244613455</v>
      </c>
      <c r="L19" s="120"/>
      <c r="M19" s="277">
        <v>10</v>
      </c>
    </row>
    <row r="20" spans="1:13" s="197" customFormat="1" ht="47.25">
      <c r="A20" s="318">
        <v>18</v>
      </c>
      <c r="B20" s="285" t="s">
        <v>60</v>
      </c>
      <c r="C20" s="285" t="s">
        <v>61</v>
      </c>
      <c r="D20" s="282" t="s">
        <v>17</v>
      </c>
      <c r="E20" s="282" t="s">
        <v>3891</v>
      </c>
      <c r="F20" s="286" t="s">
        <v>62</v>
      </c>
      <c r="G20" s="31">
        <v>18</v>
      </c>
      <c r="H20" s="287" t="s">
        <v>11</v>
      </c>
      <c r="I20" s="215" t="s">
        <v>2434</v>
      </c>
      <c r="J20" s="288" t="s">
        <v>2435</v>
      </c>
      <c r="K20" s="214">
        <v>10447183173</v>
      </c>
      <c r="L20" s="120"/>
      <c r="M20" s="277">
        <v>11</v>
      </c>
    </row>
    <row r="21" spans="1:13" s="197" customFormat="1" ht="36">
      <c r="A21" s="391">
        <v>19</v>
      </c>
      <c r="B21" s="285" t="s">
        <v>292</v>
      </c>
      <c r="C21" s="285" t="s">
        <v>293</v>
      </c>
      <c r="D21" s="282" t="s">
        <v>17</v>
      </c>
      <c r="E21" s="282" t="s">
        <v>3891</v>
      </c>
      <c r="F21" s="286" t="s">
        <v>294</v>
      </c>
      <c r="G21" s="31">
        <v>97</v>
      </c>
      <c r="H21" s="287" t="s">
        <v>285</v>
      </c>
      <c r="I21" s="215" t="s">
        <v>2571</v>
      </c>
      <c r="J21" s="288" t="s">
        <v>2572</v>
      </c>
      <c r="K21" s="214">
        <v>8988184647</v>
      </c>
      <c r="L21" s="120"/>
      <c r="M21" s="277">
        <v>12</v>
      </c>
    </row>
    <row r="22" spans="1:13" s="197" customFormat="1" ht="34.5">
      <c r="A22" s="318">
        <v>20</v>
      </c>
      <c r="B22" s="386" t="s">
        <v>750</v>
      </c>
      <c r="C22" s="386" t="s">
        <v>751</v>
      </c>
      <c r="D22" s="282" t="s">
        <v>3869</v>
      </c>
      <c r="E22" s="387" t="s">
        <v>3886</v>
      </c>
      <c r="F22" s="395" t="s">
        <v>752</v>
      </c>
      <c r="G22" s="31">
        <v>273</v>
      </c>
      <c r="H22" s="287" t="s">
        <v>745</v>
      </c>
      <c r="I22" s="215" t="s">
        <v>2857</v>
      </c>
      <c r="J22" s="389" t="s">
        <v>2858</v>
      </c>
      <c r="K22" s="214">
        <v>8214850338</v>
      </c>
      <c r="L22" s="120" t="s">
        <v>3952</v>
      </c>
      <c r="M22" s="277">
        <v>15</v>
      </c>
    </row>
    <row r="23" spans="1:13" s="197" customFormat="1" ht="31.5">
      <c r="A23" s="391">
        <v>21</v>
      </c>
      <c r="B23" s="285" t="s">
        <v>733</v>
      </c>
      <c r="C23" s="285" t="s">
        <v>734</v>
      </c>
      <c r="D23" s="282" t="s">
        <v>17</v>
      </c>
      <c r="E23" s="282" t="s">
        <v>3891</v>
      </c>
      <c r="F23" s="297" t="s">
        <v>735</v>
      </c>
      <c r="G23" s="31">
        <v>263</v>
      </c>
      <c r="H23" s="287" t="s">
        <v>689</v>
      </c>
      <c r="I23" s="215" t="s">
        <v>2847</v>
      </c>
      <c r="J23" s="288" t="s">
        <v>2848</v>
      </c>
      <c r="K23" s="214">
        <v>7532899719</v>
      </c>
      <c r="L23" s="120"/>
      <c r="M23" s="277">
        <v>16</v>
      </c>
    </row>
    <row r="24" spans="1:13" s="197" customFormat="1" ht="31.5">
      <c r="A24" s="318">
        <v>22</v>
      </c>
      <c r="B24" s="285" t="s">
        <v>453</v>
      </c>
      <c r="C24" s="285" t="s">
        <v>454</v>
      </c>
      <c r="D24" s="282" t="s">
        <v>17</v>
      </c>
      <c r="E24" s="282" t="s">
        <v>3891</v>
      </c>
      <c r="F24" s="286" t="s">
        <v>455</v>
      </c>
      <c r="G24" s="31">
        <v>159</v>
      </c>
      <c r="H24" s="287" t="s">
        <v>433</v>
      </c>
      <c r="I24" s="215" t="s">
        <v>2669</v>
      </c>
      <c r="J24" s="288" t="s">
        <v>2670</v>
      </c>
      <c r="K24" s="214">
        <v>7036600556</v>
      </c>
      <c r="L24" s="120"/>
      <c r="M24" s="277">
        <v>17</v>
      </c>
    </row>
    <row r="25" spans="1:13" s="197" customFormat="1" ht="31.5">
      <c r="A25" s="391">
        <v>23</v>
      </c>
      <c r="B25" s="285" t="s">
        <v>82</v>
      </c>
      <c r="C25" s="285" t="s">
        <v>83</v>
      </c>
      <c r="D25" s="282" t="s">
        <v>9</v>
      </c>
      <c r="E25" s="282" t="s">
        <v>3900</v>
      </c>
      <c r="F25" s="286" t="s">
        <v>84</v>
      </c>
      <c r="G25" s="31">
        <v>26</v>
      </c>
      <c r="H25" s="287" t="s">
        <v>11</v>
      </c>
      <c r="I25" s="215" t="s">
        <v>2448</v>
      </c>
      <c r="J25" s="288" t="s">
        <v>2449</v>
      </c>
      <c r="K25" s="214">
        <v>6853349302</v>
      </c>
      <c r="L25" s="120" t="s">
        <v>3953</v>
      </c>
      <c r="M25" s="277">
        <v>18</v>
      </c>
    </row>
    <row r="26" spans="1:13" s="197" customFormat="1" ht="54">
      <c r="A26" s="318">
        <v>24</v>
      </c>
      <c r="B26" s="285" t="s">
        <v>995</v>
      </c>
      <c r="C26" s="285" t="s">
        <v>996</v>
      </c>
      <c r="D26" s="282" t="s">
        <v>17</v>
      </c>
      <c r="E26" s="282" t="s">
        <v>3891</v>
      </c>
      <c r="F26" s="286" t="s">
        <v>997</v>
      </c>
      <c r="G26" s="31">
        <v>369</v>
      </c>
      <c r="H26" s="287" t="s">
        <v>994</v>
      </c>
      <c r="I26" s="215" t="s">
        <v>3009</v>
      </c>
      <c r="J26" s="288" t="s">
        <v>3010</v>
      </c>
      <c r="K26" s="214">
        <v>6636228425</v>
      </c>
      <c r="L26" s="120"/>
      <c r="M26" s="277">
        <v>19</v>
      </c>
    </row>
    <row r="27" spans="1:13" s="197" customFormat="1" ht="31.5">
      <c r="A27" s="391">
        <v>25</v>
      </c>
      <c r="B27" s="298" t="s">
        <v>1551</v>
      </c>
      <c r="C27" s="289" t="s">
        <v>1552</v>
      </c>
      <c r="D27" s="282" t="s">
        <v>17</v>
      </c>
      <c r="E27" s="282" t="s">
        <v>3891</v>
      </c>
      <c r="F27" s="290" t="s">
        <v>1553</v>
      </c>
      <c r="G27" s="31">
        <v>600</v>
      </c>
      <c r="H27" s="283" t="s">
        <v>1554</v>
      </c>
      <c r="I27" s="215" t="s">
        <v>3347</v>
      </c>
      <c r="J27" s="288" t="s">
        <v>3348</v>
      </c>
      <c r="K27" s="214">
        <v>5154178813</v>
      </c>
      <c r="L27" s="120"/>
      <c r="M27" s="277">
        <v>22</v>
      </c>
    </row>
    <row r="28" spans="1:13" s="197" customFormat="1" ht="36">
      <c r="A28" s="318">
        <v>26</v>
      </c>
      <c r="B28" s="285" t="s">
        <v>258</v>
      </c>
      <c r="C28" s="285" t="s">
        <v>259</v>
      </c>
      <c r="D28" s="282" t="s">
        <v>17</v>
      </c>
      <c r="E28" s="282" t="s">
        <v>3891</v>
      </c>
      <c r="F28" s="286" t="s">
        <v>260</v>
      </c>
      <c r="G28" s="31">
        <v>86</v>
      </c>
      <c r="H28" s="287">
        <v>39448</v>
      </c>
      <c r="I28" s="215" t="s">
        <v>2551</v>
      </c>
      <c r="J28" s="288" t="s">
        <v>2552</v>
      </c>
      <c r="K28" s="214">
        <v>4039964010</v>
      </c>
      <c r="L28" s="120"/>
      <c r="M28" s="277">
        <v>27</v>
      </c>
    </row>
    <row r="29" spans="1:13" s="197" customFormat="1" ht="36">
      <c r="A29" s="391">
        <v>27</v>
      </c>
      <c r="B29" s="285" t="s">
        <v>517</v>
      </c>
      <c r="C29" s="285" t="s">
        <v>518</v>
      </c>
      <c r="D29" s="282" t="s">
        <v>17</v>
      </c>
      <c r="E29" s="282" t="s">
        <v>3891</v>
      </c>
      <c r="F29" s="286" t="s">
        <v>519</v>
      </c>
      <c r="G29" s="31">
        <v>184</v>
      </c>
      <c r="H29" s="287" t="s">
        <v>433</v>
      </c>
      <c r="I29" s="215" t="s">
        <v>2711</v>
      </c>
      <c r="J29" s="288" t="s">
        <v>2712</v>
      </c>
      <c r="K29" s="214">
        <v>3650911095</v>
      </c>
      <c r="L29" s="120"/>
      <c r="M29" s="277">
        <v>30</v>
      </c>
    </row>
    <row r="30" spans="1:13" s="197" customFormat="1" ht="48.75">
      <c r="A30" s="318">
        <v>28</v>
      </c>
      <c r="B30" s="285" t="s">
        <v>1967</v>
      </c>
      <c r="C30" s="289" t="s">
        <v>1968</v>
      </c>
      <c r="D30" s="299" t="s">
        <v>17</v>
      </c>
      <c r="E30" s="282" t="s">
        <v>3891</v>
      </c>
      <c r="F30" s="300" t="s">
        <v>1969</v>
      </c>
      <c r="G30" s="31">
        <v>747</v>
      </c>
      <c r="H30" s="301">
        <v>41706</v>
      </c>
      <c r="I30" s="215" t="s">
        <v>3603</v>
      </c>
      <c r="J30" s="288" t="s">
        <v>3604</v>
      </c>
      <c r="K30" s="214">
        <v>2980868827</v>
      </c>
      <c r="L30" s="120"/>
      <c r="M30" s="277">
        <v>38</v>
      </c>
    </row>
    <row r="31" spans="1:13" s="197" customFormat="1" ht="34.5">
      <c r="A31" s="391">
        <v>29</v>
      </c>
      <c r="B31" s="386" t="s">
        <v>791</v>
      </c>
      <c r="C31" s="386" t="s">
        <v>792</v>
      </c>
      <c r="D31" s="282" t="s">
        <v>45</v>
      </c>
      <c r="E31" s="387" t="s">
        <v>3937</v>
      </c>
      <c r="F31" s="388" t="s">
        <v>793</v>
      </c>
      <c r="G31" s="31">
        <v>287</v>
      </c>
      <c r="H31" s="287" t="s">
        <v>790</v>
      </c>
      <c r="I31" s="215" t="s">
        <v>2883</v>
      </c>
      <c r="J31" s="389" t="s">
        <v>2884</v>
      </c>
      <c r="K31" s="214">
        <v>2617417476</v>
      </c>
      <c r="L31" s="120" t="s">
        <v>3952</v>
      </c>
      <c r="M31" s="277">
        <v>42</v>
      </c>
    </row>
    <row r="32" spans="1:13" s="197" customFormat="1" ht="31.5">
      <c r="A32" s="318">
        <v>30</v>
      </c>
      <c r="B32" s="285" t="s">
        <v>76</v>
      </c>
      <c r="C32" s="285" t="s">
        <v>77</v>
      </c>
      <c r="D32" s="282" t="s">
        <v>17</v>
      </c>
      <c r="E32" s="282" t="s">
        <v>3891</v>
      </c>
      <c r="F32" s="286" t="s">
        <v>78</v>
      </c>
      <c r="G32" s="31">
        <v>24</v>
      </c>
      <c r="H32" s="287" t="s">
        <v>11</v>
      </c>
      <c r="I32" s="215" t="s">
        <v>2444</v>
      </c>
      <c r="J32" s="288" t="s">
        <v>2445</v>
      </c>
      <c r="K32" s="214">
        <v>2438445888</v>
      </c>
      <c r="L32" s="120"/>
      <c r="M32" s="277">
        <v>44</v>
      </c>
    </row>
    <row r="33" spans="1:13" s="197" customFormat="1" ht="36">
      <c r="A33" s="391">
        <v>31</v>
      </c>
      <c r="B33" s="285" t="s">
        <v>462</v>
      </c>
      <c r="C33" s="285" t="s">
        <v>463</v>
      </c>
      <c r="D33" s="282" t="s">
        <v>17</v>
      </c>
      <c r="E33" s="282" t="s">
        <v>3891</v>
      </c>
      <c r="F33" s="286" t="s">
        <v>464</v>
      </c>
      <c r="G33" s="31">
        <v>162</v>
      </c>
      <c r="H33" s="287" t="s">
        <v>433</v>
      </c>
      <c r="I33" s="215" t="s">
        <v>2675</v>
      </c>
      <c r="J33" s="288" t="s">
        <v>2676</v>
      </c>
      <c r="K33" s="214">
        <v>2406535582</v>
      </c>
      <c r="L33" s="120"/>
      <c r="M33" s="277">
        <v>45</v>
      </c>
    </row>
    <row r="34" spans="1:13" s="197" customFormat="1" ht="34.5">
      <c r="A34" s="318">
        <v>32</v>
      </c>
      <c r="B34" s="386" t="s">
        <v>334</v>
      </c>
      <c r="C34" s="386" t="s">
        <v>335</v>
      </c>
      <c r="D34" s="282" t="s">
        <v>3874</v>
      </c>
      <c r="E34" s="387" t="s">
        <v>3903</v>
      </c>
      <c r="F34" s="388" t="s">
        <v>336</v>
      </c>
      <c r="G34" s="31">
        <v>111</v>
      </c>
      <c r="H34" s="287" t="s">
        <v>285</v>
      </c>
      <c r="I34" s="215" t="s">
        <v>2597</v>
      </c>
      <c r="J34" s="389" t="s">
        <v>2598</v>
      </c>
      <c r="K34" s="214">
        <v>2176535495</v>
      </c>
      <c r="L34" s="120" t="s">
        <v>3952</v>
      </c>
      <c r="M34" s="277">
        <v>47</v>
      </c>
    </row>
    <row r="35" spans="1:13" s="197" customFormat="1" ht="36">
      <c r="A35" s="391">
        <v>33</v>
      </c>
      <c r="B35" s="285" t="s">
        <v>564</v>
      </c>
      <c r="C35" s="285" t="s">
        <v>565</v>
      </c>
      <c r="D35" s="282" t="s">
        <v>17</v>
      </c>
      <c r="E35" s="282" t="s">
        <v>3891</v>
      </c>
      <c r="F35" s="286" t="s">
        <v>566</v>
      </c>
      <c r="G35" s="31">
        <v>199</v>
      </c>
      <c r="H35" s="287" t="s">
        <v>523</v>
      </c>
      <c r="I35" s="215" t="s">
        <v>2741</v>
      </c>
      <c r="J35" s="288" t="s">
        <v>2742</v>
      </c>
      <c r="K35" s="214">
        <v>2134914434</v>
      </c>
      <c r="L35" s="120"/>
      <c r="M35" s="277">
        <v>48</v>
      </c>
    </row>
    <row r="36" spans="1:13" s="197" customFormat="1" ht="36">
      <c r="A36" s="318">
        <v>34</v>
      </c>
      <c r="B36" s="285" t="s">
        <v>151</v>
      </c>
      <c r="C36" s="285" t="s">
        <v>152</v>
      </c>
      <c r="D36" s="282" t="s">
        <v>45</v>
      </c>
      <c r="E36" s="282" t="s">
        <v>3937</v>
      </c>
      <c r="F36" s="286" t="s">
        <v>153</v>
      </c>
      <c r="G36" s="31">
        <v>47</v>
      </c>
      <c r="H36" s="287" t="s">
        <v>11</v>
      </c>
      <c r="I36" s="215" t="s">
        <v>2488</v>
      </c>
      <c r="J36" s="288" t="s">
        <v>2489</v>
      </c>
      <c r="K36" s="214">
        <v>2004547112</v>
      </c>
      <c r="L36" s="120" t="s">
        <v>3953</v>
      </c>
      <c r="M36" s="277">
        <v>52</v>
      </c>
    </row>
    <row r="37" spans="1:13" s="197" customFormat="1" ht="36">
      <c r="A37" s="391">
        <v>35</v>
      </c>
      <c r="B37" s="298" t="s">
        <v>148</v>
      </c>
      <c r="C37" s="285" t="s">
        <v>149</v>
      </c>
      <c r="D37" s="282" t="s">
        <v>17</v>
      </c>
      <c r="E37" s="282" t="s">
        <v>3891</v>
      </c>
      <c r="F37" s="286" t="s">
        <v>150</v>
      </c>
      <c r="G37" s="31">
        <v>46</v>
      </c>
      <c r="H37" s="287" t="s">
        <v>11</v>
      </c>
      <c r="I37" s="215" t="s">
        <v>2486</v>
      </c>
      <c r="J37" s="288" t="s">
        <v>2487</v>
      </c>
      <c r="K37" s="214">
        <v>1837893186</v>
      </c>
      <c r="L37" s="120"/>
      <c r="M37" s="277">
        <v>54</v>
      </c>
    </row>
    <row r="38" spans="1:13" s="197" customFormat="1" ht="31.5">
      <c r="A38" s="318">
        <v>36</v>
      </c>
      <c r="B38" s="285" t="s">
        <v>567</v>
      </c>
      <c r="C38" s="285" t="s">
        <v>568</v>
      </c>
      <c r="D38" s="282" t="s">
        <v>125</v>
      </c>
      <c r="E38" s="282" t="s">
        <v>3891</v>
      </c>
      <c r="F38" s="286" t="s">
        <v>569</v>
      </c>
      <c r="G38" s="31">
        <v>200</v>
      </c>
      <c r="H38" s="287" t="s">
        <v>523</v>
      </c>
      <c r="I38" s="215" t="s">
        <v>2743</v>
      </c>
      <c r="J38" s="288" t="s">
        <v>2744</v>
      </c>
      <c r="K38" s="214">
        <v>1466660516</v>
      </c>
      <c r="L38" s="120"/>
      <c r="M38" s="277">
        <v>64</v>
      </c>
    </row>
    <row r="39" spans="1:13" s="197" customFormat="1" ht="36">
      <c r="A39" s="391">
        <v>37</v>
      </c>
      <c r="B39" s="285" t="s">
        <v>47</v>
      </c>
      <c r="C39" s="302" t="s">
        <v>48</v>
      </c>
      <c r="D39" s="282" t="s">
        <v>17</v>
      </c>
      <c r="E39" s="282" t="s">
        <v>3891</v>
      </c>
      <c r="F39" s="286" t="s">
        <v>49</v>
      </c>
      <c r="G39" s="31">
        <v>14</v>
      </c>
      <c r="H39" s="287" t="s">
        <v>11</v>
      </c>
      <c r="I39" s="215" t="s">
        <v>2426</v>
      </c>
      <c r="J39" s="288" t="s">
        <v>2427</v>
      </c>
      <c r="K39" s="214">
        <v>1042845061</v>
      </c>
      <c r="L39" s="120"/>
      <c r="M39" s="277">
        <v>82</v>
      </c>
    </row>
    <row r="40" spans="1:13" s="197" customFormat="1" ht="31.5">
      <c r="A40" s="318">
        <v>38</v>
      </c>
      <c r="B40" s="285" t="s">
        <v>434</v>
      </c>
      <c r="C40" s="285" t="s">
        <v>435</v>
      </c>
      <c r="D40" s="282" t="s">
        <v>45</v>
      </c>
      <c r="E40" s="282" t="s">
        <v>3937</v>
      </c>
      <c r="F40" s="286" t="s">
        <v>436</v>
      </c>
      <c r="G40" s="31">
        <v>150</v>
      </c>
      <c r="H40" s="287" t="s">
        <v>433</v>
      </c>
      <c r="I40" s="215" t="s">
        <v>2657</v>
      </c>
      <c r="J40" s="288" t="s">
        <v>2658</v>
      </c>
      <c r="K40" s="214">
        <v>878817627</v>
      </c>
      <c r="L40" s="120"/>
      <c r="M40" s="277">
        <v>90</v>
      </c>
    </row>
    <row r="41" spans="1:13" s="197" customFormat="1" ht="34.5">
      <c r="A41" s="391">
        <v>39</v>
      </c>
      <c r="B41" s="386" t="s">
        <v>1005</v>
      </c>
      <c r="C41" s="386" t="s">
        <v>1006</v>
      </c>
      <c r="D41" s="282" t="s">
        <v>1007</v>
      </c>
      <c r="E41" s="387" t="s">
        <v>3924</v>
      </c>
      <c r="F41" s="388" t="s">
        <v>1008</v>
      </c>
      <c r="G41" s="31">
        <v>374</v>
      </c>
      <c r="H41" s="287" t="s">
        <v>1009</v>
      </c>
      <c r="I41" s="215" t="s">
        <v>3015</v>
      </c>
      <c r="J41" s="389" t="s">
        <v>3016</v>
      </c>
      <c r="K41" s="214">
        <v>694303941</v>
      </c>
      <c r="L41" s="120" t="s">
        <v>3952</v>
      </c>
      <c r="M41" s="277">
        <v>104</v>
      </c>
    </row>
    <row r="42" spans="1:13" s="197" customFormat="1" ht="36">
      <c r="A42" s="318">
        <v>40</v>
      </c>
      <c r="B42" s="470" t="s">
        <v>806</v>
      </c>
      <c r="C42" s="285" t="s">
        <v>807</v>
      </c>
      <c r="D42" s="282" t="s">
        <v>17</v>
      </c>
      <c r="E42" s="282" t="s">
        <v>3891</v>
      </c>
      <c r="F42" s="286" t="s">
        <v>808</v>
      </c>
      <c r="G42" s="31">
        <v>295</v>
      </c>
      <c r="H42" s="287" t="s">
        <v>790</v>
      </c>
      <c r="I42" s="215" t="s">
        <v>2893</v>
      </c>
      <c r="J42" s="288" t="s">
        <v>2894</v>
      </c>
      <c r="K42" s="214">
        <v>510846736</v>
      </c>
      <c r="L42" s="120"/>
      <c r="M42" s="277">
        <v>120</v>
      </c>
    </row>
    <row r="43" spans="1:13" s="197" customFormat="1" ht="36">
      <c r="A43" s="391">
        <v>41</v>
      </c>
      <c r="B43" s="285" t="s">
        <v>1022</v>
      </c>
      <c r="C43" s="285" t="s">
        <v>1023</v>
      </c>
      <c r="D43" s="282" t="s">
        <v>17</v>
      </c>
      <c r="E43" s="282" t="s">
        <v>3891</v>
      </c>
      <c r="F43" s="297" t="s">
        <v>1024</v>
      </c>
      <c r="G43" s="31">
        <v>379</v>
      </c>
      <c r="H43" s="287" t="s">
        <v>1009</v>
      </c>
      <c r="I43" s="215" t="s">
        <v>3025</v>
      </c>
      <c r="J43" s="288" t="s">
        <v>3026</v>
      </c>
      <c r="K43" s="214">
        <v>398669442</v>
      </c>
      <c r="L43" s="120"/>
      <c r="M43" s="277">
        <v>133</v>
      </c>
    </row>
    <row r="44" spans="1:13" s="197" customFormat="1" ht="36">
      <c r="A44" s="318">
        <v>42</v>
      </c>
      <c r="B44" s="285" t="s">
        <v>1033</v>
      </c>
      <c r="C44" s="285" t="s">
        <v>1034</v>
      </c>
      <c r="D44" s="282" t="s">
        <v>17</v>
      </c>
      <c r="E44" s="282" t="s">
        <v>3891</v>
      </c>
      <c r="F44" s="286" t="s">
        <v>1035</v>
      </c>
      <c r="G44" s="31">
        <v>386</v>
      </c>
      <c r="H44" s="287" t="s">
        <v>1009</v>
      </c>
      <c r="I44" s="215" t="s">
        <v>3033</v>
      </c>
      <c r="J44" s="288" t="s">
        <v>3034</v>
      </c>
      <c r="K44" s="214">
        <v>382811401</v>
      </c>
      <c r="L44" s="120"/>
      <c r="M44" s="277">
        <v>135</v>
      </c>
    </row>
    <row r="45" spans="1:13" s="197" customFormat="1" ht="18">
      <c r="A45" s="391">
        <v>43</v>
      </c>
      <c r="B45" s="285" t="s">
        <v>1030</v>
      </c>
      <c r="C45" s="285" t="s">
        <v>1031</v>
      </c>
      <c r="D45" s="282" t="s">
        <v>17</v>
      </c>
      <c r="E45" s="282" t="s">
        <v>3891</v>
      </c>
      <c r="F45" s="286" t="s">
        <v>1032</v>
      </c>
      <c r="G45" s="31">
        <v>383</v>
      </c>
      <c r="H45" s="287" t="s">
        <v>1009</v>
      </c>
      <c r="I45" s="215" t="s">
        <v>3031</v>
      </c>
      <c r="J45" s="288" t="s">
        <v>3032</v>
      </c>
      <c r="K45" s="214">
        <v>238223981</v>
      </c>
      <c r="L45" s="120"/>
      <c r="M45" s="277">
        <v>167</v>
      </c>
    </row>
    <row r="46" spans="1:13" s="197" customFormat="1" ht="36">
      <c r="A46" s="318">
        <v>44</v>
      </c>
      <c r="B46" s="285" t="s">
        <v>780</v>
      </c>
      <c r="C46" s="285" t="s">
        <v>781</v>
      </c>
      <c r="D46" s="282" t="s">
        <v>17</v>
      </c>
      <c r="E46" s="282" t="s">
        <v>3891</v>
      </c>
      <c r="F46" s="286" t="s">
        <v>782</v>
      </c>
      <c r="G46" s="31">
        <v>283</v>
      </c>
      <c r="H46" s="287" t="s">
        <v>745</v>
      </c>
      <c r="I46" s="215" t="s">
        <v>2877</v>
      </c>
      <c r="J46" s="288" t="s">
        <v>2878</v>
      </c>
      <c r="K46" s="214">
        <v>176670189</v>
      </c>
      <c r="L46" s="120"/>
      <c r="M46" s="277">
        <v>192</v>
      </c>
    </row>
    <row r="47" spans="1:13" s="197" customFormat="1" ht="18">
      <c r="A47" s="391">
        <v>45</v>
      </c>
      <c r="B47" s="161" t="s">
        <v>2049</v>
      </c>
      <c r="C47" s="161" t="s">
        <v>2050</v>
      </c>
      <c r="D47" s="306" t="s">
        <v>45</v>
      </c>
      <c r="E47" s="282" t="s">
        <v>3937</v>
      </c>
      <c r="F47" s="119" t="s">
        <v>2051</v>
      </c>
      <c r="G47" s="31">
        <v>772</v>
      </c>
      <c r="H47" s="157" t="s">
        <v>2048</v>
      </c>
      <c r="I47" s="215" t="s">
        <v>3651</v>
      </c>
      <c r="J47" s="288" t="s">
        <v>3652</v>
      </c>
      <c r="K47" s="214">
        <v>156384278</v>
      </c>
      <c r="L47" s="120"/>
      <c r="M47" s="277">
        <v>203</v>
      </c>
    </row>
    <row r="48" spans="1:13" s="197" customFormat="1" ht="18">
      <c r="A48" s="318">
        <v>46</v>
      </c>
      <c r="B48" s="291" t="s">
        <v>1355</v>
      </c>
      <c r="C48" s="378" t="s">
        <v>1356</v>
      </c>
      <c r="D48" s="282" t="s">
        <v>17</v>
      </c>
      <c r="E48" s="282" t="s">
        <v>3891</v>
      </c>
      <c r="F48" s="290" t="s">
        <v>1357</v>
      </c>
      <c r="G48" s="31">
        <v>526</v>
      </c>
      <c r="H48" s="283" t="s">
        <v>1351</v>
      </c>
      <c r="I48" s="215" t="s">
        <v>3228</v>
      </c>
      <c r="J48" s="288" t="s">
        <v>3229</v>
      </c>
      <c r="K48" s="214">
        <v>111824495</v>
      </c>
      <c r="L48" s="120"/>
      <c r="M48" s="277">
        <v>224</v>
      </c>
    </row>
    <row r="49" spans="1:13" s="197" customFormat="1" ht="34.5">
      <c r="A49" s="391">
        <v>47</v>
      </c>
      <c r="B49" s="386" t="s">
        <v>638</v>
      </c>
      <c r="C49" s="386" t="s">
        <v>639</v>
      </c>
      <c r="D49" s="282" t="s">
        <v>356</v>
      </c>
      <c r="E49" s="387" t="s">
        <v>3914</v>
      </c>
      <c r="F49" s="388" t="s">
        <v>640</v>
      </c>
      <c r="G49" s="31">
        <v>224</v>
      </c>
      <c r="H49" s="287" t="s">
        <v>452</v>
      </c>
      <c r="I49" s="215" t="s">
        <v>2787</v>
      </c>
      <c r="J49" s="389" t="s">
        <v>2788</v>
      </c>
      <c r="K49" s="214">
        <v>99750071</v>
      </c>
      <c r="L49" s="120" t="s">
        <v>3952</v>
      </c>
      <c r="M49" s="277">
        <v>237</v>
      </c>
    </row>
    <row r="50" spans="1:13" s="197" customFormat="1" ht="18">
      <c r="A50" s="318">
        <v>48</v>
      </c>
      <c r="B50" s="161" t="s">
        <v>2186</v>
      </c>
      <c r="C50" s="161" t="s">
        <v>2187</v>
      </c>
      <c r="D50" s="119" t="s">
        <v>17</v>
      </c>
      <c r="E50" s="282" t="s">
        <v>3891</v>
      </c>
      <c r="F50" s="119" t="s">
        <v>2188</v>
      </c>
      <c r="G50" s="31">
        <v>812</v>
      </c>
      <c r="H50" s="157" t="s">
        <v>2189</v>
      </c>
      <c r="I50" s="215" t="s">
        <v>3731</v>
      </c>
      <c r="J50" s="288" t="s">
        <v>3732</v>
      </c>
      <c r="K50" s="214">
        <v>92546988</v>
      </c>
      <c r="L50" s="120"/>
      <c r="M50" s="277">
        <v>243</v>
      </c>
    </row>
    <row r="51" spans="1:13" s="197" customFormat="1" ht="18">
      <c r="A51" s="391">
        <v>49</v>
      </c>
      <c r="B51" s="285" t="s">
        <v>43</v>
      </c>
      <c r="C51" s="285" t="s">
        <v>44</v>
      </c>
      <c r="D51" s="282" t="s">
        <v>45</v>
      </c>
      <c r="E51" s="282" t="s">
        <v>3937</v>
      </c>
      <c r="F51" s="286" t="s">
        <v>46</v>
      </c>
      <c r="G51" s="31">
        <v>13</v>
      </c>
      <c r="H51" s="287" t="s">
        <v>11</v>
      </c>
      <c r="I51" s="215" t="s">
        <v>2424</v>
      </c>
      <c r="J51" s="288" t="s">
        <v>2425</v>
      </c>
      <c r="K51" s="214">
        <v>85185191</v>
      </c>
      <c r="L51" s="120"/>
      <c r="M51" s="277">
        <v>253</v>
      </c>
    </row>
    <row r="52" spans="1:13" s="435" customFormat="1" ht="31.5">
      <c r="A52" s="318">
        <v>50</v>
      </c>
      <c r="B52" s="285" t="s">
        <v>446</v>
      </c>
      <c r="C52" s="285" t="s">
        <v>447</v>
      </c>
      <c r="D52" s="282" t="s">
        <v>17</v>
      </c>
      <c r="E52" s="282" t="s">
        <v>3891</v>
      </c>
      <c r="F52" s="286" t="s">
        <v>448</v>
      </c>
      <c r="G52" s="31">
        <v>156</v>
      </c>
      <c r="H52" s="287" t="s">
        <v>433</v>
      </c>
      <c r="I52" s="215" t="s">
        <v>2665</v>
      </c>
      <c r="J52" s="288" t="s">
        <v>2666</v>
      </c>
      <c r="K52" s="214">
        <v>38347708</v>
      </c>
      <c r="L52" s="120"/>
      <c r="M52" s="277">
        <v>351</v>
      </c>
    </row>
    <row r="53" spans="1:13" s="197" customFormat="1" ht="18">
      <c r="A53" s="391">
        <v>51</v>
      </c>
      <c r="B53" s="430" t="s">
        <v>2379</v>
      </c>
      <c r="C53" s="410" t="s">
        <v>2380</v>
      </c>
      <c r="D53" s="119" t="s">
        <v>17</v>
      </c>
      <c r="E53" s="282" t="s">
        <v>3891</v>
      </c>
      <c r="F53" s="381" t="s">
        <v>2381</v>
      </c>
      <c r="G53" s="31">
        <v>876</v>
      </c>
      <c r="H53" s="157">
        <v>43829</v>
      </c>
      <c r="I53" s="215" t="s">
        <v>3856</v>
      </c>
      <c r="J53" s="288" t="s">
        <v>3857</v>
      </c>
      <c r="K53" s="214">
        <v>35833227</v>
      </c>
      <c r="L53" s="120"/>
      <c r="M53" s="277">
        <v>359</v>
      </c>
    </row>
    <row r="54" spans="1:13" s="197" customFormat="1" ht="18">
      <c r="A54" s="318">
        <v>52</v>
      </c>
      <c r="B54" s="285" t="s">
        <v>172</v>
      </c>
      <c r="C54" s="285" t="s">
        <v>173</v>
      </c>
      <c r="D54" s="282" t="s">
        <v>17</v>
      </c>
      <c r="E54" s="282" t="s">
        <v>3891</v>
      </c>
      <c r="F54" s="286" t="s">
        <v>174</v>
      </c>
      <c r="G54" s="31">
        <v>55</v>
      </c>
      <c r="H54" s="287" t="s">
        <v>11</v>
      </c>
      <c r="I54" s="215" t="s">
        <v>2502</v>
      </c>
      <c r="J54" s="288" t="s">
        <v>2503</v>
      </c>
      <c r="K54" s="214">
        <v>24088250</v>
      </c>
      <c r="L54" s="120"/>
      <c r="M54" s="277">
        <v>429</v>
      </c>
    </row>
    <row r="55" spans="1:13" s="197" customFormat="1" ht="36">
      <c r="A55" s="391">
        <v>53</v>
      </c>
      <c r="B55" s="285" t="s">
        <v>219</v>
      </c>
      <c r="C55" s="291" t="s">
        <v>220</v>
      </c>
      <c r="D55" s="282" t="s">
        <v>221</v>
      </c>
      <c r="E55" s="282" t="s">
        <v>3913</v>
      </c>
      <c r="F55" s="286" t="s">
        <v>222</v>
      </c>
      <c r="G55" s="31">
        <v>72</v>
      </c>
      <c r="H55" s="287" t="s">
        <v>198</v>
      </c>
      <c r="I55" s="215" t="s">
        <v>2529</v>
      </c>
      <c r="J55" s="288" t="s">
        <v>2530</v>
      </c>
      <c r="K55" s="214">
        <v>14375414</v>
      </c>
      <c r="L55" s="120"/>
      <c r="M55" s="277">
        <v>513</v>
      </c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</sheetData>
  <sheetProtection formatCells="0" formatColumns="0" formatRows="0" autoFilter="0"/>
  <autoFilter ref="A2:L55"/>
  <mergeCells count="1">
    <mergeCell ref="A1:L1"/>
  </mergeCells>
  <conditionalFormatting sqref="G56:G1048576 G2:G10">
    <cfRule type="duplicateValues" dxfId="191" priority="6"/>
  </conditionalFormatting>
  <conditionalFormatting sqref="F3:F10 F56:F1048576">
    <cfRule type="containsText" dxfId="190" priority="5" operator="containsText" text=" ">
      <formula>NOT(ISERROR(SEARCH(" ",F3)))</formula>
    </cfRule>
  </conditionalFormatting>
  <conditionalFormatting sqref="F11:F55">
    <cfRule type="containsText" dxfId="189" priority="3" operator="containsText" text=" ">
      <formula>NOT(ISERROR(SEARCH(" ",F11)))</formula>
    </cfRule>
  </conditionalFormatting>
  <conditionalFormatting sqref="G1:G1048576">
    <cfRule type="duplicateValues" dxfId="188" priority="1"/>
  </conditionalFormatting>
  <conditionalFormatting sqref="G11:G55">
    <cfRule type="duplicateValues" dxfId="187" priority="8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/>
  </sheetPr>
  <dimension ref="A1:M854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4" sqref="B4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>
        <v>2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311">
        <f>RANK(K4,$K$3:K4)</f>
        <v>2</v>
      </c>
    </row>
    <row r="5" spans="1:13" ht="34.5">
      <c r="A5" s="284">
        <v>3</v>
      </c>
      <c r="B5" s="386" t="s">
        <v>200</v>
      </c>
      <c r="C5" s="386" t="s">
        <v>201</v>
      </c>
      <c r="D5" s="282" t="s">
        <v>17</v>
      </c>
      <c r="E5" s="387" t="s">
        <v>3891</v>
      </c>
      <c r="F5" s="388" t="s">
        <v>202</v>
      </c>
      <c r="G5" s="31">
        <v>65</v>
      </c>
      <c r="H5" s="287" t="s">
        <v>198</v>
      </c>
      <c r="I5" s="218" t="s">
        <v>3950</v>
      </c>
      <c r="J5" s="389" t="s">
        <v>2518</v>
      </c>
      <c r="K5" s="214">
        <v>263689492490</v>
      </c>
      <c r="L5" s="120" t="s">
        <v>3952</v>
      </c>
    </row>
    <row r="6" spans="1:13" ht="47.25">
      <c r="A6" s="284">
        <v>4</v>
      </c>
      <c r="B6" s="285" t="s">
        <v>286</v>
      </c>
      <c r="C6" s="285" t="s">
        <v>287</v>
      </c>
      <c r="D6" s="282" t="s">
        <v>17</v>
      </c>
      <c r="E6" s="282" t="s">
        <v>3891</v>
      </c>
      <c r="F6" s="286" t="s">
        <v>288</v>
      </c>
      <c r="G6" s="31">
        <v>95</v>
      </c>
      <c r="H6" s="287" t="s">
        <v>285</v>
      </c>
      <c r="I6" s="215" t="s">
        <v>2567</v>
      </c>
      <c r="J6" s="288" t="s">
        <v>2568</v>
      </c>
      <c r="K6" s="214">
        <v>17665613235</v>
      </c>
      <c r="L6" s="120"/>
    </row>
    <row r="7" spans="1:13" ht="18">
      <c r="A7" s="284">
        <v>5</v>
      </c>
      <c r="B7" s="285" t="s">
        <v>301</v>
      </c>
      <c r="C7" s="285" t="s">
        <v>302</v>
      </c>
      <c r="D7" s="282" t="s">
        <v>17</v>
      </c>
      <c r="E7" s="282" t="s">
        <v>3891</v>
      </c>
      <c r="F7" s="286" t="s">
        <v>303</v>
      </c>
      <c r="G7" s="31">
        <v>100</v>
      </c>
      <c r="H7" s="287" t="s">
        <v>285</v>
      </c>
      <c r="I7" s="215" t="s">
        <v>2577</v>
      </c>
      <c r="J7" s="288" t="s">
        <v>2578</v>
      </c>
      <c r="K7" s="214">
        <v>189600191917</v>
      </c>
      <c r="L7" s="120" t="s">
        <v>3953</v>
      </c>
    </row>
    <row r="8" spans="1:13" ht="31.5">
      <c r="A8" s="284">
        <v>6</v>
      </c>
      <c r="B8" s="285" t="s">
        <v>317</v>
      </c>
      <c r="C8" s="285" t="s">
        <v>318</v>
      </c>
      <c r="D8" s="282" t="s">
        <v>17</v>
      </c>
      <c r="E8" s="282" t="s">
        <v>3891</v>
      </c>
      <c r="F8" s="286" t="s">
        <v>319</v>
      </c>
      <c r="G8" s="31">
        <v>105</v>
      </c>
      <c r="H8" s="287" t="s">
        <v>285</v>
      </c>
      <c r="I8" s="215" t="s">
        <v>2587</v>
      </c>
      <c r="J8" s="288" t="s">
        <v>2588</v>
      </c>
      <c r="K8" s="214">
        <v>34693085061</v>
      </c>
      <c r="L8" s="120"/>
    </row>
    <row r="9" spans="1:13" ht="31.5">
      <c r="A9" s="284">
        <v>7</v>
      </c>
      <c r="B9" s="285" t="s">
        <v>453</v>
      </c>
      <c r="C9" s="285" t="s">
        <v>454</v>
      </c>
      <c r="D9" s="282" t="s">
        <v>17</v>
      </c>
      <c r="E9" s="282" t="s">
        <v>3891</v>
      </c>
      <c r="F9" s="286" t="s">
        <v>455</v>
      </c>
      <c r="G9" s="31">
        <v>159</v>
      </c>
      <c r="H9" s="287" t="s">
        <v>433</v>
      </c>
      <c r="I9" s="215" t="s">
        <v>2669</v>
      </c>
      <c r="J9" s="288" t="s">
        <v>2670</v>
      </c>
      <c r="K9" s="214">
        <v>7036600556</v>
      </c>
      <c r="L9" s="120"/>
    </row>
    <row r="10" spans="1:13" ht="36">
      <c r="A10" s="284">
        <v>8</v>
      </c>
      <c r="B10" s="285" t="s">
        <v>517</v>
      </c>
      <c r="C10" s="285" t="s">
        <v>518</v>
      </c>
      <c r="D10" s="282" t="s">
        <v>17</v>
      </c>
      <c r="E10" s="282" t="s">
        <v>3891</v>
      </c>
      <c r="F10" s="286" t="s">
        <v>519</v>
      </c>
      <c r="G10" s="31">
        <v>184</v>
      </c>
      <c r="H10" s="287" t="s">
        <v>433</v>
      </c>
      <c r="I10" s="215" t="s">
        <v>2711</v>
      </c>
      <c r="J10" s="288" t="s">
        <v>2712</v>
      </c>
      <c r="K10" s="214">
        <v>3650911095</v>
      </c>
      <c r="L10" s="120"/>
    </row>
    <row r="11" spans="1:13" ht="36">
      <c r="A11" s="284">
        <v>9</v>
      </c>
      <c r="B11" s="285" t="s">
        <v>564</v>
      </c>
      <c r="C11" s="285" t="s">
        <v>565</v>
      </c>
      <c r="D11" s="282" t="s">
        <v>17</v>
      </c>
      <c r="E11" s="282" t="s">
        <v>3891</v>
      </c>
      <c r="F11" s="286" t="s">
        <v>566</v>
      </c>
      <c r="G11" s="31">
        <v>199</v>
      </c>
      <c r="H11" s="287" t="s">
        <v>523</v>
      </c>
      <c r="I11" s="215" t="s">
        <v>2741</v>
      </c>
      <c r="J11" s="288" t="s">
        <v>2742</v>
      </c>
      <c r="K11" s="214">
        <v>2134914434</v>
      </c>
      <c r="L11" s="120"/>
    </row>
    <row r="12" spans="1:13" ht="18">
      <c r="A12" s="284">
        <v>10</v>
      </c>
      <c r="B12" s="319" t="s">
        <v>623</v>
      </c>
      <c r="C12" s="319" t="s">
        <v>624</v>
      </c>
      <c r="D12" s="320" t="s">
        <v>356</v>
      </c>
      <c r="E12" s="320" t="s">
        <v>3914</v>
      </c>
      <c r="F12" s="286" t="s">
        <v>625</v>
      </c>
      <c r="G12" s="31">
        <v>219</v>
      </c>
      <c r="H12" s="321" t="s">
        <v>616</v>
      </c>
      <c r="I12" s="322" t="s">
        <v>2777</v>
      </c>
      <c r="J12" s="323" t="s">
        <v>2778</v>
      </c>
      <c r="K12" s="214">
        <v>3814225</v>
      </c>
      <c r="L12" s="42" t="s">
        <v>3953</v>
      </c>
    </row>
    <row r="13" spans="1:13" ht="34.5">
      <c r="A13" s="284">
        <v>11</v>
      </c>
      <c r="B13" s="392" t="s">
        <v>638</v>
      </c>
      <c r="C13" s="392" t="s">
        <v>639</v>
      </c>
      <c r="D13" s="320" t="s">
        <v>356</v>
      </c>
      <c r="E13" s="393" t="s">
        <v>3914</v>
      </c>
      <c r="F13" s="388" t="s">
        <v>640</v>
      </c>
      <c r="G13" s="31">
        <v>224</v>
      </c>
      <c r="H13" s="321" t="s">
        <v>452</v>
      </c>
      <c r="I13" s="322" t="s">
        <v>2787</v>
      </c>
      <c r="J13" s="394" t="s">
        <v>2788</v>
      </c>
      <c r="K13" s="214">
        <v>99750071</v>
      </c>
      <c r="L13" s="42" t="s">
        <v>3952</v>
      </c>
    </row>
    <row r="14" spans="1:13" ht="36">
      <c r="A14" s="284">
        <v>12</v>
      </c>
      <c r="B14" s="285" t="s">
        <v>780</v>
      </c>
      <c r="C14" s="285" t="s">
        <v>781</v>
      </c>
      <c r="D14" s="282" t="s">
        <v>17</v>
      </c>
      <c r="E14" s="282" t="s">
        <v>3891</v>
      </c>
      <c r="F14" s="286" t="s">
        <v>782</v>
      </c>
      <c r="G14" s="31">
        <v>283</v>
      </c>
      <c r="H14" s="287" t="s">
        <v>745</v>
      </c>
      <c r="I14" s="215" t="s">
        <v>2877</v>
      </c>
      <c r="J14" s="288" t="s">
        <v>2878</v>
      </c>
      <c r="K14" s="214">
        <v>176670189</v>
      </c>
      <c r="L14" s="120"/>
    </row>
    <row r="15" spans="1:13" ht="36">
      <c r="A15" s="284">
        <v>13</v>
      </c>
      <c r="B15" s="285" t="s">
        <v>794</v>
      </c>
      <c r="C15" s="285" t="s">
        <v>795</v>
      </c>
      <c r="D15" s="282" t="s">
        <v>17</v>
      </c>
      <c r="E15" s="282" t="s">
        <v>3891</v>
      </c>
      <c r="F15" s="286" t="s">
        <v>796</v>
      </c>
      <c r="G15" s="31">
        <v>288</v>
      </c>
      <c r="H15" s="287" t="s">
        <v>790</v>
      </c>
      <c r="I15" s="215" t="s">
        <v>2885</v>
      </c>
      <c r="J15" s="288" t="s">
        <v>2886</v>
      </c>
      <c r="K15" s="214">
        <v>65703568898</v>
      </c>
      <c r="L15" s="120"/>
    </row>
    <row r="16" spans="1:13" ht="54">
      <c r="A16" s="284">
        <v>14</v>
      </c>
      <c r="B16" s="285" t="s">
        <v>995</v>
      </c>
      <c r="C16" s="285" t="s">
        <v>996</v>
      </c>
      <c r="D16" s="282" t="s">
        <v>17</v>
      </c>
      <c r="E16" s="282" t="s">
        <v>3891</v>
      </c>
      <c r="F16" s="286" t="s">
        <v>997</v>
      </c>
      <c r="G16" s="31">
        <v>369</v>
      </c>
      <c r="H16" s="287" t="s">
        <v>994</v>
      </c>
      <c r="I16" s="215" t="s">
        <v>3009</v>
      </c>
      <c r="J16" s="288" t="s">
        <v>3010</v>
      </c>
      <c r="K16" s="214">
        <v>6636228425</v>
      </c>
      <c r="L16" s="120"/>
    </row>
    <row r="17" spans="1:13" ht="47.25">
      <c r="A17" s="284">
        <v>15</v>
      </c>
      <c r="B17" s="285" t="s">
        <v>1013</v>
      </c>
      <c r="C17" s="285" t="s">
        <v>1014</v>
      </c>
      <c r="D17" s="282" t="s">
        <v>17</v>
      </c>
      <c r="E17" s="282" t="s">
        <v>3891</v>
      </c>
      <c r="F17" s="286" t="s">
        <v>1015</v>
      </c>
      <c r="G17" s="31">
        <v>376</v>
      </c>
      <c r="H17" s="287" t="s">
        <v>1004</v>
      </c>
      <c r="I17" s="215" t="s">
        <v>3019</v>
      </c>
      <c r="J17" s="288" t="s">
        <v>3020</v>
      </c>
      <c r="K17" s="214">
        <v>26872844</v>
      </c>
      <c r="L17" s="120"/>
    </row>
    <row r="18" spans="1:13" s="370" customFormat="1" ht="36">
      <c r="A18" s="284">
        <v>16</v>
      </c>
      <c r="B18" s="285" t="s">
        <v>1022</v>
      </c>
      <c r="C18" s="285" t="s">
        <v>1023</v>
      </c>
      <c r="D18" s="282" t="s">
        <v>17</v>
      </c>
      <c r="E18" s="282" t="s">
        <v>3891</v>
      </c>
      <c r="F18" s="297" t="s">
        <v>1024</v>
      </c>
      <c r="G18" s="31">
        <v>379</v>
      </c>
      <c r="H18" s="287" t="s">
        <v>1009</v>
      </c>
      <c r="I18" s="215" t="s">
        <v>3025</v>
      </c>
      <c r="J18" s="288" t="s">
        <v>3026</v>
      </c>
      <c r="K18" s="214">
        <v>398669442</v>
      </c>
      <c r="L18" s="120"/>
      <c r="M18" s="311"/>
    </row>
    <row r="19" spans="1:13" s="370" customFormat="1" ht="18">
      <c r="A19" s="284">
        <v>17</v>
      </c>
      <c r="B19" s="285" t="s">
        <v>1030</v>
      </c>
      <c r="C19" s="285" t="s">
        <v>1031</v>
      </c>
      <c r="D19" s="282" t="s">
        <v>17</v>
      </c>
      <c r="E19" s="282" t="s">
        <v>3891</v>
      </c>
      <c r="F19" s="286" t="s">
        <v>1032</v>
      </c>
      <c r="G19" s="31">
        <v>383</v>
      </c>
      <c r="H19" s="287" t="s">
        <v>1009</v>
      </c>
      <c r="I19" s="215" t="s">
        <v>3031</v>
      </c>
      <c r="J19" s="288" t="s">
        <v>3032</v>
      </c>
      <c r="K19" s="214">
        <v>238223981</v>
      </c>
      <c r="L19" s="120"/>
      <c r="M19" s="311"/>
    </row>
    <row r="20" spans="1:13" s="370" customFormat="1" ht="18">
      <c r="A20" s="284">
        <v>18</v>
      </c>
      <c r="B20" s="291" t="s">
        <v>1355</v>
      </c>
      <c r="C20" s="378" t="s">
        <v>1356</v>
      </c>
      <c r="D20" s="282" t="s">
        <v>17</v>
      </c>
      <c r="E20" s="282" t="s">
        <v>3891</v>
      </c>
      <c r="F20" s="290" t="s">
        <v>1357</v>
      </c>
      <c r="G20" s="31">
        <v>526</v>
      </c>
      <c r="H20" s="283" t="s">
        <v>1351</v>
      </c>
      <c r="I20" s="215" t="s">
        <v>3228</v>
      </c>
      <c r="J20" s="288" t="s">
        <v>3229</v>
      </c>
      <c r="K20" s="214">
        <v>111824495</v>
      </c>
      <c r="L20" s="120"/>
      <c r="M20" s="311"/>
    </row>
    <row r="21" spans="1:13" s="370" customFormat="1" ht="18">
      <c r="A21" s="284">
        <v>19</v>
      </c>
      <c r="B21" s="289" t="s">
        <v>1418</v>
      </c>
      <c r="C21" s="289" t="s">
        <v>1419</v>
      </c>
      <c r="D21" s="282" t="s">
        <v>17</v>
      </c>
      <c r="E21" s="282" t="s">
        <v>3891</v>
      </c>
      <c r="F21" s="290" t="s">
        <v>1420</v>
      </c>
      <c r="G21" s="31">
        <v>551</v>
      </c>
      <c r="H21" s="283" t="s">
        <v>1408</v>
      </c>
      <c r="I21" s="215" t="s">
        <v>3265</v>
      </c>
      <c r="J21" s="288" t="s">
        <v>3266</v>
      </c>
      <c r="K21" s="214">
        <v>305218411</v>
      </c>
      <c r="L21" s="120"/>
      <c r="M21" s="311"/>
    </row>
    <row r="22" spans="1:13" s="370" customFormat="1" ht="48.75">
      <c r="A22" s="284">
        <v>20</v>
      </c>
      <c r="B22" s="285" t="s">
        <v>1967</v>
      </c>
      <c r="C22" s="289" t="s">
        <v>1968</v>
      </c>
      <c r="D22" s="299" t="s">
        <v>17</v>
      </c>
      <c r="E22" s="282" t="s">
        <v>3891</v>
      </c>
      <c r="F22" s="300" t="s">
        <v>1969</v>
      </c>
      <c r="G22" s="31">
        <v>747</v>
      </c>
      <c r="H22" s="301">
        <v>41706</v>
      </c>
      <c r="I22" s="215" t="s">
        <v>3603</v>
      </c>
      <c r="J22" s="288" t="s">
        <v>3604</v>
      </c>
      <c r="K22" s="214">
        <v>2980868827</v>
      </c>
      <c r="L22" s="120"/>
      <c r="M22" s="311"/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</sheetData>
  <sheetProtection formatCells="0" formatColumns="0" formatRows="0" autoFilter="0"/>
  <autoFilter ref="A2:L4">
    <sortState ref="A3:L22">
      <sortCondition ref="G2:G4"/>
    </sortState>
  </autoFilter>
  <mergeCells count="1">
    <mergeCell ref="A1:L1"/>
  </mergeCells>
  <conditionalFormatting sqref="G2:G1048576">
    <cfRule type="duplicateValues" dxfId="186" priority="4"/>
  </conditionalFormatting>
  <conditionalFormatting sqref="F3:F1048576">
    <cfRule type="containsText" dxfId="185" priority="3" operator="containsText" text=" ">
      <formula>NOT(ISERROR(SEARCH(" ",F3)))</formula>
    </cfRule>
  </conditionalFormatting>
  <conditionalFormatting sqref="G5:G22">
    <cfRule type="duplicateValues" dxfId="184" priority="2"/>
  </conditionalFormatting>
  <conditionalFormatting sqref="F5:F22">
    <cfRule type="containsText" dxfId="183" priority="1" operator="containsText" text=" ">
      <formula>NOT(ISERROR(SEARCH(" ",F5)))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/>
  </sheetPr>
  <dimension ref="A1:M852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20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>
        <v>2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311">
        <f>RANK(K4,$K$3:K4)</f>
        <v>2</v>
      </c>
    </row>
    <row r="5" spans="1:13" ht="33.75">
      <c r="A5" s="284">
        <v>3</v>
      </c>
      <c r="B5" s="285" t="s">
        <v>79</v>
      </c>
      <c r="C5" s="285" t="s">
        <v>80</v>
      </c>
      <c r="D5" s="282" t="s">
        <v>45</v>
      </c>
      <c r="E5" s="282" t="s">
        <v>3891</v>
      </c>
      <c r="F5" s="286" t="s">
        <v>81</v>
      </c>
      <c r="G5" s="31">
        <v>25</v>
      </c>
      <c r="H5" s="287" t="s">
        <v>11</v>
      </c>
      <c r="I5" s="215" t="s">
        <v>2446</v>
      </c>
      <c r="J5" s="288" t="s">
        <v>2447</v>
      </c>
      <c r="K5" s="214">
        <v>24831021502</v>
      </c>
      <c r="L5" s="120"/>
      <c r="M5" s="277">
        <v>1</v>
      </c>
    </row>
    <row r="6" spans="1:13" ht="34.5">
      <c r="A6" s="284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v>3</v>
      </c>
    </row>
    <row r="7" spans="1:13" ht="31.5">
      <c r="A7" s="284">
        <v>5</v>
      </c>
      <c r="B7" s="285" t="s">
        <v>275</v>
      </c>
      <c r="C7" s="285" t="s">
        <v>276</v>
      </c>
      <c r="D7" s="282" t="s">
        <v>277</v>
      </c>
      <c r="E7" s="282" t="s">
        <v>3899</v>
      </c>
      <c r="F7" s="286" t="s">
        <v>278</v>
      </c>
      <c r="G7" s="31">
        <v>92</v>
      </c>
      <c r="H7" s="287" t="s">
        <v>250</v>
      </c>
      <c r="I7" s="215" t="s">
        <v>2561</v>
      </c>
      <c r="J7" s="288" t="s">
        <v>2562</v>
      </c>
      <c r="K7" s="214">
        <v>35003864</v>
      </c>
      <c r="L7" s="120" t="s">
        <v>3953</v>
      </c>
      <c r="M7" s="277">
        <v>1</v>
      </c>
    </row>
    <row r="8" spans="1:13" ht="18">
      <c r="A8" s="284">
        <v>6</v>
      </c>
      <c r="B8" s="285" t="s">
        <v>301</v>
      </c>
      <c r="C8" s="285" t="s">
        <v>302</v>
      </c>
      <c r="D8" s="282" t="s">
        <v>17</v>
      </c>
      <c r="E8" s="282" t="s">
        <v>3891</v>
      </c>
      <c r="F8" s="286" t="s">
        <v>303</v>
      </c>
      <c r="G8" s="31">
        <v>100</v>
      </c>
      <c r="H8" s="287" t="s">
        <v>285</v>
      </c>
      <c r="I8" s="215" t="s">
        <v>2577</v>
      </c>
      <c r="J8" s="288" t="s">
        <v>2578</v>
      </c>
      <c r="K8" s="214">
        <v>189600191917</v>
      </c>
      <c r="L8" s="120" t="s">
        <v>3953</v>
      </c>
      <c r="M8" s="277">
        <v>1</v>
      </c>
    </row>
    <row r="9" spans="1:13" ht="31.5">
      <c r="A9" s="284">
        <v>7</v>
      </c>
      <c r="B9" s="285" t="s">
        <v>317</v>
      </c>
      <c r="C9" s="285" t="s">
        <v>318</v>
      </c>
      <c r="D9" s="282" t="s">
        <v>17</v>
      </c>
      <c r="E9" s="282" t="s">
        <v>3891</v>
      </c>
      <c r="F9" s="286" t="s">
        <v>319</v>
      </c>
      <c r="G9" s="31">
        <v>105</v>
      </c>
      <c r="H9" s="287" t="s">
        <v>285</v>
      </c>
      <c r="I9" s="215" t="s">
        <v>2587</v>
      </c>
      <c r="J9" s="288" t="s">
        <v>2588</v>
      </c>
      <c r="K9" s="214">
        <v>34693085061</v>
      </c>
      <c r="L9" s="120"/>
      <c r="M9" s="277">
        <v>2</v>
      </c>
    </row>
    <row r="10" spans="1:13" ht="36">
      <c r="A10" s="284">
        <v>8</v>
      </c>
      <c r="B10" s="285" t="s">
        <v>443</v>
      </c>
      <c r="C10" s="285" t="s">
        <v>444</v>
      </c>
      <c r="D10" s="282" t="s">
        <v>17</v>
      </c>
      <c r="E10" s="282" t="s">
        <v>3891</v>
      </c>
      <c r="F10" s="286" t="s">
        <v>445</v>
      </c>
      <c r="G10" s="31">
        <v>155</v>
      </c>
      <c r="H10" s="287" t="s">
        <v>433</v>
      </c>
      <c r="I10" s="215" t="s">
        <v>2663</v>
      </c>
      <c r="J10" s="288" t="s">
        <v>2664</v>
      </c>
      <c r="K10" s="214">
        <v>13552114594</v>
      </c>
      <c r="L10" s="120"/>
      <c r="M10" s="277">
        <v>3</v>
      </c>
    </row>
    <row r="11" spans="1:13" ht="31.5">
      <c r="A11" s="284">
        <v>9</v>
      </c>
      <c r="B11" s="285" t="s">
        <v>453</v>
      </c>
      <c r="C11" s="285" t="s">
        <v>454</v>
      </c>
      <c r="D11" s="282" t="s">
        <v>17</v>
      </c>
      <c r="E11" s="282" t="s">
        <v>3891</v>
      </c>
      <c r="F11" s="286" t="s">
        <v>455</v>
      </c>
      <c r="G11" s="31">
        <v>159</v>
      </c>
      <c r="H11" s="287" t="s">
        <v>433</v>
      </c>
      <c r="I11" s="215" t="s">
        <v>2669</v>
      </c>
      <c r="J11" s="288" t="s">
        <v>2670</v>
      </c>
      <c r="K11" s="214">
        <v>7036600556</v>
      </c>
      <c r="L11" s="120"/>
      <c r="M11" s="277">
        <v>9</v>
      </c>
    </row>
    <row r="12" spans="1:13" ht="36">
      <c r="A12" s="284">
        <v>10</v>
      </c>
      <c r="B12" s="285" t="s">
        <v>462</v>
      </c>
      <c r="C12" s="285" t="s">
        <v>463</v>
      </c>
      <c r="D12" s="282" t="s">
        <v>17</v>
      </c>
      <c r="E12" s="282" t="s">
        <v>3891</v>
      </c>
      <c r="F12" s="286" t="s">
        <v>464</v>
      </c>
      <c r="G12" s="31">
        <v>162</v>
      </c>
      <c r="H12" s="287" t="s">
        <v>433</v>
      </c>
      <c r="I12" s="215" t="s">
        <v>2675</v>
      </c>
      <c r="J12" s="288" t="s">
        <v>2676</v>
      </c>
      <c r="K12" s="214">
        <v>2406535582</v>
      </c>
      <c r="L12" s="120"/>
      <c r="M12" s="277">
        <v>3</v>
      </c>
    </row>
    <row r="13" spans="1:13" ht="47.25">
      <c r="A13" s="284">
        <v>11</v>
      </c>
      <c r="B13" s="285" t="s">
        <v>542</v>
      </c>
      <c r="C13" s="285" t="s">
        <v>543</v>
      </c>
      <c r="D13" s="282" t="s">
        <v>17</v>
      </c>
      <c r="E13" s="282" t="s">
        <v>3891</v>
      </c>
      <c r="F13" s="286" t="s">
        <v>544</v>
      </c>
      <c r="G13" s="31">
        <v>192</v>
      </c>
      <c r="H13" s="287" t="s">
        <v>523</v>
      </c>
      <c r="I13" s="215" t="s">
        <v>2727</v>
      </c>
      <c r="J13" s="288" t="s">
        <v>2728</v>
      </c>
      <c r="K13" s="214">
        <v>8832396733</v>
      </c>
      <c r="L13" s="120"/>
      <c r="M13" s="277">
        <v>8</v>
      </c>
    </row>
    <row r="14" spans="1:13" ht="34.5">
      <c r="A14" s="284">
        <v>12</v>
      </c>
      <c r="B14" s="386" t="s">
        <v>791</v>
      </c>
      <c r="C14" s="386" t="s">
        <v>792</v>
      </c>
      <c r="D14" s="282" t="s">
        <v>45</v>
      </c>
      <c r="E14" s="387" t="s">
        <v>3937</v>
      </c>
      <c r="F14" s="388" t="s">
        <v>793</v>
      </c>
      <c r="G14" s="31">
        <v>287</v>
      </c>
      <c r="H14" s="287" t="s">
        <v>790</v>
      </c>
      <c r="I14" s="215" t="s">
        <v>2883</v>
      </c>
      <c r="J14" s="389" t="s">
        <v>2884</v>
      </c>
      <c r="K14" s="214">
        <v>2617417476</v>
      </c>
      <c r="L14" s="120" t="s">
        <v>3952</v>
      </c>
      <c r="M14" s="277">
        <v>12</v>
      </c>
    </row>
    <row r="15" spans="1:13" ht="36">
      <c r="A15" s="284">
        <v>13</v>
      </c>
      <c r="B15" s="285" t="s">
        <v>794</v>
      </c>
      <c r="C15" s="285" t="s">
        <v>795</v>
      </c>
      <c r="D15" s="282" t="s">
        <v>17</v>
      </c>
      <c r="E15" s="282" t="s">
        <v>3891</v>
      </c>
      <c r="F15" s="286" t="s">
        <v>796</v>
      </c>
      <c r="G15" s="31">
        <v>288</v>
      </c>
      <c r="H15" s="287" t="s">
        <v>790</v>
      </c>
      <c r="I15" s="215" t="s">
        <v>2885</v>
      </c>
      <c r="J15" s="288" t="s">
        <v>2886</v>
      </c>
      <c r="K15" s="214">
        <v>65703568898</v>
      </c>
      <c r="L15" s="120"/>
      <c r="M15" s="277">
        <v>9</v>
      </c>
    </row>
    <row r="16" spans="1:13" ht="72">
      <c r="A16" s="284">
        <v>14</v>
      </c>
      <c r="B16" s="285" t="s">
        <v>853</v>
      </c>
      <c r="C16" s="285" t="s">
        <v>854</v>
      </c>
      <c r="D16" s="282" t="s">
        <v>17</v>
      </c>
      <c r="E16" s="282" t="s">
        <v>3891</v>
      </c>
      <c r="F16" s="286" t="s">
        <v>855</v>
      </c>
      <c r="G16" s="31">
        <v>312</v>
      </c>
      <c r="H16" s="287" t="s">
        <v>839</v>
      </c>
      <c r="I16" s="215" t="s">
        <v>2921</v>
      </c>
      <c r="J16" s="288" t="s">
        <v>2922</v>
      </c>
      <c r="K16" s="214">
        <v>12244613455</v>
      </c>
      <c r="L16" s="120"/>
      <c r="M16" s="277">
        <v>40</v>
      </c>
    </row>
    <row r="17" spans="1:13" s="370" customFormat="1" ht="34.5">
      <c r="A17" s="284">
        <v>15</v>
      </c>
      <c r="B17" s="386" t="s">
        <v>1005</v>
      </c>
      <c r="C17" s="386" t="s">
        <v>1006</v>
      </c>
      <c r="D17" s="282" t="s">
        <v>1007</v>
      </c>
      <c r="E17" s="387" t="s">
        <v>3924</v>
      </c>
      <c r="F17" s="388" t="s">
        <v>1008</v>
      </c>
      <c r="G17" s="31">
        <v>374</v>
      </c>
      <c r="H17" s="287" t="s">
        <v>1009</v>
      </c>
      <c r="I17" s="215" t="s">
        <v>3015</v>
      </c>
      <c r="J17" s="389" t="s">
        <v>3016</v>
      </c>
      <c r="K17" s="214">
        <v>694303941</v>
      </c>
      <c r="L17" s="120" t="s">
        <v>3952</v>
      </c>
      <c r="M17" s="277">
        <v>102</v>
      </c>
    </row>
    <row r="18" spans="1:13" s="370" customFormat="1" ht="47.25">
      <c r="A18" s="284">
        <v>16</v>
      </c>
      <c r="B18" s="285" t="s">
        <v>1013</v>
      </c>
      <c r="C18" s="285" t="s">
        <v>1014</v>
      </c>
      <c r="D18" s="282" t="s">
        <v>17</v>
      </c>
      <c r="E18" s="282" t="s">
        <v>3891</v>
      </c>
      <c r="F18" s="286" t="s">
        <v>1015</v>
      </c>
      <c r="G18" s="31">
        <v>376</v>
      </c>
      <c r="H18" s="287" t="s">
        <v>1004</v>
      </c>
      <c r="I18" s="215" t="s">
        <v>3019</v>
      </c>
      <c r="J18" s="288" t="s">
        <v>3020</v>
      </c>
      <c r="K18" s="214">
        <v>26872844</v>
      </c>
      <c r="L18" s="120"/>
      <c r="M18" s="277">
        <v>222</v>
      </c>
    </row>
    <row r="19" spans="1:13" s="370" customFormat="1" ht="18">
      <c r="A19" s="284">
        <v>17</v>
      </c>
      <c r="B19" s="291" t="s">
        <v>1355</v>
      </c>
      <c r="C19" s="378" t="s">
        <v>1356</v>
      </c>
      <c r="D19" s="282" t="s">
        <v>17</v>
      </c>
      <c r="E19" s="282" t="s">
        <v>3891</v>
      </c>
      <c r="F19" s="290" t="s">
        <v>1357</v>
      </c>
      <c r="G19" s="31">
        <v>526</v>
      </c>
      <c r="H19" s="283" t="s">
        <v>1351</v>
      </c>
      <c r="I19" s="215" t="s">
        <v>3228</v>
      </c>
      <c r="J19" s="288" t="s">
        <v>3229</v>
      </c>
      <c r="K19" s="214">
        <v>111824495</v>
      </c>
      <c r="L19" s="120"/>
      <c r="M19" s="277">
        <v>365</v>
      </c>
    </row>
    <row r="20" spans="1:13" s="370" customFormat="1" ht="18">
      <c r="A20" s="284">
        <v>18</v>
      </c>
      <c r="B20" s="161" t="s">
        <v>1723</v>
      </c>
      <c r="C20" s="99" t="s">
        <v>1724</v>
      </c>
      <c r="D20" s="306" t="s">
        <v>1007</v>
      </c>
      <c r="E20" s="282" t="s">
        <v>3924</v>
      </c>
      <c r="F20" s="13" t="s">
        <v>1725</v>
      </c>
      <c r="G20" s="31">
        <v>664</v>
      </c>
      <c r="H20" s="283" t="s">
        <v>1716</v>
      </c>
      <c r="I20" s="215" t="s">
        <v>3453</v>
      </c>
      <c r="J20" s="288" t="s">
        <v>3454</v>
      </c>
      <c r="K20" s="214">
        <v>11134455</v>
      </c>
      <c r="L20" s="120" t="s">
        <v>3953</v>
      </c>
      <c r="M20" s="277">
        <v>565</v>
      </c>
    </row>
    <row r="21" spans="1:13" s="370" customFormat="1">
      <c r="A21" s="277"/>
      <c r="B21" s="307"/>
      <c r="C21" s="308"/>
      <c r="D21" s="296"/>
      <c r="E21" s="296"/>
      <c r="F21" s="277"/>
      <c r="G21" s="277"/>
      <c r="H21" s="277"/>
      <c r="I21" s="216"/>
      <c r="J21" s="309"/>
      <c r="K21" s="217"/>
      <c r="L21" s="310"/>
      <c r="M21" s="277"/>
    </row>
    <row r="22" spans="1:13" s="370" customFormat="1">
      <c r="A22" s="311"/>
      <c r="B22" s="368"/>
      <c r="C22" s="369"/>
      <c r="F22" s="311"/>
      <c r="G22" s="311"/>
      <c r="H22" s="311"/>
      <c r="I22" s="371"/>
      <c r="J22" s="372"/>
      <c r="K22" s="217"/>
      <c r="L22" s="373"/>
      <c r="M22" s="311"/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</sheetData>
  <sheetProtection formatCells="0" formatColumns="0" formatRows="0" autoFilter="0"/>
  <autoFilter ref="A2:L4">
    <sortState ref="A3:L22">
      <sortCondition ref="G2:G4"/>
    </sortState>
  </autoFilter>
  <mergeCells count="1">
    <mergeCell ref="A1:L1"/>
  </mergeCells>
  <conditionalFormatting sqref="G2:G1048576">
    <cfRule type="duplicateValues" dxfId="182" priority="4"/>
  </conditionalFormatting>
  <conditionalFormatting sqref="F3:F1048576">
    <cfRule type="containsText" dxfId="181" priority="3" operator="containsText" text=" ">
      <formula>NOT(ISERROR(SEARCH(" ",F3)))</formula>
    </cfRule>
  </conditionalFormatting>
  <conditionalFormatting sqref="G5:G21">
    <cfRule type="duplicateValues" dxfId="180" priority="18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/>
  </sheetPr>
  <dimension ref="A1:M857"/>
  <sheetViews>
    <sheetView view="pageBreakPreview" zoomScaleSheetLayoutView="100" workbookViewId="0">
      <pane ySplit="2" topLeftCell="A30" activePane="bottomLeft" state="frozen"/>
      <selection activeCell="A78" sqref="A78"/>
      <selection pane="bottomLeft" activeCell="A3" sqref="A3:A30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>
        <v>2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311">
        <f>RANK(K4,$K$3:K4)</f>
        <v>2</v>
      </c>
    </row>
    <row r="5" spans="1:13" ht="33.75">
      <c r="A5" s="284">
        <v>3</v>
      </c>
      <c r="B5" s="285" t="s">
        <v>79</v>
      </c>
      <c r="C5" s="285" t="s">
        <v>80</v>
      </c>
      <c r="D5" s="282" t="s">
        <v>45</v>
      </c>
      <c r="E5" s="282" t="s">
        <v>3891</v>
      </c>
      <c r="F5" s="286" t="s">
        <v>81</v>
      </c>
      <c r="G5" s="31">
        <v>25</v>
      </c>
      <c r="H5" s="287" t="s">
        <v>11</v>
      </c>
      <c r="I5" s="215" t="s">
        <v>2446</v>
      </c>
      <c r="J5" s="288" t="s">
        <v>2447</v>
      </c>
      <c r="K5" s="214">
        <v>24831021502</v>
      </c>
      <c r="L5" s="120"/>
      <c r="M5" s="311">
        <f>RANK(K5,$K$3:K5)</f>
        <v>1</v>
      </c>
    </row>
    <row r="6" spans="1:13" ht="36">
      <c r="A6" s="284">
        <v>4</v>
      </c>
      <c r="B6" s="298" t="s">
        <v>148</v>
      </c>
      <c r="C6" s="285" t="s">
        <v>149</v>
      </c>
      <c r="D6" s="282" t="s">
        <v>17</v>
      </c>
      <c r="E6" s="282" t="s">
        <v>3891</v>
      </c>
      <c r="F6" s="286" t="s">
        <v>150</v>
      </c>
      <c r="G6" s="31">
        <v>46</v>
      </c>
      <c r="H6" s="287" t="s">
        <v>11</v>
      </c>
      <c r="I6" s="215" t="s">
        <v>2486</v>
      </c>
      <c r="J6" s="288" t="s">
        <v>2487</v>
      </c>
      <c r="K6" s="214">
        <v>1837893186</v>
      </c>
      <c r="L6" s="120"/>
      <c r="M6" s="311">
        <f>RANK(K6,$K$3:K6)</f>
        <v>4</v>
      </c>
    </row>
    <row r="7" spans="1:13" ht="36">
      <c r="A7" s="284">
        <v>5</v>
      </c>
      <c r="B7" s="285" t="s">
        <v>151</v>
      </c>
      <c r="C7" s="285" t="s">
        <v>152</v>
      </c>
      <c r="D7" s="282" t="s">
        <v>45</v>
      </c>
      <c r="E7" s="282" t="s">
        <v>3937</v>
      </c>
      <c r="F7" s="286" t="s">
        <v>153</v>
      </c>
      <c r="G7" s="31">
        <v>47</v>
      </c>
      <c r="H7" s="287" t="s">
        <v>11</v>
      </c>
      <c r="I7" s="215" t="s">
        <v>2488</v>
      </c>
      <c r="J7" s="288" t="s">
        <v>2489</v>
      </c>
      <c r="K7" s="214">
        <v>2004547112</v>
      </c>
      <c r="L7" s="120" t="s">
        <v>3953</v>
      </c>
      <c r="M7" s="311">
        <f>RANK(K7,$K$3:K7)</f>
        <v>4</v>
      </c>
    </row>
    <row r="8" spans="1:13" ht="34.5">
      <c r="A8" s="284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311">
        <f>RANK(K8,$K$3:K8)</f>
        <v>1</v>
      </c>
    </row>
    <row r="9" spans="1:13" ht="31.5">
      <c r="A9" s="284">
        <v>7</v>
      </c>
      <c r="B9" s="319" t="s">
        <v>275</v>
      </c>
      <c r="C9" s="319" t="s">
        <v>276</v>
      </c>
      <c r="D9" s="320" t="s">
        <v>277</v>
      </c>
      <c r="E9" s="320" t="s">
        <v>3899</v>
      </c>
      <c r="F9" s="286" t="s">
        <v>278</v>
      </c>
      <c r="G9" s="31">
        <v>92</v>
      </c>
      <c r="H9" s="321" t="s">
        <v>250</v>
      </c>
      <c r="I9" s="322" t="s">
        <v>2561</v>
      </c>
      <c r="J9" s="323" t="s">
        <v>2562</v>
      </c>
      <c r="K9" s="214">
        <v>35003864</v>
      </c>
      <c r="L9" s="42" t="s">
        <v>3953</v>
      </c>
      <c r="M9" s="277">
        <v>1</v>
      </c>
    </row>
    <row r="10" spans="1:13" ht="47.25">
      <c r="A10" s="284">
        <v>8</v>
      </c>
      <c r="B10" s="285" t="s">
        <v>286</v>
      </c>
      <c r="C10" s="285" t="s">
        <v>287</v>
      </c>
      <c r="D10" s="282" t="s">
        <v>17</v>
      </c>
      <c r="E10" s="282" t="s">
        <v>3891</v>
      </c>
      <c r="F10" s="286" t="s">
        <v>288</v>
      </c>
      <c r="G10" s="31">
        <v>95</v>
      </c>
      <c r="H10" s="287" t="s">
        <v>285</v>
      </c>
      <c r="I10" s="215" t="s">
        <v>2567</v>
      </c>
      <c r="J10" s="288" t="s">
        <v>2568</v>
      </c>
      <c r="K10" s="214">
        <v>17665613235</v>
      </c>
      <c r="L10" s="120"/>
      <c r="M10" s="277">
        <v>3</v>
      </c>
    </row>
    <row r="11" spans="1:13" ht="18">
      <c r="A11" s="284">
        <v>9</v>
      </c>
      <c r="B11" s="285" t="s">
        <v>301</v>
      </c>
      <c r="C11" s="285" t="s">
        <v>302</v>
      </c>
      <c r="D11" s="282" t="s">
        <v>17</v>
      </c>
      <c r="E11" s="282" t="s">
        <v>3891</v>
      </c>
      <c r="F11" s="286" t="s">
        <v>303</v>
      </c>
      <c r="G11" s="31">
        <v>100</v>
      </c>
      <c r="H11" s="287" t="s">
        <v>285</v>
      </c>
      <c r="I11" s="215" t="s">
        <v>2577</v>
      </c>
      <c r="J11" s="288" t="s">
        <v>2578</v>
      </c>
      <c r="K11" s="214">
        <v>189600191917</v>
      </c>
      <c r="L11" s="120" t="s">
        <v>3953</v>
      </c>
      <c r="M11" s="277">
        <v>1</v>
      </c>
    </row>
    <row r="12" spans="1:13" ht="31.5">
      <c r="A12" s="284">
        <v>10</v>
      </c>
      <c r="B12" s="285" t="s">
        <v>317</v>
      </c>
      <c r="C12" s="285" t="s">
        <v>318</v>
      </c>
      <c r="D12" s="282" t="s">
        <v>17</v>
      </c>
      <c r="E12" s="282" t="s">
        <v>3891</v>
      </c>
      <c r="F12" s="286" t="s">
        <v>319</v>
      </c>
      <c r="G12" s="31">
        <v>105</v>
      </c>
      <c r="H12" s="287" t="s">
        <v>285</v>
      </c>
      <c r="I12" s="215" t="s">
        <v>2587</v>
      </c>
      <c r="J12" s="288" t="s">
        <v>2588</v>
      </c>
      <c r="K12" s="214">
        <v>34693085061</v>
      </c>
      <c r="L12" s="120"/>
      <c r="M12" s="277">
        <v>1</v>
      </c>
    </row>
    <row r="13" spans="1:13" ht="31.5">
      <c r="A13" s="284">
        <v>11</v>
      </c>
      <c r="B13" s="285" t="s">
        <v>434</v>
      </c>
      <c r="C13" s="285" t="s">
        <v>435</v>
      </c>
      <c r="D13" s="282" t="s">
        <v>45</v>
      </c>
      <c r="E13" s="282" t="s">
        <v>3937</v>
      </c>
      <c r="F13" s="286" t="s">
        <v>436</v>
      </c>
      <c r="G13" s="31">
        <v>150</v>
      </c>
      <c r="H13" s="287" t="s">
        <v>433</v>
      </c>
      <c r="I13" s="215" t="s">
        <v>2657</v>
      </c>
      <c r="J13" s="288" t="s">
        <v>2658</v>
      </c>
      <c r="K13" s="214">
        <v>878817627</v>
      </c>
      <c r="L13" s="120"/>
      <c r="M13" s="277">
        <v>2</v>
      </c>
    </row>
    <row r="14" spans="1:13" ht="36">
      <c r="A14" s="284">
        <v>12</v>
      </c>
      <c r="B14" s="285" t="s">
        <v>443</v>
      </c>
      <c r="C14" s="285" t="s">
        <v>444</v>
      </c>
      <c r="D14" s="282" t="s">
        <v>17</v>
      </c>
      <c r="E14" s="282" t="s">
        <v>3891</v>
      </c>
      <c r="F14" s="286" t="s">
        <v>445</v>
      </c>
      <c r="G14" s="31">
        <v>155</v>
      </c>
      <c r="H14" s="287" t="s">
        <v>433</v>
      </c>
      <c r="I14" s="215" t="s">
        <v>2663</v>
      </c>
      <c r="J14" s="288" t="s">
        <v>2664</v>
      </c>
      <c r="K14" s="214">
        <v>13552114594</v>
      </c>
      <c r="L14" s="120"/>
      <c r="M14" s="277">
        <v>3</v>
      </c>
    </row>
    <row r="15" spans="1:13" ht="34.5">
      <c r="A15" s="284">
        <v>13</v>
      </c>
      <c r="B15" s="392" t="s">
        <v>480</v>
      </c>
      <c r="C15" s="392" t="s">
        <v>481</v>
      </c>
      <c r="D15" s="320" t="s">
        <v>277</v>
      </c>
      <c r="E15" s="393" t="s">
        <v>3899</v>
      </c>
      <c r="F15" s="388" t="s">
        <v>482</v>
      </c>
      <c r="G15" s="31">
        <v>169</v>
      </c>
      <c r="H15" s="321" t="s">
        <v>433</v>
      </c>
      <c r="I15" s="322" t="s">
        <v>2687</v>
      </c>
      <c r="J15" s="394" t="s">
        <v>2688</v>
      </c>
      <c r="K15" s="214">
        <v>204433641</v>
      </c>
      <c r="L15" s="42" t="s">
        <v>3952</v>
      </c>
      <c r="M15" s="277">
        <v>3</v>
      </c>
    </row>
    <row r="16" spans="1:13" ht="47.25">
      <c r="A16" s="284">
        <v>14</v>
      </c>
      <c r="B16" s="285" t="s">
        <v>542</v>
      </c>
      <c r="C16" s="285" t="s">
        <v>543</v>
      </c>
      <c r="D16" s="282" t="s">
        <v>17</v>
      </c>
      <c r="E16" s="282" t="s">
        <v>3891</v>
      </c>
      <c r="F16" s="286" t="s">
        <v>544</v>
      </c>
      <c r="G16" s="31">
        <v>192</v>
      </c>
      <c r="H16" s="287" t="s">
        <v>523</v>
      </c>
      <c r="I16" s="215" t="s">
        <v>2727</v>
      </c>
      <c r="J16" s="288" t="s">
        <v>2728</v>
      </c>
      <c r="K16" s="214">
        <v>8832396733</v>
      </c>
      <c r="L16" s="120"/>
      <c r="M16" s="277">
        <v>8</v>
      </c>
    </row>
    <row r="17" spans="1:13" ht="31.5">
      <c r="A17" s="284">
        <v>15</v>
      </c>
      <c r="B17" s="285" t="s">
        <v>548</v>
      </c>
      <c r="C17" s="285" t="s">
        <v>549</v>
      </c>
      <c r="D17" s="282" t="s">
        <v>112</v>
      </c>
      <c r="E17" s="282" t="s">
        <v>3902</v>
      </c>
      <c r="F17" s="286" t="s">
        <v>550</v>
      </c>
      <c r="G17" s="31">
        <v>194</v>
      </c>
      <c r="H17" s="287" t="s">
        <v>523</v>
      </c>
      <c r="I17" s="215" t="s">
        <v>2731</v>
      </c>
      <c r="J17" s="288" t="s">
        <v>2732</v>
      </c>
      <c r="K17" s="214">
        <v>104543676</v>
      </c>
      <c r="L17" s="120"/>
      <c r="M17" s="277">
        <v>7</v>
      </c>
    </row>
    <row r="18" spans="1:13" ht="36">
      <c r="A18" s="284">
        <v>16</v>
      </c>
      <c r="B18" s="285" t="s">
        <v>564</v>
      </c>
      <c r="C18" s="285" t="s">
        <v>565</v>
      </c>
      <c r="D18" s="282" t="s">
        <v>17</v>
      </c>
      <c r="E18" s="282" t="s">
        <v>3891</v>
      </c>
      <c r="F18" s="286" t="s">
        <v>566</v>
      </c>
      <c r="G18" s="31">
        <v>199</v>
      </c>
      <c r="H18" s="287" t="s">
        <v>523</v>
      </c>
      <c r="I18" s="215" t="s">
        <v>2741</v>
      </c>
      <c r="J18" s="288" t="s">
        <v>2742</v>
      </c>
      <c r="K18" s="214">
        <v>2134914434</v>
      </c>
      <c r="L18" s="120"/>
      <c r="M18" s="277">
        <v>12</v>
      </c>
    </row>
    <row r="19" spans="1:13" ht="34.5">
      <c r="A19" s="284">
        <v>17</v>
      </c>
      <c r="B19" s="386" t="s">
        <v>574</v>
      </c>
      <c r="C19" s="386" t="s">
        <v>575</v>
      </c>
      <c r="D19" s="282" t="s">
        <v>576</v>
      </c>
      <c r="E19" s="387" t="s">
        <v>3928</v>
      </c>
      <c r="F19" s="388" t="s">
        <v>577</v>
      </c>
      <c r="G19" s="31">
        <v>203</v>
      </c>
      <c r="H19" s="287" t="s">
        <v>523</v>
      </c>
      <c r="I19" s="215" t="s">
        <v>2747</v>
      </c>
      <c r="J19" s="389" t="s">
        <v>2748</v>
      </c>
      <c r="K19" s="214">
        <v>4402466689</v>
      </c>
      <c r="L19" s="120" t="s">
        <v>3952</v>
      </c>
      <c r="M19" s="277">
        <v>38</v>
      </c>
    </row>
    <row r="20" spans="1:13" ht="18">
      <c r="A20" s="284">
        <v>18</v>
      </c>
      <c r="B20" s="285" t="s">
        <v>655</v>
      </c>
      <c r="C20" s="285" t="s">
        <v>656</v>
      </c>
      <c r="D20" s="282" t="s">
        <v>17</v>
      </c>
      <c r="E20" s="282" t="s">
        <v>3891</v>
      </c>
      <c r="F20" s="286" t="s">
        <v>657</v>
      </c>
      <c r="G20" s="31">
        <v>232</v>
      </c>
      <c r="H20" s="287" t="s">
        <v>651</v>
      </c>
      <c r="I20" s="215" t="s">
        <v>2797</v>
      </c>
      <c r="J20" s="288" t="s">
        <v>2798</v>
      </c>
      <c r="K20" s="214">
        <v>225594142</v>
      </c>
      <c r="L20" s="120"/>
      <c r="M20" s="277">
        <v>23</v>
      </c>
    </row>
    <row r="21" spans="1:13" ht="34.5">
      <c r="A21" s="284">
        <v>19</v>
      </c>
      <c r="B21" s="386" t="s">
        <v>791</v>
      </c>
      <c r="C21" s="386" t="s">
        <v>792</v>
      </c>
      <c r="D21" s="282" t="s">
        <v>45</v>
      </c>
      <c r="E21" s="387" t="s">
        <v>3937</v>
      </c>
      <c r="F21" s="388" t="s">
        <v>793</v>
      </c>
      <c r="G21" s="31">
        <v>287</v>
      </c>
      <c r="H21" s="287" t="s">
        <v>790</v>
      </c>
      <c r="I21" s="215" t="s">
        <v>2883</v>
      </c>
      <c r="J21" s="389" t="s">
        <v>2884</v>
      </c>
      <c r="K21" s="214">
        <v>2617417476</v>
      </c>
      <c r="L21" s="120" t="s">
        <v>3952</v>
      </c>
      <c r="M21" s="277">
        <v>9</v>
      </c>
    </row>
    <row r="22" spans="1:13" s="370" customFormat="1" ht="36">
      <c r="A22" s="284">
        <v>20</v>
      </c>
      <c r="B22" s="285" t="s">
        <v>794</v>
      </c>
      <c r="C22" s="285" t="s">
        <v>795</v>
      </c>
      <c r="D22" s="282" t="s">
        <v>17</v>
      </c>
      <c r="E22" s="282" t="s">
        <v>3891</v>
      </c>
      <c r="F22" s="286" t="s">
        <v>796</v>
      </c>
      <c r="G22" s="31">
        <v>288</v>
      </c>
      <c r="H22" s="287" t="s">
        <v>790</v>
      </c>
      <c r="I22" s="215" t="s">
        <v>2885</v>
      </c>
      <c r="J22" s="288" t="s">
        <v>2886</v>
      </c>
      <c r="K22" s="214">
        <v>65703568898</v>
      </c>
      <c r="L22" s="120"/>
      <c r="M22" s="277">
        <v>36</v>
      </c>
    </row>
    <row r="23" spans="1:13" s="370" customFormat="1" ht="72">
      <c r="A23" s="284">
        <v>21</v>
      </c>
      <c r="B23" s="285" t="s">
        <v>853</v>
      </c>
      <c r="C23" s="285" t="s">
        <v>854</v>
      </c>
      <c r="D23" s="282" t="s">
        <v>17</v>
      </c>
      <c r="E23" s="282" t="s">
        <v>3891</v>
      </c>
      <c r="F23" s="286" t="s">
        <v>855</v>
      </c>
      <c r="G23" s="31">
        <v>312</v>
      </c>
      <c r="H23" s="287" t="s">
        <v>839</v>
      </c>
      <c r="I23" s="215" t="s">
        <v>2921</v>
      </c>
      <c r="J23" s="288" t="s">
        <v>2922</v>
      </c>
      <c r="K23" s="214">
        <v>12244613455</v>
      </c>
      <c r="L23" s="120"/>
      <c r="M23" s="277">
        <v>40</v>
      </c>
    </row>
    <row r="24" spans="1:13" s="370" customFormat="1" ht="34.5">
      <c r="A24" s="284">
        <v>22</v>
      </c>
      <c r="B24" s="386" t="s">
        <v>1005</v>
      </c>
      <c r="C24" s="386" t="s">
        <v>1006</v>
      </c>
      <c r="D24" s="282" t="s">
        <v>1007</v>
      </c>
      <c r="E24" s="387" t="s">
        <v>3924</v>
      </c>
      <c r="F24" s="388" t="s">
        <v>1008</v>
      </c>
      <c r="G24" s="31">
        <v>374</v>
      </c>
      <c r="H24" s="287" t="s">
        <v>1009</v>
      </c>
      <c r="I24" s="215" t="s">
        <v>3015</v>
      </c>
      <c r="J24" s="389" t="s">
        <v>3016</v>
      </c>
      <c r="K24" s="214">
        <v>694303941</v>
      </c>
      <c r="L24" s="120" t="s">
        <v>3952</v>
      </c>
      <c r="M24" s="277">
        <v>46</v>
      </c>
    </row>
    <row r="25" spans="1:13" s="370" customFormat="1" ht="18">
      <c r="A25" s="284">
        <v>23</v>
      </c>
      <c r="B25" s="285" t="s">
        <v>1095</v>
      </c>
      <c r="C25" s="285" t="s">
        <v>1096</v>
      </c>
      <c r="D25" s="282" t="s">
        <v>45</v>
      </c>
      <c r="E25" s="282" t="s">
        <v>3937</v>
      </c>
      <c r="F25" s="286" t="s">
        <v>1097</v>
      </c>
      <c r="G25" s="31">
        <v>412</v>
      </c>
      <c r="H25" s="287" t="s">
        <v>1098</v>
      </c>
      <c r="I25" s="215" t="s">
        <v>3065</v>
      </c>
      <c r="J25" s="288" t="s">
        <v>3066</v>
      </c>
      <c r="K25" s="214">
        <v>2082881</v>
      </c>
      <c r="L25" s="120"/>
      <c r="M25" s="277">
        <v>50</v>
      </c>
    </row>
    <row r="26" spans="1:13" s="370" customFormat="1" ht="36">
      <c r="A26" s="284">
        <v>24</v>
      </c>
      <c r="B26" s="335" t="s">
        <v>1324</v>
      </c>
      <c r="C26" s="335" t="s">
        <v>1325</v>
      </c>
      <c r="D26" s="320" t="s">
        <v>277</v>
      </c>
      <c r="E26" s="320" t="s">
        <v>3899</v>
      </c>
      <c r="F26" s="338" t="s">
        <v>1326</v>
      </c>
      <c r="G26" s="31">
        <v>511</v>
      </c>
      <c r="H26" s="337" t="s">
        <v>1314</v>
      </c>
      <c r="I26" s="322" t="s">
        <v>3210</v>
      </c>
      <c r="J26" s="323" t="s">
        <v>3211</v>
      </c>
      <c r="K26" s="214">
        <v>17603301</v>
      </c>
      <c r="L26" s="42"/>
      <c r="M26" s="277">
        <v>52</v>
      </c>
    </row>
    <row r="27" spans="1:13" s="370" customFormat="1" ht="18">
      <c r="A27" s="284">
        <v>25</v>
      </c>
      <c r="B27" s="32" t="s">
        <v>1826</v>
      </c>
      <c r="C27" s="19" t="s">
        <v>1827</v>
      </c>
      <c r="D27" s="345" t="s">
        <v>277</v>
      </c>
      <c r="E27" s="320" t="s">
        <v>3899</v>
      </c>
      <c r="F27" s="16" t="s">
        <v>1828</v>
      </c>
      <c r="G27" s="31">
        <v>700</v>
      </c>
      <c r="H27" s="337" t="s">
        <v>1819</v>
      </c>
      <c r="I27" s="322" t="s">
        <v>3519</v>
      </c>
      <c r="J27" s="323" t="s">
        <v>3520</v>
      </c>
      <c r="K27" s="214">
        <v>29876028</v>
      </c>
      <c r="L27" s="42"/>
      <c r="M27" s="277">
        <v>170</v>
      </c>
    </row>
    <row r="28" spans="1:13" s="370" customFormat="1" ht="18">
      <c r="A28" s="284">
        <v>26</v>
      </c>
      <c r="B28" s="42" t="s">
        <v>1913</v>
      </c>
      <c r="C28" s="346" t="s">
        <v>1914</v>
      </c>
      <c r="D28" s="345" t="s">
        <v>277</v>
      </c>
      <c r="E28" s="320" t="s">
        <v>3899</v>
      </c>
      <c r="F28" s="440" t="s">
        <v>1915</v>
      </c>
      <c r="G28" s="31">
        <v>729</v>
      </c>
      <c r="H28" s="337" t="s">
        <v>1912</v>
      </c>
      <c r="I28" s="322" t="s">
        <v>3571</v>
      </c>
      <c r="J28" s="323" t="s">
        <v>3572</v>
      </c>
      <c r="K28" s="214">
        <v>18027202</v>
      </c>
      <c r="L28" s="42"/>
      <c r="M28" s="277">
        <v>229</v>
      </c>
    </row>
    <row r="29" spans="1:13" s="370" customFormat="1" ht="48.75">
      <c r="A29" s="284">
        <v>27</v>
      </c>
      <c r="B29" s="285" t="s">
        <v>1967</v>
      </c>
      <c r="C29" s="289" t="s">
        <v>1968</v>
      </c>
      <c r="D29" s="299" t="s">
        <v>17</v>
      </c>
      <c r="E29" s="282" t="s">
        <v>3891</v>
      </c>
      <c r="F29" s="300" t="s">
        <v>1969</v>
      </c>
      <c r="G29" s="31">
        <v>747</v>
      </c>
      <c r="H29" s="301">
        <v>41706</v>
      </c>
      <c r="I29" s="215" t="s">
        <v>3603</v>
      </c>
      <c r="J29" s="288" t="s">
        <v>3604</v>
      </c>
      <c r="K29" s="214">
        <v>2980868827</v>
      </c>
      <c r="L29" s="120"/>
      <c r="M29" s="277">
        <v>481</v>
      </c>
    </row>
    <row r="30" spans="1:13" s="370" customFormat="1" ht="54">
      <c r="A30" s="284">
        <v>28</v>
      </c>
      <c r="B30" s="41" t="s">
        <v>2253</v>
      </c>
      <c r="C30" s="20" t="s">
        <v>2254</v>
      </c>
      <c r="D30" s="21" t="s">
        <v>277</v>
      </c>
      <c r="E30" s="320" t="s">
        <v>3899</v>
      </c>
      <c r="F30" s="21" t="s">
        <v>2255</v>
      </c>
      <c r="G30" s="31">
        <v>834</v>
      </c>
      <c r="H30" s="22">
        <v>43584</v>
      </c>
      <c r="I30" s="322" t="s">
        <v>3775</v>
      </c>
      <c r="J30" s="323" t="s">
        <v>3776</v>
      </c>
      <c r="K30" s="214">
        <v>9008110</v>
      </c>
      <c r="L30" s="42"/>
      <c r="M30" s="277">
        <v>711</v>
      </c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</sheetData>
  <sheetProtection formatCells="0" formatColumns="0" formatRows="0" autoFilter="0"/>
  <autoFilter ref="A2:L8">
    <sortState ref="A3:L31">
      <sortCondition ref="G2:G8"/>
    </sortState>
  </autoFilter>
  <mergeCells count="1">
    <mergeCell ref="A1:L1"/>
  </mergeCells>
  <conditionalFormatting sqref="G2:G1048576">
    <cfRule type="duplicateValues" dxfId="179" priority="4"/>
  </conditionalFormatting>
  <conditionalFormatting sqref="F3:F1048576">
    <cfRule type="containsText" dxfId="178" priority="3" operator="containsText" text=" ">
      <formula>NOT(ISERROR(SEARCH(" ",F3)))</formula>
    </cfRule>
  </conditionalFormatting>
  <conditionalFormatting sqref="G9:G30">
    <cfRule type="duplicateValues" dxfId="177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M881"/>
  <sheetViews>
    <sheetView view="pageBreakPreview" zoomScaleSheetLayoutView="100" workbookViewId="0">
      <pane ySplit="2" topLeftCell="A3" activePane="bottomLeft" state="frozen"/>
      <selection activeCell="A78" sqref="A78"/>
      <selection pane="bottomLeft" sqref="A1:L1"/>
    </sheetView>
  </sheetViews>
  <sheetFormatPr defaultColWidth="8.140625" defaultRowHeight="16.5"/>
  <cols>
    <col min="1" max="1" width="11.42578125" style="311" bestFit="1" customWidth="1"/>
    <col min="2" max="2" width="49.28515625" style="368" bestFit="1" customWidth="1"/>
    <col min="3" max="3" width="59.140625" style="369" bestFit="1" customWidth="1"/>
    <col min="4" max="4" width="19.28515625" style="370" bestFit="1" customWidth="1"/>
    <col min="5" max="5" width="10.140625" style="370" bestFit="1" customWidth="1"/>
    <col min="6" max="6" width="21" style="311" bestFit="1" customWidth="1"/>
    <col min="7" max="7" width="11.28515625" style="311" bestFit="1" customWidth="1"/>
    <col min="8" max="8" width="16" style="311" bestFit="1" customWidth="1"/>
    <col min="9" max="9" width="15.42578125" style="371" bestFit="1" customWidth="1"/>
    <col min="10" max="10" width="35.42578125" style="372" bestFit="1" customWidth="1"/>
    <col min="11" max="11" width="19.7109375" style="217" bestFit="1" customWidth="1"/>
    <col min="12" max="12" width="16.85546875" style="373" bestFit="1" customWidth="1"/>
    <col min="13" max="13" width="5.140625" style="311" bestFit="1" customWidth="1"/>
    <col min="14" max="16384" width="8.140625" style="23"/>
  </cols>
  <sheetData>
    <row r="1" spans="1:13" ht="21.75" customHeight="1">
      <c r="A1" s="505" t="s">
        <v>3967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36">
      <c r="A5" s="284">
        <v>3</v>
      </c>
      <c r="B5" s="319" t="s">
        <v>50</v>
      </c>
      <c r="C5" s="319" t="s">
        <v>51</v>
      </c>
      <c r="D5" s="320" t="s">
        <v>52</v>
      </c>
      <c r="E5" s="320" t="s">
        <v>3890</v>
      </c>
      <c r="F5" s="286" t="s">
        <v>53</v>
      </c>
      <c r="G5" s="31">
        <v>15</v>
      </c>
      <c r="H5" s="321" t="s">
        <v>11</v>
      </c>
      <c r="I5" s="322" t="s">
        <v>2428</v>
      </c>
      <c r="J5" s="323" t="s">
        <v>2429</v>
      </c>
      <c r="K5" s="214">
        <v>45828195</v>
      </c>
      <c r="L5" s="42"/>
      <c r="M5" s="311">
        <f>RANK(K5,$K$3:K5)</f>
        <v>3</v>
      </c>
    </row>
    <row r="6" spans="1:13" ht="63">
      <c r="A6" s="385">
        <v>4</v>
      </c>
      <c r="B6" s="285" t="s">
        <v>57</v>
      </c>
      <c r="C6" s="285" t="s">
        <v>58</v>
      </c>
      <c r="D6" s="282" t="s">
        <v>17</v>
      </c>
      <c r="E6" s="282" t="s">
        <v>3891</v>
      </c>
      <c r="F6" s="286" t="s">
        <v>59</v>
      </c>
      <c r="G6" s="31">
        <v>17</v>
      </c>
      <c r="H6" s="287" t="s">
        <v>11</v>
      </c>
      <c r="I6" s="215" t="s">
        <v>2432</v>
      </c>
      <c r="J6" s="288" t="s">
        <v>2433</v>
      </c>
      <c r="K6" s="214">
        <v>2354289534</v>
      </c>
      <c r="L6" s="120"/>
      <c r="M6" s="311">
        <f>RANK(K6,$K$3:K6)</f>
        <v>3</v>
      </c>
    </row>
    <row r="7" spans="1:13" ht="47.25">
      <c r="A7" s="284">
        <v>5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  <c r="M7" s="311">
        <f>RANK(K7,$K$3:K7)</f>
        <v>3</v>
      </c>
    </row>
    <row r="8" spans="1:13" ht="33">
      <c r="A8" s="385">
        <v>6</v>
      </c>
      <c r="B8" s="319" t="s">
        <v>66</v>
      </c>
      <c r="C8" s="319" t="s">
        <v>67</v>
      </c>
      <c r="D8" s="320" t="s">
        <v>52</v>
      </c>
      <c r="E8" s="320" t="s">
        <v>3890</v>
      </c>
      <c r="F8" s="286" t="s">
        <v>68</v>
      </c>
      <c r="G8" s="31">
        <v>20</v>
      </c>
      <c r="H8" s="321" t="s">
        <v>11</v>
      </c>
      <c r="I8" s="322" t="s">
        <v>2438</v>
      </c>
      <c r="J8" s="323" t="s">
        <v>2439</v>
      </c>
      <c r="K8" s="214">
        <v>77692134</v>
      </c>
      <c r="L8" s="42"/>
      <c r="M8" s="311">
        <f>RANK(K8,$K$3:K8)</f>
        <v>5</v>
      </c>
    </row>
    <row r="9" spans="1:13" ht="33">
      <c r="A9" s="284">
        <v>7</v>
      </c>
      <c r="B9" s="285" t="s">
        <v>76</v>
      </c>
      <c r="C9" s="285" t="s">
        <v>77</v>
      </c>
      <c r="D9" s="282" t="s">
        <v>17</v>
      </c>
      <c r="E9" s="282" t="s">
        <v>3891</v>
      </c>
      <c r="F9" s="286" t="s">
        <v>78</v>
      </c>
      <c r="G9" s="31">
        <v>24</v>
      </c>
      <c r="H9" s="287" t="s">
        <v>11</v>
      </c>
      <c r="I9" s="215" t="s">
        <v>2444</v>
      </c>
      <c r="J9" s="288" t="s">
        <v>2445</v>
      </c>
      <c r="K9" s="214">
        <v>2438445888</v>
      </c>
      <c r="L9" s="120"/>
      <c r="M9" s="311">
        <f>RANK(K9,$K$3:K9)</f>
        <v>4</v>
      </c>
    </row>
    <row r="10" spans="1:13" ht="33.75">
      <c r="A10" s="385">
        <v>8</v>
      </c>
      <c r="B10" s="285" t="s">
        <v>79</v>
      </c>
      <c r="C10" s="285" t="s">
        <v>80</v>
      </c>
      <c r="D10" s="282" t="s">
        <v>45</v>
      </c>
      <c r="E10" s="282" t="s">
        <v>3891</v>
      </c>
      <c r="F10" s="286" t="s">
        <v>81</v>
      </c>
      <c r="G10" s="31">
        <v>25</v>
      </c>
      <c r="H10" s="287" t="s">
        <v>11</v>
      </c>
      <c r="I10" s="215" t="s">
        <v>2446</v>
      </c>
      <c r="J10" s="288" t="s">
        <v>2447</v>
      </c>
      <c r="K10" s="214">
        <v>24831021502</v>
      </c>
      <c r="L10" s="120"/>
      <c r="M10" s="311">
        <f>RANK(K10,$K$3:K10)</f>
        <v>1</v>
      </c>
    </row>
    <row r="11" spans="1:13" ht="33">
      <c r="A11" s="284">
        <v>9</v>
      </c>
      <c r="B11" s="285" t="s">
        <v>82</v>
      </c>
      <c r="C11" s="285" t="s">
        <v>83</v>
      </c>
      <c r="D11" s="282" t="s">
        <v>9</v>
      </c>
      <c r="E11" s="282" t="s">
        <v>3900</v>
      </c>
      <c r="F11" s="286" t="s">
        <v>84</v>
      </c>
      <c r="G11" s="31">
        <v>26</v>
      </c>
      <c r="H11" s="287" t="s">
        <v>11</v>
      </c>
      <c r="I11" s="215" t="s">
        <v>2448</v>
      </c>
      <c r="J11" s="288" t="s">
        <v>2449</v>
      </c>
      <c r="K11" s="214">
        <v>6853349302</v>
      </c>
      <c r="L11" s="120" t="s">
        <v>3953</v>
      </c>
      <c r="M11" s="311">
        <f>RANK(K11,$K$3:K11)</f>
        <v>5</v>
      </c>
    </row>
    <row r="12" spans="1:13" ht="34.5">
      <c r="A12" s="385">
        <v>10</v>
      </c>
      <c r="B12" s="392" t="s">
        <v>89</v>
      </c>
      <c r="C12" s="392" t="s">
        <v>90</v>
      </c>
      <c r="D12" s="320" t="s">
        <v>52</v>
      </c>
      <c r="E12" s="393" t="s">
        <v>3890</v>
      </c>
      <c r="F12" s="388" t="s">
        <v>91</v>
      </c>
      <c r="G12" s="31">
        <v>28</v>
      </c>
      <c r="H12" s="321" t="s">
        <v>11</v>
      </c>
      <c r="I12" s="322" t="s">
        <v>2452</v>
      </c>
      <c r="J12" s="394" t="s">
        <v>2453</v>
      </c>
      <c r="K12" s="214">
        <v>3955741997</v>
      </c>
      <c r="L12" s="42" t="s">
        <v>3952</v>
      </c>
      <c r="M12" s="311">
        <f>RANK(K12,$K$3:K12)</f>
        <v>6</v>
      </c>
    </row>
    <row r="13" spans="1:13" ht="34.5">
      <c r="A13" s="284">
        <v>11</v>
      </c>
      <c r="B13" s="386" t="s">
        <v>169</v>
      </c>
      <c r="C13" s="386" t="s">
        <v>170</v>
      </c>
      <c r="D13" s="282" t="s">
        <v>3871</v>
      </c>
      <c r="E13" s="387" t="s">
        <v>3925</v>
      </c>
      <c r="F13" s="388" t="s">
        <v>171</v>
      </c>
      <c r="G13" s="31">
        <v>54</v>
      </c>
      <c r="H13" s="287" t="s">
        <v>11</v>
      </c>
      <c r="I13" s="215" t="s">
        <v>2500</v>
      </c>
      <c r="J13" s="389" t="s">
        <v>2501</v>
      </c>
      <c r="K13" s="214">
        <v>122944721</v>
      </c>
      <c r="L13" s="120" t="s">
        <v>3952</v>
      </c>
      <c r="M13" s="311">
        <f>RANK(K13,$K$3:K13)</f>
        <v>9</v>
      </c>
    </row>
    <row r="14" spans="1:13" ht="33">
      <c r="A14" s="385">
        <v>12</v>
      </c>
      <c r="B14" s="285" t="s">
        <v>182</v>
      </c>
      <c r="C14" s="285" t="s">
        <v>183</v>
      </c>
      <c r="D14" s="282" t="s">
        <v>17</v>
      </c>
      <c r="E14" s="282" t="s">
        <v>3891</v>
      </c>
      <c r="F14" s="286" t="s">
        <v>184</v>
      </c>
      <c r="G14" s="31">
        <v>58</v>
      </c>
      <c r="H14" s="287" t="s">
        <v>11</v>
      </c>
      <c r="I14" s="215" t="s">
        <v>2508</v>
      </c>
      <c r="J14" s="288" t="s">
        <v>2509</v>
      </c>
      <c r="K14" s="214">
        <v>457684074</v>
      </c>
      <c r="L14" s="120"/>
      <c r="M14" s="311">
        <f>RANK(K14,$K$3:K14)</f>
        <v>9</v>
      </c>
    </row>
    <row r="15" spans="1:13" ht="34.5">
      <c r="A15" s="284">
        <v>13</v>
      </c>
      <c r="B15" s="386" t="s">
        <v>200</v>
      </c>
      <c r="C15" s="386" t="s">
        <v>201</v>
      </c>
      <c r="D15" s="282" t="s">
        <v>17</v>
      </c>
      <c r="E15" s="387" t="s">
        <v>3891</v>
      </c>
      <c r="F15" s="388" t="s">
        <v>202</v>
      </c>
      <c r="G15" s="31">
        <v>65</v>
      </c>
      <c r="H15" s="287" t="s">
        <v>198</v>
      </c>
      <c r="I15" s="218" t="s">
        <v>3950</v>
      </c>
      <c r="J15" s="389" t="s">
        <v>2518</v>
      </c>
      <c r="K15" s="214">
        <v>263689492490</v>
      </c>
      <c r="L15" s="120" t="s">
        <v>3952</v>
      </c>
      <c r="M15" s="311">
        <f>RANK(K15,$K$3:K15)</f>
        <v>1</v>
      </c>
    </row>
    <row r="16" spans="1:13" ht="36">
      <c r="A16" s="385">
        <v>14</v>
      </c>
      <c r="B16" s="285" t="s">
        <v>258</v>
      </c>
      <c r="C16" s="285" t="s">
        <v>259</v>
      </c>
      <c r="D16" s="282" t="s">
        <v>17</v>
      </c>
      <c r="E16" s="282" t="s">
        <v>3891</v>
      </c>
      <c r="F16" s="286" t="s">
        <v>260</v>
      </c>
      <c r="G16" s="31">
        <v>86</v>
      </c>
      <c r="H16" s="287">
        <v>39448</v>
      </c>
      <c r="I16" s="215" t="s">
        <v>2551</v>
      </c>
      <c r="J16" s="288" t="s">
        <v>2552</v>
      </c>
      <c r="K16" s="214">
        <v>4039964010</v>
      </c>
      <c r="L16" s="120"/>
      <c r="M16" s="311">
        <f>RANK(K16,$K$3:K16)</f>
        <v>7</v>
      </c>
    </row>
    <row r="17" spans="1:13" ht="47.25">
      <c r="A17" s="284">
        <v>15</v>
      </c>
      <c r="B17" s="285" t="s">
        <v>286</v>
      </c>
      <c r="C17" s="285" t="s">
        <v>287</v>
      </c>
      <c r="D17" s="282" t="s">
        <v>17</v>
      </c>
      <c r="E17" s="282" t="s">
        <v>3891</v>
      </c>
      <c r="F17" s="286" t="s">
        <v>288</v>
      </c>
      <c r="G17" s="31">
        <v>95</v>
      </c>
      <c r="H17" s="287" t="s">
        <v>285</v>
      </c>
      <c r="I17" s="215" t="s">
        <v>2567</v>
      </c>
      <c r="J17" s="288" t="s">
        <v>2568</v>
      </c>
      <c r="K17" s="214">
        <v>17665613235</v>
      </c>
      <c r="L17" s="120"/>
      <c r="M17" s="311">
        <f>RANK(K17,$K$3:K17)</f>
        <v>4</v>
      </c>
    </row>
    <row r="18" spans="1:13" ht="36">
      <c r="A18" s="385">
        <v>16</v>
      </c>
      <c r="B18" s="285" t="s">
        <v>292</v>
      </c>
      <c r="C18" s="285" t="s">
        <v>293</v>
      </c>
      <c r="D18" s="282" t="s">
        <v>17</v>
      </c>
      <c r="E18" s="282" t="s">
        <v>3891</v>
      </c>
      <c r="F18" s="286" t="s">
        <v>294</v>
      </c>
      <c r="G18" s="31">
        <v>97</v>
      </c>
      <c r="H18" s="287" t="s">
        <v>285</v>
      </c>
      <c r="I18" s="215" t="s">
        <v>2571</v>
      </c>
      <c r="J18" s="288" t="s">
        <v>2572</v>
      </c>
      <c r="K18" s="214">
        <v>8988184647</v>
      </c>
      <c r="L18" s="120"/>
      <c r="M18" s="311">
        <f>RANK(K18,$K$3:K18)</f>
        <v>7</v>
      </c>
    </row>
    <row r="19" spans="1:13" ht="33">
      <c r="A19" s="284">
        <v>17</v>
      </c>
      <c r="B19" s="285" t="s">
        <v>301</v>
      </c>
      <c r="C19" s="285" t="s">
        <v>302</v>
      </c>
      <c r="D19" s="282" t="s">
        <v>17</v>
      </c>
      <c r="E19" s="282" t="s">
        <v>3891</v>
      </c>
      <c r="F19" s="286" t="s">
        <v>303</v>
      </c>
      <c r="G19" s="31">
        <v>100</v>
      </c>
      <c r="H19" s="287" t="s">
        <v>285</v>
      </c>
      <c r="I19" s="215" t="s">
        <v>2577</v>
      </c>
      <c r="J19" s="288" t="s">
        <v>2578</v>
      </c>
      <c r="K19" s="214">
        <v>189600191917</v>
      </c>
      <c r="L19" s="120" t="s">
        <v>3953</v>
      </c>
      <c r="M19" s="311">
        <f>RANK(K19,$K$3:K19)</f>
        <v>2</v>
      </c>
    </row>
    <row r="20" spans="1:13" ht="33">
      <c r="A20" s="385">
        <v>18</v>
      </c>
      <c r="B20" s="285" t="s">
        <v>317</v>
      </c>
      <c r="C20" s="285" t="s">
        <v>318</v>
      </c>
      <c r="D20" s="282" t="s">
        <v>17</v>
      </c>
      <c r="E20" s="282" t="s">
        <v>3891</v>
      </c>
      <c r="F20" s="286" t="s">
        <v>319</v>
      </c>
      <c r="G20" s="31">
        <v>105</v>
      </c>
      <c r="H20" s="287" t="s">
        <v>285</v>
      </c>
      <c r="I20" s="215" t="s">
        <v>2587</v>
      </c>
      <c r="J20" s="288" t="s">
        <v>2588</v>
      </c>
      <c r="K20" s="214">
        <v>34693085061</v>
      </c>
      <c r="L20" s="120"/>
      <c r="M20" s="311">
        <f>RANK(K20,$K$3:K20)</f>
        <v>3</v>
      </c>
    </row>
    <row r="21" spans="1:13" ht="34.5">
      <c r="A21" s="284">
        <v>19</v>
      </c>
      <c r="B21" s="386" t="s">
        <v>334</v>
      </c>
      <c r="C21" s="386" t="s">
        <v>335</v>
      </c>
      <c r="D21" s="282" t="s">
        <v>3874</v>
      </c>
      <c r="E21" s="387" t="s">
        <v>3903</v>
      </c>
      <c r="F21" s="388" t="s">
        <v>336</v>
      </c>
      <c r="G21" s="31">
        <v>111</v>
      </c>
      <c r="H21" s="287" t="s">
        <v>285</v>
      </c>
      <c r="I21" s="215" t="s">
        <v>2597</v>
      </c>
      <c r="J21" s="389" t="s">
        <v>2598</v>
      </c>
      <c r="K21" s="214">
        <v>2176535495</v>
      </c>
      <c r="L21" s="120" t="s">
        <v>3952</v>
      </c>
      <c r="M21" s="311">
        <f>RANK(K21,$K$3:K21)</f>
        <v>15</v>
      </c>
    </row>
    <row r="22" spans="1:13" ht="33">
      <c r="A22" s="385">
        <v>20</v>
      </c>
      <c r="B22" s="319" t="s">
        <v>370</v>
      </c>
      <c r="C22" s="319" t="s">
        <v>371</v>
      </c>
      <c r="D22" s="320" t="s">
        <v>52</v>
      </c>
      <c r="E22" s="320" t="s">
        <v>3890</v>
      </c>
      <c r="F22" s="286" t="s">
        <v>372</v>
      </c>
      <c r="G22" s="31">
        <v>124</v>
      </c>
      <c r="H22" s="321" t="s">
        <v>355</v>
      </c>
      <c r="I22" s="322" t="s">
        <v>2619</v>
      </c>
      <c r="J22" s="323" t="s">
        <v>2620</v>
      </c>
      <c r="K22" s="214">
        <v>34930207</v>
      </c>
      <c r="L22" s="42"/>
      <c r="M22" s="311">
        <f>RANK(K22,$K$3:K22)</f>
        <v>20</v>
      </c>
    </row>
    <row r="23" spans="1:13" ht="34.5">
      <c r="A23" s="284">
        <v>21</v>
      </c>
      <c r="B23" s="386" t="s">
        <v>383</v>
      </c>
      <c r="C23" s="386" t="s">
        <v>384</v>
      </c>
      <c r="D23" s="282" t="s">
        <v>112</v>
      </c>
      <c r="E23" s="387" t="s">
        <v>3902</v>
      </c>
      <c r="F23" s="388" t="s">
        <v>385</v>
      </c>
      <c r="G23" s="31">
        <v>129</v>
      </c>
      <c r="H23" s="287" t="s">
        <v>355</v>
      </c>
      <c r="I23" s="215" t="s">
        <v>2627</v>
      </c>
      <c r="J23" s="389" t="s">
        <v>2628</v>
      </c>
      <c r="K23" s="214">
        <v>6313065716</v>
      </c>
      <c r="L23" s="120" t="s">
        <v>3952</v>
      </c>
      <c r="M23" s="311">
        <f>RANK(K23,$K$3:K23)</f>
        <v>11</v>
      </c>
    </row>
    <row r="24" spans="1:13" ht="34.5">
      <c r="A24" s="385">
        <v>22</v>
      </c>
      <c r="B24" s="386" t="s">
        <v>421</v>
      </c>
      <c r="C24" s="386" t="s">
        <v>422</v>
      </c>
      <c r="D24" s="282" t="s">
        <v>3876</v>
      </c>
      <c r="E24" s="387" t="s">
        <v>3889</v>
      </c>
      <c r="F24" s="388" t="s">
        <v>423</v>
      </c>
      <c r="G24" s="31">
        <v>145</v>
      </c>
      <c r="H24" s="287" t="s">
        <v>420</v>
      </c>
      <c r="I24" s="215" t="s">
        <v>2649</v>
      </c>
      <c r="J24" s="389" t="s">
        <v>2650</v>
      </c>
      <c r="K24" s="214">
        <v>4365534615</v>
      </c>
      <c r="L24" s="120" t="s">
        <v>3952</v>
      </c>
      <c r="M24" s="311">
        <f>RANK(K24,$K$3:K24)</f>
        <v>12</v>
      </c>
    </row>
    <row r="25" spans="1:13" ht="72">
      <c r="A25" s="284">
        <v>23</v>
      </c>
      <c r="B25" s="319" t="s">
        <v>424</v>
      </c>
      <c r="C25" s="319" t="s">
        <v>425</v>
      </c>
      <c r="D25" s="320" t="s">
        <v>52</v>
      </c>
      <c r="E25" s="320" t="s">
        <v>3890</v>
      </c>
      <c r="F25" s="286" t="s">
        <v>426</v>
      </c>
      <c r="G25" s="31">
        <v>146</v>
      </c>
      <c r="H25" s="321" t="s">
        <v>420</v>
      </c>
      <c r="I25" s="322" t="s">
        <v>2651</v>
      </c>
      <c r="J25" s="323" t="s">
        <v>2652</v>
      </c>
      <c r="K25" s="214">
        <v>200932021</v>
      </c>
      <c r="L25" s="42" t="s">
        <v>3953</v>
      </c>
      <c r="M25" s="311">
        <f>RANK(K25,$K$3:K25)</f>
        <v>19</v>
      </c>
    </row>
    <row r="26" spans="1:13" ht="33">
      <c r="A26" s="385">
        <v>24</v>
      </c>
      <c r="B26" s="285" t="s">
        <v>434</v>
      </c>
      <c r="C26" s="285" t="s">
        <v>435</v>
      </c>
      <c r="D26" s="282" t="s">
        <v>45</v>
      </c>
      <c r="E26" s="282" t="s">
        <v>3937</v>
      </c>
      <c r="F26" s="286" t="s">
        <v>436</v>
      </c>
      <c r="G26" s="31">
        <v>150</v>
      </c>
      <c r="H26" s="287" t="s">
        <v>433</v>
      </c>
      <c r="I26" s="215" t="s">
        <v>2657</v>
      </c>
      <c r="J26" s="288" t="s">
        <v>2658</v>
      </c>
      <c r="K26" s="214">
        <v>878817627</v>
      </c>
      <c r="L26" s="120"/>
      <c r="M26" s="311">
        <f>RANK(K26,$K$3:K26)</f>
        <v>18</v>
      </c>
    </row>
    <row r="27" spans="1:13" ht="36">
      <c r="A27" s="284">
        <v>25</v>
      </c>
      <c r="B27" s="285" t="s">
        <v>443</v>
      </c>
      <c r="C27" s="285" t="s">
        <v>444</v>
      </c>
      <c r="D27" s="282" t="s">
        <v>17</v>
      </c>
      <c r="E27" s="282" t="s">
        <v>3891</v>
      </c>
      <c r="F27" s="286" t="s">
        <v>445</v>
      </c>
      <c r="G27" s="31">
        <v>155</v>
      </c>
      <c r="H27" s="287" t="s">
        <v>433</v>
      </c>
      <c r="I27" s="215" t="s">
        <v>2663</v>
      </c>
      <c r="J27" s="288" t="s">
        <v>2664</v>
      </c>
      <c r="K27" s="214">
        <v>13552114594</v>
      </c>
      <c r="L27" s="120"/>
      <c r="M27" s="311">
        <f>RANK(K27,$K$3:K27)</f>
        <v>8</v>
      </c>
    </row>
    <row r="28" spans="1:13" ht="33">
      <c r="A28" s="385">
        <v>26</v>
      </c>
      <c r="B28" s="285" t="s">
        <v>453</v>
      </c>
      <c r="C28" s="285" t="s">
        <v>454</v>
      </c>
      <c r="D28" s="282" t="s">
        <v>17</v>
      </c>
      <c r="E28" s="282" t="s">
        <v>3891</v>
      </c>
      <c r="F28" s="286" t="s">
        <v>455</v>
      </c>
      <c r="G28" s="31">
        <v>159</v>
      </c>
      <c r="H28" s="287" t="s">
        <v>433</v>
      </c>
      <c r="I28" s="215" t="s">
        <v>2669</v>
      </c>
      <c r="J28" s="288" t="s">
        <v>2670</v>
      </c>
      <c r="K28" s="214">
        <v>7036600556</v>
      </c>
      <c r="L28" s="120"/>
      <c r="M28" s="311">
        <f>RANK(K28,$K$3:K28)</f>
        <v>11</v>
      </c>
    </row>
    <row r="29" spans="1:13" ht="63">
      <c r="A29" s="284">
        <v>27</v>
      </c>
      <c r="B29" s="285" t="s">
        <v>456</v>
      </c>
      <c r="C29" s="291" t="s">
        <v>457</v>
      </c>
      <c r="D29" s="282" t="s">
        <v>3876</v>
      </c>
      <c r="E29" s="282" t="s">
        <v>3889</v>
      </c>
      <c r="F29" s="286" t="s">
        <v>458</v>
      </c>
      <c r="G29" s="31">
        <v>160</v>
      </c>
      <c r="H29" s="287" t="s">
        <v>433</v>
      </c>
      <c r="I29" s="215" t="s">
        <v>2671</v>
      </c>
      <c r="J29" s="288" t="s">
        <v>2672</v>
      </c>
      <c r="K29" s="214">
        <v>1582011753</v>
      </c>
      <c r="L29" s="120"/>
      <c r="M29" s="311">
        <f>RANK(K29,$K$3:K29)</f>
        <v>20</v>
      </c>
    </row>
    <row r="30" spans="1:13" ht="36">
      <c r="A30" s="385">
        <v>28</v>
      </c>
      <c r="B30" s="285" t="s">
        <v>462</v>
      </c>
      <c r="C30" s="285" t="s">
        <v>463</v>
      </c>
      <c r="D30" s="282" t="s">
        <v>17</v>
      </c>
      <c r="E30" s="282" t="s">
        <v>3891</v>
      </c>
      <c r="F30" s="286" t="s">
        <v>464</v>
      </c>
      <c r="G30" s="31">
        <v>162</v>
      </c>
      <c r="H30" s="287" t="s">
        <v>433</v>
      </c>
      <c r="I30" s="215" t="s">
        <v>2675</v>
      </c>
      <c r="J30" s="288" t="s">
        <v>2676</v>
      </c>
      <c r="K30" s="214">
        <v>2406535582</v>
      </c>
      <c r="L30" s="120"/>
      <c r="M30" s="311">
        <f>RANK(K30,$K$3:K30)</f>
        <v>18</v>
      </c>
    </row>
    <row r="31" spans="1:13" ht="18">
      <c r="A31" s="284">
        <v>29</v>
      </c>
      <c r="B31" s="285" t="s">
        <v>474</v>
      </c>
      <c r="C31" s="295" t="s">
        <v>475</v>
      </c>
      <c r="D31" s="282" t="s">
        <v>17</v>
      </c>
      <c r="E31" s="282" t="s">
        <v>3891</v>
      </c>
      <c r="F31" s="286" t="s">
        <v>476</v>
      </c>
      <c r="G31" s="31">
        <v>167</v>
      </c>
      <c r="H31" s="287" t="s">
        <v>433</v>
      </c>
      <c r="I31" s="215" t="s">
        <v>2683</v>
      </c>
      <c r="J31" s="288" t="s">
        <v>2684</v>
      </c>
      <c r="K31" s="214">
        <v>8679521860</v>
      </c>
      <c r="L31" s="120"/>
      <c r="M31" s="311">
        <f>RANK(K31,$K$3:K31)</f>
        <v>11</v>
      </c>
    </row>
    <row r="32" spans="1:13" ht="36">
      <c r="A32" s="385">
        <v>30</v>
      </c>
      <c r="B32" s="285" t="s">
        <v>551</v>
      </c>
      <c r="C32" s="285" t="s">
        <v>552</v>
      </c>
      <c r="D32" s="282" t="s">
        <v>104</v>
      </c>
      <c r="E32" s="282" t="s">
        <v>3934</v>
      </c>
      <c r="F32" s="286" t="s">
        <v>553</v>
      </c>
      <c r="G32" s="31">
        <v>195</v>
      </c>
      <c r="H32" s="287" t="s">
        <v>523</v>
      </c>
      <c r="I32" s="215" t="s">
        <v>2733</v>
      </c>
      <c r="J32" s="288" t="s">
        <v>2734</v>
      </c>
      <c r="K32" s="214">
        <v>99923320</v>
      </c>
      <c r="L32" s="120"/>
      <c r="M32" s="277">
        <v>1</v>
      </c>
    </row>
    <row r="33" spans="1:13" ht="33">
      <c r="A33" s="284">
        <v>31</v>
      </c>
      <c r="B33" s="319" t="s">
        <v>635</v>
      </c>
      <c r="C33" s="319" t="s">
        <v>636</v>
      </c>
      <c r="D33" s="320" t="s">
        <v>52</v>
      </c>
      <c r="E33" s="320" t="s">
        <v>3890</v>
      </c>
      <c r="F33" s="286" t="s">
        <v>637</v>
      </c>
      <c r="G33" s="31">
        <v>223</v>
      </c>
      <c r="H33" s="321" t="s">
        <v>452</v>
      </c>
      <c r="I33" s="322" t="s">
        <v>2785</v>
      </c>
      <c r="J33" s="323" t="s">
        <v>2786</v>
      </c>
      <c r="K33" s="214">
        <v>25754718</v>
      </c>
      <c r="L33" s="42"/>
      <c r="M33" s="277">
        <v>2</v>
      </c>
    </row>
    <row r="34" spans="1:13" ht="33">
      <c r="A34" s="385">
        <v>32</v>
      </c>
      <c r="B34" s="285" t="s">
        <v>676</v>
      </c>
      <c r="C34" s="285" t="s">
        <v>677</v>
      </c>
      <c r="D34" s="282" t="s">
        <v>100</v>
      </c>
      <c r="E34" s="282" t="s">
        <v>3951</v>
      </c>
      <c r="F34" s="286" t="s">
        <v>678</v>
      </c>
      <c r="G34" s="31">
        <v>239</v>
      </c>
      <c r="H34" s="287" t="s">
        <v>651</v>
      </c>
      <c r="I34" s="215" t="s">
        <v>2811</v>
      </c>
      <c r="J34" s="288" t="s">
        <v>2812</v>
      </c>
      <c r="K34" s="214">
        <v>697547354</v>
      </c>
      <c r="L34" s="120" t="s">
        <v>3953</v>
      </c>
      <c r="M34" s="277">
        <v>3</v>
      </c>
    </row>
    <row r="35" spans="1:13" ht="36">
      <c r="A35" s="284">
        <v>33</v>
      </c>
      <c r="B35" s="285" t="s">
        <v>693</v>
      </c>
      <c r="C35" s="285" t="s">
        <v>694</v>
      </c>
      <c r="D35" s="282" t="s">
        <v>17</v>
      </c>
      <c r="E35" s="282" t="s">
        <v>3891</v>
      </c>
      <c r="F35" s="286" t="s">
        <v>695</v>
      </c>
      <c r="G35" s="31">
        <v>245</v>
      </c>
      <c r="H35" s="287" t="s">
        <v>651</v>
      </c>
      <c r="I35" s="215" t="s">
        <v>2821</v>
      </c>
      <c r="J35" s="288" t="s">
        <v>2822</v>
      </c>
      <c r="K35" s="214">
        <v>3323068130</v>
      </c>
      <c r="L35" s="120"/>
      <c r="M35" s="277">
        <v>4</v>
      </c>
    </row>
    <row r="36" spans="1:13" ht="33">
      <c r="A36" s="385">
        <v>34</v>
      </c>
      <c r="B36" s="285" t="s">
        <v>703</v>
      </c>
      <c r="C36" s="285" t="s">
        <v>704</v>
      </c>
      <c r="D36" s="282" t="s">
        <v>17</v>
      </c>
      <c r="E36" s="282" t="s">
        <v>3891</v>
      </c>
      <c r="F36" s="286" t="s">
        <v>705</v>
      </c>
      <c r="G36" s="31">
        <v>249</v>
      </c>
      <c r="H36" s="287" t="s">
        <v>651</v>
      </c>
      <c r="I36" s="215" t="s">
        <v>2827</v>
      </c>
      <c r="J36" s="288" t="s">
        <v>2828</v>
      </c>
      <c r="K36" s="214">
        <v>2485608429</v>
      </c>
      <c r="L36" s="120"/>
      <c r="M36" s="277">
        <v>5</v>
      </c>
    </row>
    <row r="37" spans="1:13" ht="36">
      <c r="A37" s="284">
        <v>35</v>
      </c>
      <c r="B37" s="319" t="s">
        <v>706</v>
      </c>
      <c r="C37" s="319" t="s">
        <v>707</v>
      </c>
      <c r="D37" s="320" t="s">
        <v>52</v>
      </c>
      <c r="E37" s="320" t="s">
        <v>3890</v>
      </c>
      <c r="F37" s="286" t="s">
        <v>708</v>
      </c>
      <c r="G37" s="31">
        <v>250</v>
      </c>
      <c r="H37" s="321" t="s">
        <v>689</v>
      </c>
      <c r="I37" s="322" t="s">
        <v>2829</v>
      </c>
      <c r="J37" s="323" t="s">
        <v>2830</v>
      </c>
      <c r="K37" s="214">
        <v>73986631</v>
      </c>
      <c r="L37" s="42"/>
      <c r="M37" s="277">
        <v>6</v>
      </c>
    </row>
    <row r="38" spans="1:13" ht="33">
      <c r="A38" s="385">
        <v>36</v>
      </c>
      <c r="B38" s="285" t="s">
        <v>733</v>
      </c>
      <c r="C38" s="285" t="s">
        <v>734</v>
      </c>
      <c r="D38" s="282" t="s">
        <v>17</v>
      </c>
      <c r="E38" s="282" t="s">
        <v>3891</v>
      </c>
      <c r="F38" s="297" t="s">
        <v>735</v>
      </c>
      <c r="G38" s="31">
        <v>263</v>
      </c>
      <c r="H38" s="287" t="s">
        <v>689</v>
      </c>
      <c r="I38" s="215" t="s">
        <v>2847</v>
      </c>
      <c r="J38" s="288" t="s">
        <v>2848</v>
      </c>
      <c r="K38" s="214">
        <v>7532899719</v>
      </c>
      <c r="L38" s="120"/>
      <c r="M38" s="277">
        <v>7</v>
      </c>
    </row>
    <row r="39" spans="1:13" ht="34.5">
      <c r="A39" s="284">
        <v>37</v>
      </c>
      <c r="B39" s="386" t="s">
        <v>750</v>
      </c>
      <c r="C39" s="386" t="s">
        <v>751</v>
      </c>
      <c r="D39" s="282" t="s">
        <v>3869</v>
      </c>
      <c r="E39" s="387" t="s">
        <v>3886</v>
      </c>
      <c r="F39" s="395" t="s">
        <v>752</v>
      </c>
      <c r="G39" s="31">
        <v>273</v>
      </c>
      <c r="H39" s="287" t="s">
        <v>745</v>
      </c>
      <c r="I39" s="215" t="s">
        <v>2857</v>
      </c>
      <c r="J39" s="389" t="s">
        <v>2858</v>
      </c>
      <c r="K39" s="214">
        <v>8214850338</v>
      </c>
      <c r="L39" s="120" t="s">
        <v>3952</v>
      </c>
      <c r="M39" s="277">
        <v>8</v>
      </c>
    </row>
    <row r="40" spans="1:13" ht="36">
      <c r="A40" s="385">
        <v>38</v>
      </c>
      <c r="B40" s="285" t="s">
        <v>768</v>
      </c>
      <c r="C40" s="285" t="s">
        <v>769</v>
      </c>
      <c r="D40" s="282" t="s">
        <v>17</v>
      </c>
      <c r="E40" s="282" t="s">
        <v>3891</v>
      </c>
      <c r="F40" s="297" t="s">
        <v>770</v>
      </c>
      <c r="G40" s="31">
        <v>279</v>
      </c>
      <c r="H40" s="287" t="s">
        <v>745</v>
      </c>
      <c r="I40" s="215" t="s">
        <v>2869</v>
      </c>
      <c r="J40" s="288" t="s">
        <v>2870</v>
      </c>
      <c r="K40" s="214">
        <v>935436884</v>
      </c>
      <c r="L40" s="120"/>
      <c r="M40" s="277">
        <v>5</v>
      </c>
    </row>
    <row r="41" spans="1:13" ht="36">
      <c r="A41" s="284">
        <v>39</v>
      </c>
      <c r="B41" s="285" t="s">
        <v>794</v>
      </c>
      <c r="C41" s="285" t="s">
        <v>795</v>
      </c>
      <c r="D41" s="282" t="s">
        <v>17</v>
      </c>
      <c r="E41" s="282" t="s">
        <v>3891</v>
      </c>
      <c r="F41" s="286" t="s">
        <v>796</v>
      </c>
      <c r="G41" s="31">
        <v>288</v>
      </c>
      <c r="H41" s="287" t="s">
        <v>790</v>
      </c>
      <c r="I41" s="215" t="s">
        <v>2885</v>
      </c>
      <c r="J41" s="288" t="s">
        <v>2886</v>
      </c>
      <c r="K41" s="214">
        <v>65703568898</v>
      </c>
      <c r="L41" s="120"/>
      <c r="M41" s="277">
        <v>9</v>
      </c>
    </row>
    <row r="42" spans="1:13" ht="36">
      <c r="A42" s="385">
        <v>40</v>
      </c>
      <c r="B42" s="285" t="s">
        <v>827</v>
      </c>
      <c r="C42" s="285" t="s">
        <v>828</v>
      </c>
      <c r="D42" s="282" t="s">
        <v>17</v>
      </c>
      <c r="E42" s="282" t="s">
        <v>3891</v>
      </c>
      <c r="F42" s="286" t="s">
        <v>829</v>
      </c>
      <c r="G42" s="31">
        <v>303</v>
      </c>
      <c r="H42" s="287" t="s">
        <v>826</v>
      </c>
      <c r="I42" s="215" t="s">
        <v>2905</v>
      </c>
      <c r="J42" s="288" t="s">
        <v>2906</v>
      </c>
      <c r="K42" s="214">
        <v>975858114</v>
      </c>
      <c r="L42" s="120"/>
      <c r="M42" s="277">
        <v>10</v>
      </c>
    </row>
    <row r="43" spans="1:13" ht="36">
      <c r="A43" s="284">
        <v>41</v>
      </c>
      <c r="B43" s="419" t="s">
        <v>836</v>
      </c>
      <c r="C43" s="285" t="s">
        <v>837</v>
      </c>
      <c r="D43" s="282" t="s">
        <v>17</v>
      </c>
      <c r="E43" s="282" t="s">
        <v>3891</v>
      </c>
      <c r="F43" s="286" t="s">
        <v>838</v>
      </c>
      <c r="G43" s="31">
        <v>307</v>
      </c>
      <c r="H43" s="287" t="s">
        <v>839</v>
      </c>
      <c r="I43" s="215" t="s">
        <v>2911</v>
      </c>
      <c r="J43" s="288" t="s">
        <v>2912</v>
      </c>
      <c r="K43" s="214">
        <v>1714165237</v>
      </c>
      <c r="L43" s="120"/>
      <c r="M43" s="277">
        <v>12</v>
      </c>
    </row>
    <row r="44" spans="1:13" ht="72">
      <c r="A44" s="385">
        <v>42</v>
      </c>
      <c r="B44" s="285" t="s">
        <v>853</v>
      </c>
      <c r="C44" s="285" t="s">
        <v>854</v>
      </c>
      <c r="D44" s="282" t="s">
        <v>17</v>
      </c>
      <c r="E44" s="282" t="s">
        <v>3891</v>
      </c>
      <c r="F44" s="286" t="s">
        <v>855</v>
      </c>
      <c r="G44" s="31">
        <v>312</v>
      </c>
      <c r="H44" s="287" t="s">
        <v>839</v>
      </c>
      <c r="I44" s="215" t="s">
        <v>2921</v>
      </c>
      <c r="J44" s="288" t="s">
        <v>2922</v>
      </c>
      <c r="K44" s="214">
        <v>12244613455</v>
      </c>
      <c r="L44" s="120"/>
      <c r="M44" s="277">
        <v>14</v>
      </c>
    </row>
    <row r="45" spans="1:13" s="370" customFormat="1" ht="36">
      <c r="A45" s="284">
        <v>43</v>
      </c>
      <c r="B45" s="319" t="s">
        <v>876</v>
      </c>
      <c r="C45" s="319" t="s">
        <v>877</v>
      </c>
      <c r="D45" s="320" t="s">
        <v>52</v>
      </c>
      <c r="E45" s="320" t="s">
        <v>3890</v>
      </c>
      <c r="F45" s="286" t="s">
        <v>878</v>
      </c>
      <c r="G45" s="31">
        <v>321</v>
      </c>
      <c r="H45" s="321" t="s">
        <v>865</v>
      </c>
      <c r="I45" s="322" t="s">
        <v>2935</v>
      </c>
      <c r="J45" s="323" t="s">
        <v>2936</v>
      </c>
      <c r="K45" s="214">
        <v>54414900</v>
      </c>
      <c r="L45" s="42"/>
      <c r="M45" s="277">
        <v>15</v>
      </c>
    </row>
    <row r="46" spans="1:13" s="370" customFormat="1" ht="47.25">
      <c r="A46" s="385">
        <v>44</v>
      </c>
      <c r="B46" s="285" t="s">
        <v>914</v>
      </c>
      <c r="C46" s="285" t="s">
        <v>915</v>
      </c>
      <c r="D46" s="282" t="s">
        <v>3876</v>
      </c>
      <c r="E46" s="282" t="s">
        <v>3889</v>
      </c>
      <c r="F46" s="286" t="s">
        <v>916</v>
      </c>
      <c r="G46" s="31">
        <v>335</v>
      </c>
      <c r="H46" s="287" t="s">
        <v>907</v>
      </c>
      <c r="I46" s="215" t="s">
        <v>2959</v>
      </c>
      <c r="J46" s="288" t="s">
        <v>2960</v>
      </c>
      <c r="K46" s="214">
        <v>1801320287</v>
      </c>
      <c r="L46" s="120"/>
      <c r="M46" s="277">
        <v>16</v>
      </c>
    </row>
    <row r="47" spans="1:13" s="370" customFormat="1" ht="47.25">
      <c r="A47" s="284">
        <v>45</v>
      </c>
      <c r="B47" s="319" t="s">
        <v>917</v>
      </c>
      <c r="C47" s="319" t="s">
        <v>918</v>
      </c>
      <c r="D47" s="320" t="s">
        <v>52</v>
      </c>
      <c r="E47" s="320" t="s">
        <v>3890</v>
      </c>
      <c r="F47" s="286" t="s">
        <v>919</v>
      </c>
      <c r="G47" s="31">
        <v>337</v>
      </c>
      <c r="H47" s="321" t="s">
        <v>907</v>
      </c>
      <c r="I47" s="322" t="s">
        <v>2961</v>
      </c>
      <c r="J47" s="323" t="s">
        <v>2962</v>
      </c>
      <c r="K47" s="214">
        <v>66898522</v>
      </c>
      <c r="L47" s="42"/>
      <c r="M47" s="277">
        <v>17</v>
      </c>
    </row>
    <row r="48" spans="1:13" s="370" customFormat="1" ht="54">
      <c r="A48" s="385">
        <v>46</v>
      </c>
      <c r="B48" s="319" t="s">
        <v>920</v>
      </c>
      <c r="C48" s="319" t="s">
        <v>921</v>
      </c>
      <c r="D48" s="320" t="s">
        <v>52</v>
      </c>
      <c r="E48" s="320" t="s">
        <v>3890</v>
      </c>
      <c r="F48" s="286" t="s">
        <v>922</v>
      </c>
      <c r="G48" s="31">
        <v>338</v>
      </c>
      <c r="H48" s="321" t="s">
        <v>923</v>
      </c>
      <c r="I48" s="322" t="s">
        <v>2963</v>
      </c>
      <c r="J48" s="323" t="s">
        <v>2964</v>
      </c>
      <c r="K48" s="214">
        <v>45770921</v>
      </c>
      <c r="L48" s="42"/>
      <c r="M48" s="277">
        <v>18</v>
      </c>
    </row>
    <row r="49" spans="1:13" s="370" customFormat="1" ht="33">
      <c r="A49" s="284">
        <v>47</v>
      </c>
      <c r="B49" s="319" t="s">
        <v>930</v>
      </c>
      <c r="C49" s="319" t="s">
        <v>931</v>
      </c>
      <c r="D49" s="320" t="s">
        <v>52</v>
      </c>
      <c r="E49" s="320" t="s">
        <v>3890</v>
      </c>
      <c r="F49" s="286" t="s">
        <v>932</v>
      </c>
      <c r="G49" s="31">
        <v>342</v>
      </c>
      <c r="H49" s="321" t="s">
        <v>923</v>
      </c>
      <c r="I49" s="322" t="s">
        <v>2969</v>
      </c>
      <c r="J49" s="323" t="s">
        <v>2970</v>
      </c>
      <c r="K49" s="214">
        <v>24725212</v>
      </c>
      <c r="L49" s="42"/>
      <c r="M49" s="277">
        <v>20</v>
      </c>
    </row>
    <row r="50" spans="1:13" s="370" customFormat="1" ht="36">
      <c r="A50" s="385">
        <v>48</v>
      </c>
      <c r="B50" s="285" t="s">
        <v>991</v>
      </c>
      <c r="C50" s="293" t="s">
        <v>992</v>
      </c>
      <c r="D50" s="282" t="s">
        <v>17</v>
      </c>
      <c r="E50" s="282" t="s">
        <v>3891</v>
      </c>
      <c r="F50" s="286" t="s">
        <v>993</v>
      </c>
      <c r="G50" s="31">
        <v>368</v>
      </c>
      <c r="H50" s="287" t="s">
        <v>994</v>
      </c>
      <c r="I50" s="215" t="s">
        <v>3007</v>
      </c>
      <c r="J50" s="288" t="s">
        <v>3008</v>
      </c>
      <c r="K50" s="214">
        <v>474794426</v>
      </c>
      <c r="L50" s="120"/>
      <c r="M50" s="277">
        <v>22</v>
      </c>
    </row>
    <row r="51" spans="1:13" s="370" customFormat="1" ht="36">
      <c r="A51" s="284">
        <v>49</v>
      </c>
      <c r="B51" s="319" t="s">
        <v>998</v>
      </c>
      <c r="C51" s="319" t="s">
        <v>999</v>
      </c>
      <c r="D51" s="320" t="s">
        <v>52</v>
      </c>
      <c r="E51" s="320" t="s">
        <v>3890</v>
      </c>
      <c r="F51" s="286" t="s">
        <v>1000</v>
      </c>
      <c r="G51" s="31">
        <v>370</v>
      </c>
      <c r="H51" s="321" t="s">
        <v>994</v>
      </c>
      <c r="I51" s="322" t="s">
        <v>3011</v>
      </c>
      <c r="J51" s="323" t="s">
        <v>3012</v>
      </c>
      <c r="K51" s="214">
        <v>150851003</v>
      </c>
      <c r="L51" s="42"/>
      <c r="M51" s="277">
        <v>26</v>
      </c>
    </row>
    <row r="52" spans="1:13" s="370" customFormat="1" ht="33">
      <c r="A52" s="385">
        <v>50</v>
      </c>
      <c r="B52" s="319" t="s">
        <v>1115</v>
      </c>
      <c r="C52" s="319" t="s">
        <v>1116</v>
      </c>
      <c r="D52" s="320" t="s">
        <v>52</v>
      </c>
      <c r="E52" s="320" t="s">
        <v>3890</v>
      </c>
      <c r="F52" s="286" t="s">
        <v>1117</v>
      </c>
      <c r="G52" s="31">
        <v>421</v>
      </c>
      <c r="H52" s="321" t="s">
        <v>1098</v>
      </c>
      <c r="I52" s="322" t="s">
        <v>3078</v>
      </c>
      <c r="J52" s="323" t="s">
        <v>3079</v>
      </c>
      <c r="K52" s="214">
        <v>42005903</v>
      </c>
      <c r="L52" s="42"/>
      <c r="M52" s="277">
        <v>27</v>
      </c>
    </row>
    <row r="53" spans="1:13" s="370" customFormat="1" ht="33">
      <c r="A53" s="284">
        <v>51</v>
      </c>
      <c r="B53" s="319" t="s">
        <v>1166</v>
      </c>
      <c r="C53" s="319" t="s">
        <v>1167</v>
      </c>
      <c r="D53" s="320" t="s">
        <v>52</v>
      </c>
      <c r="E53" s="320" t="s">
        <v>3890</v>
      </c>
      <c r="F53" s="286" t="s">
        <v>1168</v>
      </c>
      <c r="G53" s="31">
        <v>440</v>
      </c>
      <c r="H53" s="321" t="s">
        <v>392</v>
      </c>
      <c r="I53" s="322" t="s">
        <v>3112</v>
      </c>
      <c r="J53" s="323" t="s">
        <v>3113</v>
      </c>
      <c r="K53" s="214">
        <v>54373780</v>
      </c>
      <c r="L53" s="42"/>
      <c r="M53" s="277">
        <v>33</v>
      </c>
    </row>
    <row r="54" spans="1:13" s="370" customFormat="1" ht="33">
      <c r="A54" s="385">
        <v>52</v>
      </c>
      <c r="B54" s="291" t="s">
        <v>1229</v>
      </c>
      <c r="C54" s="291" t="s">
        <v>1230</v>
      </c>
      <c r="D54" s="282" t="s">
        <v>104</v>
      </c>
      <c r="E54" s="282" t="s">
        <v>3934</v>
      </c>
      <c r="F54" s="292" t="s">
        <v>1231</v>
      </c>
      <c r="G54" s="31">
        <v>467</v>
      </c>
      <c r="H54" s="283" t="s">
        <v>1232</v>
      </c>
      <c r="I54" s="215" t="s">
        <v>3150</v>
      </c>
      <c r="J54" s="288" t="s">
        <v>3151</v>
      </c>
      <c r="K54" s="214">
        <v>273145927</v>
      </c>
      <c r="L54" s="120"/>
      <c r="M54" s="277">
        <v>43</v>
      </c>
    </row>
    <row r="55" spans="1:13" s="370" customFormat="1" ht="36">
      <c r="A55" s="284">
        <v>53</v>
      </c>
      <c r="B55" s="319" t="s">
        <v>1289</v>
      </c>
      <c r="C55" s="319" t="s">
        <v>1290</v>
      </c>
      <c r="D55" s="320" t="s">
        <v>52</v>
      </c>
      <c r="E55" s="320" t="s">
        <v>3890</v>
      </c>
      <c r="F55" s="420" t="s">
        <v>1291</v>
      </c>
      <c r="G55" s="31">
        <v>495</v>
      </c>
      <c r="H55" s="337" t="s">
        <v>1276</v>
      </c>
      <c r="I55" s="322" t="s">
        <v>3188</v>
      </c>
      <c r="J55" s="323" t="s">
        <v>3189</v>
      </c>
      <c r="K55" s="214">
        <v>26073557</v>
      </c>
      <c r="L55" s="42"/>
      <c r="M55" s="277">
        <v>44</v>
      </c>
    </row>
    <row r="56" spans="1:13" s="370" customFormat="1" ht="36">
      <c r="A56" s="385">
        <v>54</v>
      </c>
      <c r="B56" s="291" t="s">
        <v>1299</v>
      </c>
      <c r="C56" s="291" t="s">
        <v>1300</v>
      </c>
      <c r="D56" s="282" t="s">
        <v>17</v>
      </c>
      <c r="E56" s="282" t="s">
        <v>3891</v>
      </c>
      <c r="F56" s="292" t="s">
        <v>1301</v>
      </c>
      <c r="G56" s="31">
        <v>501</v>
      </c>
      <c r="H56" s="283" t="s">
        <v>1302</v>
      </c>
      <c r="I56" s="215" t="s">
        <v>3194</v>
      </c>
      <c r="J56" s="288" t="s">
        <v>3195</v>
      </c>
      <c r="K56" s="214">
        <v>308307404</v>
      </c>
      <c r="L56" s="120"/>
      <c r="M56" s="277">
        <v>45</v>
      </c>
    </row>
    <row r="57" spans="1:13" s="370" customFormat="1" ht="33">
      <c r="A57" s="284">
        <v>55</v>
      </c>
      <c r="B57" s="291" t="s">
        <v>1303</v>
      </c>
      <c r="C57" s="291" t="s">
        <v>1304</v>
      </c>
      <c r="D57" s="282" t="s">
        <v>17</v>
      </c>
      <c r="E57" s="282" t="s">
        <v>3891</v>
      </c>
      <c r="F57" s="292" t="s">
        <v>1305</v>
      </c>
      <c r="G57" s="31">
        <v>502</v>
      </c>
      <c r="H57" s="283" t="s">
        <v>1302</v>
      </c>
      <c r="I57" s="215" t="s">
        <v>3196</v>
      </c>
      <c r="J57" s="288" t="s">
        <v>3197</v>
      </c>
      <c r="K57" s="214">
        <v>21902961</v>
      </c>
      <c r="L57" s="120"/>
      <c r="M57" s="277">
        <v>46</v>
      </c>
    </row>
    <row r="58" spans="1:13" s="370" customFormat="1" ht="33">
      <c r="A58" s="385">
        <v>56</v>
      </c>
      <c r="B58" s="342" t="s">
        <v>1371</v>
      </c>
      <c r="C58" s="342" t="s">
        <v>1372</v>
      </c>
      <c r="D58" s="320" t="s">
        <v>52</v>
      </c>
      <c r="E58" s="320" t="s">
        <v>3890</v>
      </c>
      <c r="F58" s="341" t="s">
        <v>1373</v>
      </c>
      <c r="G58" s="31">
        <v>531</v>
      </c>
      <c r="H58" s="337" t="s">
        <v>1370</v>
      </c>
      <c r="I58" s="322" t="s">
        <v>3238</v>
      </c>
      <c r="J58" s="323" t="s">
        <v>3239</v>
      </c>
      <c r="K58" s="214">
        <v>101796075</v>
      </c>
      <c r="L58" s="42"/>
      <c r="M58" s="277">
        <v>47</v>
      </c>
    </row>
    <row r="59" spans="1:13" s="370" customFormat="1" ht="33">
      <c r="A59" s="284">
        <v>57</v>
      </c>
      <c r="B59" s="342" t="s">
        <v>1405</v>
      </c>
      <c r="C59" s="342" t="s">
        <v>1406</v>
      </c>
      <c r="D59" s="320" t="s">
        <v>52</v>
      </c>
      <c r="E59" s="320" t="s">
        <v>3890</v>
      </c>
      <c r="F59" s="341" t="s">
        <v>1407</v>
      </c>
      <c r="G59" s="31">
        <v>546</v>
      </c>
      <c r="H59" s="337" t="s">
        <v>1408</v>
      </c>
      <c r="I59" s="322" t="s">
        <v>3257</v>
      </c>
      <c r="J59" s="323" t="s">
        <v>3258</v>
      </c>
      <c r="K59" s="214"/>
      <c r="L59" s="42"/>
      <c r="M59" s="277">
        <v>56</v>
      </c>
    </row>
    <row r="60" spans="1:13" s="370" customFormat="1" ht="33">
      <c r="A60" s="385">
        <v>58</v>
      </c>
      <c r="B60" s="342" t="s">
        <v>1409</v>
      </c>
      <c r="C60" s="342" t="s">
        <v>1410</v>
      </c>
      <c r="D60" s="320" t="s">
        <v>52</v>
      </c>
      <c r="E60" s="320" t="s">
        <v>3890</v>
      </c>
      <c r="F60" s="341" t="s">
        <v>1411</v>
      </c>
      <c r="G60" s="31">
        <v>547</v>
      </c>
      <c r="H60" s="337" t="s">
        <v>1408</v>
      </c>
      <c r="I60" s="322" t="s">
        <v>3259</v>
      </c>
      <c r="J60" s="323" t="s">
        <v>3260</v>
      </c>
      <c r="K60" s="214">
        <v>18233683</v>
      </c>
      <c r="L60" s="42"/>
      <c r="M60" s="277">
        <v>58</v>
      </c>
    </row>
    <row r="61" spans="1:13" s="370" customFormat="1" ht="33">
      <c r="A61" s="284">
        <v>59</v>
      </c>
      <c r="B61" s="289" t="s">
        <v>1418</v>
      </c>
      <c r="C61" s="289" t="s">
        <v>1419</v>
      </c>
      <c r="D61" s="282" t="s">
        <v>17</v>
      </c>
      <c r="E61" s="282" t="s">
        <v>3891</v>
      </c>
      <c r="F61" s="290" t="s">
        <v>1420</v>
      </c>
      <c r="G61" s="31">
        <v>551</v>
      </c>
      <c r="H61" s="283" t="s">
        <v>1408</v>
      </c>
      <c r="I61" s="215" t="s">
        <v>3265</v>
      </c>
      <c r="J61" s="288" t="s">
        <v>3266</v>
      </c>
      <c r="K61" s="214">
        <v>305218411</v>
      </c>
      <c r="L61" s="120"/>
      <c r="M61" s="277">
        <v>59</v>
      </c>
    </row>
    <row r="62" spans="1:13" s="370" customFormat="1" ht="36">
      <c r="A62" s="385">
        <v>60</v>
      </c>
      <c r="B62" s="342" t="s">
        <v>1500</v>
      </c>
      <c r="C62" s="342" t="s">
        <v>1501</v>
      </c>
      <c r="D62" s="320" t="s">
        <v>52</v>
      </c>
      <c r="E62" s="320" t="s">
        <v>3890</v>
      </c>
      <c r="F62" s="341" t="s">
        <v>1502</v>
      </c>
      <c r="G62" s="31">
        <v>582</v>
      </c>
      <c r="H62" s="337" t="s">
        <v>1503</v>
      </c>
      <c r="I62" s="322" t="s">
        <v>3315</v>
      </c>
      <c r="J62" s="323" t="s">
        <v>3316</v>
      </c>
      <c r="K62" s="214">
        <v>28256594</v>
      </c>
      <c r="L62" s="42"/>
      <c r="M62" s="277">
        <v>84</v>
      </c>
    </row>
    <row r="63" spans="1:13" s="370" customFormat="1" ht="33">
      <c r="A63" s="284">
        <v>61</v>
      </c>
      <c r="B63" s="342" t="s">
        <v>1523</v>
      </c>
      <c r="C63" s="342" t="s">
        <v>1524</v>
      </c>
      <c r="D63" s="320" t="s">
        <v>52</v>
      </c>
      <c r="E63" s="320" t="s">
        <v>3890</v>
      </c>
      <c r="F63" s="341" t="s">
        <v>1525</v>
      </c>
      <c r="G63" s="31">
        <v>590</v>
      </c>
      <c r="H63" s="337" t="s">
        <v>1522</v>
      </c>
      <c r="I63" s="322" t="s">
        <v>3329</v>
      </c>
      <c r="J63" s="323" t="s">
        <v>3330</v>
      </c>
      <c r="K63" s="214">
        <v>45218449</v>
      </c>
      <c r="L63" s="42"/>
      <c r="M63" s="277">
        <v>87</v>
      </c>
    </row>
    <row r="64" spans="1:13" s="370" customFormat="1" ht="33">
      <c r="A64" s="385">
        <v>62</v>
      </c>
      <c r="B64" s="298" t="s">
        <v>1551</v>
      </c>
      <c r="C64" s="289" t="s">
        <v>1552</v>
      </c>
      <c r="D64" s="282" t="s">
        <v>17</v>
      </c>
      <c r="E64" s="282" t="s">
        <v>3891</v>
      </c>
      <c r="F64" s="290" t="s">
        <v>1553</v>
      </c>
      <c r="G64" s="31">
        <v>600</v>
      </c>
      <c r="H64" s="283" t="s">
        <v>1554</v>
      </c>
      <c r="I64" s="215" t="s">
        <v>3347</v>
      </c>
      <c r="J64" s="288" t="s">
        <v>3348</v>
      </c>
      <c r="K64" s="214">
        <v>5154178813</v>
      </c>
      <c r="L64" s="120"/>
      <c r="M64" s="277">
        <v>90</v>
      </c>
    </row>
    <row r="65" spans="1:13" s="370" customFormat="1" ht="33">
      <c r="A65" s="284">
        <v>63</v>
      </c>
      <c r="B65" s="319" t="s">
        <v>1605</v>
      </c>
      <c r="C65" s="19" t="s">
        <v>1606</v>
      </c>
      <c r="D65" s="345" t="s">
        <v>52</v>
      </c>
      <c r="E65" s="320" t="s">
        <v>3890</v>
      </c>
      <c r="F65" s="13" t="s">
        <v>1607</v>
      </c>
      <c r="G65" s="31">
        <v>620</v>
      </c>
      <c r="H65" s="337" t="s">
        <v>1583</v>
      </c>
      <c r="I65" s="322" t="s">
        <v>3379</v>
      </c>
      <c r="J65" s="323" t="s">
        <v>3380</v>
      </c>
      <c r="K65" s="214">
        <v>82948094</v>
      </c>
      <c r="L65" s="42"/>
      <c r="M65" s="277">
        <v>103</v>
      </c>
    </row>
    <row r="66" spans="1:13" s="370" customFormat="1" ht="33">
      <c r="A66" s="385">
        <v>64</v>
      </c>
      <c r="B66" s="326" t="s">
        <v>1615</v>
      </c>
      <c r="C66" s="19" t="s">
        <v>1616</v>
      </c>
      <c r="D66" s="345" t="s">
        <v>52</v>
      </c>
      <c r="E66" s="320" t="s">
        <v>3890</v>
      </c>
      <c r="F66" s="13" t="s">
        <v>1617</v>
      </c>
      <c r="G66" s="31">
        <v>623</v>
      </c>
      <c r="H66" s="337" t="s">
        <v>1611</v>
      </c>
      <c r="I66" s="322" t="s">
        <v>3385</v>
      </c>
      <c r="J66" s="323" t="s">
        <v>3386</v>
      </c>
      <c r="K66" s="214">
        <v>67641382</v>
      </c>
      <c r="L66" s="42"/>
      <c r="M66" s="277">
        <v>124</v>
      </c>
    </row>
    <row r="67" spans="1:13" s="370" customFormat="1" ht="33">
      <c r="A67" s="284">
        <v>65</v>
      </c>
      <c r="B67" s="421" t="s">
        <v>1627</v>
      </c>
      <c r="C67" s="422" t="s">
        <v>1628</v>
      </c>
      <c r="D67" s="345" t="s">
        <v>52</v>
      </c>
      <c r="E67" s="320" t="s">
        <v>3890</v>
      </c>
      <c r="F67" s="13" t="s">
        <v>1629</v>
      </c>
      <c r="G67" s="31">
        <v>627</v>
      </c>
      <c r="H67" s="337" t="s">
        <v>1611</v>
      </c>
      <c r="I67" s="322" t="s">
        <v>3393</v>
      </c>
      <c r="J67" s="323" t="s">
        <v>3394</v>
      </c>
      <c r="K67" s="214">
        <v>41592640</v>
      </c>
      <c r="L67" s="42"/>
      <c r="M67" s="277">
        <v>127</v>
      </c>
    </row>
    <row r="68" spans="1:13" s="370" customFormat="1" ht="33">
      <c r="A68" s="385">
        <v>66</v>
      </c>
      <c r="B68" s="26" t="s">
        <v>1763</v>
      </c>
      <c r="C68" s="19" t="s">
        <v>1764</v>
      </c>
      <c r="D68" s="345" t="s">
        <v>52</v>
      </c>
      <c r="E68" s="320" t="s">
        <v>3890</v>
      </c>
      <c r="F68" s="15" t="s">
        <v>1765</v>
      </c>
      <c r="G68" s="31">
        <v>678</v>
      </c>
      <c r="H68" s="337" t="s">
        <v>1766</v>
      </c>
      <c r="I68" s="322" t="s">
        <v>3479</v>
      </c>
      <c r="J68" s="323" t="s">
        <v>3480</v>
      </c>
      <c r="K68" s="214">
        <v>46023815</v>
      </c>
      <c r="L68" s="42"/>
      <c r="M68" s="277">
        <v>145</v>
      </c>
    </row>
    <row r="69" spans="1:13" s="370" customFormat="1" ht="33">
      <c r="A69" s="284">
        <v>67</v>
      </c>
      <c r="B69" s="32" t="s">
        <v>1871</v>
      </c>
      <c r="C69" s="19" t="s">
        <v>1872</v>
      </c>
      <c r="D69" s="345" t="s">
        <v>52</v>
      </c>
      <c r="E69" s="320" t="s">
        <v>3890</v>
      </c>
      <c r="F69" s="16" t="s">
        <v>1873</v>
      </c>
      <c r="G69" s="31">
        <v>716</v>
      </c>
      <c r="H69" s="337" t="s">
        <v>1863</v>
      </c>
      <c r="I69" s="322" t="s">
        <v>3547</v>
      </c>
      <c r="J69" s="323" t="s">
        <v>3548</v>
      </c>
      <c r="K69" s="214">
        <v>13326363</v>
      </c>
      <c r="L69" s="42"/>
      <c r="M69" s="277">
        <v>147</v>
      </c>
    </row>
    <row r="70" spans="1:13" s="370" customFormat="1" ht="36">
      <c r="A70" s="385">
        <v>68</v>
      </c>
      <c r="B70" s="346" t="s">
        <v>1874</v>
      </c>
      <c r="C70" s="346" t="s">
        <v>1875</v>
      </c>
      <c r="D70" s="423" t="s">
        <v>52</v>
      </c>
      <c r="E70" s="320" t="s">
        <v>3890</v>
      </c>
      <c r="F70" s="17" t="s">
        <v>1876</v>
      </c>
      <c r="G70" s="31">
        <v>717</v>
      </c>
      <c r="H70" s="349" t="s">
        <v>1877</v>
      </c>
      <c r="I70" s="322" t="s">
        <v>3549</v>
      </c>
      <c r="J70" s="323" t="s">
        <v>3550</v>
      </c>
      <c r="K70" s="214">
        <v>12256603</v>
      </c>
      <c r="L70" s="42"/>
      <c r="M70" s="277">
        <v>153</v>
      </c>
    </row>
    <row r="71" spans="1:13" s="370" customFormat="1" ht="33">
      <c r="A71" s="284">
        <v>69</v>
      </c>
      <c r="B71" s="424" t="s">
        <v>1888</v>
      </c>
      <c r="C71" s="348" t="s">
        <v>1889</v>
      </c>
      <c r="D71" s="345" t="s">
        <v>52</v>
      </c>
      <c r="E71" s="320" t="s">
        <v>3890</v>
      </c>
      <c r="F71" s="16" t="s">
        <v>1890</v>
      </c>
      <c r="G71" s="31">
        <v>721</v>
      </c>
      <c r="H71" s="337" t="s">
        <v>1891</v>
      </c>
      <c r="I71" s="322" t="s">
        <v>3557</v>
      </c>
      <c r="J71" s="323" t="s">
        <v>3558</v>
      </c>
      <c r="K71" s="214">
        <v>46119272</v>
      </c>
      <c r="L71" s="42"/>
      <c r="M71" s="277">
        <v>177</v>
      </c>
    </row>
    <row r="72" spans="1:13" s="370" customFormat="1" ht="34.5">
      <c r="A72" s="385">
        <v>70</v>
      </c>
      <c r="B72" s="386" t="s">
        <v>1961</v>
      </c>
      <c r="C72" s="386" t="s">
        <v>1962</v>
      </c>
      <c r="D72" s="282" t="s">
        <v>1343</v>
      </c>
      <c r="E72" s="387" t="s">
        <v>3880</v>
      </c>
      <c r="F72" s="461" t="s">
        <v>1963</v>
      </c>
      <c r="G72" s="31">
        <v>745</v>
      </c>
      <c r="H72" s="300" t="s">
        <v>1864</v>
      </c>
      <c r="I72" s="215" t="s">
        <v>3599</v>
      </c>
      <c r="J72" s="389" t="s">
        <v>3600</v>
      </c>
      <c r="K72" s="214">
        <v>24703490</v>
      </c>
      <c r="L72" s="120" t="s">
        <v>3952</v>
      </c>
      <c r="M72" s="277">
        <v>220</v>
      </c>
    </row>
    <row r="73" spans="1:13" s="370" customFormat="1" ht="33">
      <c r="A73" s="284">
        <v>71</v>
      </c>
      <c r="B73" s="161" t="s">
        <v>2010</v>
      </c>
      <c r="C73" s="161" t="s">
        <v>2011</v>
      </c>
      <c r="D73" s="119" t="s">
        <v>788</v>
      </c>
      <c r="E73" s="282" t="s">
        <v>3933</v>
      </c>
      <c r="F73" s="119" t="s">
        <v>2012</v>
      </c>
      <c r="G73" s="31">
        <v>761</v>
      </c>
      <c r="H73" s="384" t="s">
        <v>2006</v>
      </c>
      <c r="I73" s="215" t="s">
        <v>3629</v>
      </c>
      <c r="J73" s="288" t="s">
        <v>3630</v>
      </c>
      <c r="K73" s="214">
        <v>34751494</v>
      </c>
      <c r="L73" s="120"/>
      <c r="M73" s="277">
        <v>236</v>
      </c>
    </row>
    <row r="74" spans="1:13" s="370" customFormat="1" ht="36">
      <c r="A74" s="385">
        <v>72</v>
      </c>
      <c r="B74" s="19" t="s">
        <v>2079</v>
      </c>
      <c r="C74" s="19" t="s">
        <v>2080</v>
      </c>
      <c r="D74" s="345" t="s">
        <v>52</v>
      </c>
      <c r="E74" s="320" t="s">
        <v>3890</v>
      </c>
      <c r="F74" s="21" t="s">
        <v>2081</v>
      </c>
      <c r="G74" s="31">
        <v>781</v>
      </c>
      <c r="H74" s="22" t="s">
        <v>2072</v>
      </c>
      <c r="I74" s="322" t="s">
        <v>3669</v>
      </c>
      <c r="J74" s="323" t="s">
        <v>3670</v>
      </c>
      <c r="K74" s="214">
        <v>70335230</v>
      </c>
      <c r="L74" s="42"/>
      <c r="M74" s="277">
        <v>368</v>
      </c>
    </row>
    <row r="75" spans="1:13" s="370" customFormat="1" ht="36">
      <c r="A75" s="284">
        <v>73</v>
      </c>
      <c r="B75" s="19" t="s">
        <v>2112</v>
      </c>
      <c r="C75" s="19" t="s">
        <v>2113</v>
      </c>
      <c r="D75" s="345" t="s">
        <v>52</v>
      </c>
      <c r="E75" s="320" t="s">
        <v>3890</v>
      </c>
      <c r="F75" s="21" t="s">
        <v>2114</v>
      </c>
      <c r="G75" s="31">
        <v>791</v>
      </c>
      <c r="H75" s="22" t="s">
        <v>2115</v>
      </c>
      <c r="I75" s="322" t="s">
        <v>3689</v>
      </c>
      <c r="J75" s="323" t="s">
        <v>3690</v>
      </c>
      <c r="K75" s="214">
        <v>42222607</v>
      </c>
      <c r="L75" s="42"/>
      <c r="M75" s="277">
        <v>423</v>
      </c>
    </row>
    <row r="76" spans="1:13" s="370" customFormat="1" ht="33">
      <c r="A76" s="385">
        <v>74</v>
      </c>
      <c r="B76" s="161" t="s">
        <v>2154</v>
      </c>
      <c r="C76" s="161" t="s">
        <v>2155</v>
      </c>
      <c r="D76" s="119" t="s">
        <v>245</v>
      </c>
      <c r="E76" s="282" t="s">
        <v>3929</v>
      </c>
      <c r="F76" s="119" t="s">
        <v>2156</v>
      </c>
      <c r="G76" s="31">
        <v>803</v>
      </c>
      <c r="H76" s="157" t="s">
        <v>2157</v>
      </c>
      <c r="I76" s="215" t="s">
        <v>3713</v>
      </c>
      <c r="J76" s="288" t="s">
        <v>3714</v>
      </c>
      <c r="K76" s="214">
        <v>212143527</v>
      </c>
      <c r="L76" s="120" t="s">
        <v>3953</v>
      </c>
      <c r="M76" s="277">
        <v>447</v>
      </c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  <row r="867" spans="1:13" s="370" customFormat="1">
      <c r="A867" s="311"/>
      <c r="B867" s="368"/>
      <c r="C867" s="369"/>
      <c r="F867" s="311"/>
      <c r="G867" s="311"/>
      <c r="H867" s="311"/>
      <c r="I867" s="371"/>
      <c r="J867" s="372"/>
      <c r="K867" s="217"/>
      <c r="L867" s="373"/>
      <c r="M867" s="311"/>
    </row>
    <row r="868" spans="1:13" s="370" customFormat="1">
      <c r="A868" s="311"/>
      <c r="B868" s="368"/>
      <c r="C868" s="369"/>
      <c r="F868" s="311"/>
      <c r="G868" s="311"/>
      <c r="H868" s="311"/>
      <c r="I868" s="371"/>
      <c r="J868" s="372"/>
      <c r="K868" s="217"/>
      <c r="L868" s="373"/>
      <c r="M868" s="311"/>
    </row>
    <row r="869" spans="1:13" s="370" customFormat="1">
      <c r="A869" s="311"/>
      <c r="B869" s="368"/>
      <c r="C869" s="369"/>
      <c r="F869" s="311"/>
      <c r="G869" s="311"/>
      <c r="H869" s="311"/>
      <c r="I869" s="371"/>
      <c r="J869" s="372"/>
      <c r="K869" s="217"/>
      <c r="L869" s="373"/>
      <c r="M869" s="311"/>
    </row>
    <row r="870" spans="1:13" s="370" customFormat="1">
      <c r="A870" s="311"/>
      <c r="B870" s="368"/>
      <c r="C870" s="369"/>
      <c r="F870" s="311"/>
      <c r="G870" s="311"/>
      <c r="H870" s="311"/>
      <c r="I870" s="371"/>
      <c r="J870" s="372"/>
      <c r="K870" s="217"/>
      <c r="L870" s="373"/>
      <c r="M870" s="311"/>
    </row>
    <row r="871" spans="1:13" s="370" customFormat="1">
      <c r="A871" s="311"/>
      <c r="B871" s="368"/>
      <c r="C871" s="369"/>
      <c r="F871" s="311"/>
      <c r="G871" s="311"/>
      <c r="H871" s="311"/>
      <c r="I871" s="371"/>
      <c r="J871" s="372"/>
      <c r="K871" s="217"/>
      <c r="L871" s="373"/>
      <c r="M871" s="311"/>
    </row>
    <row r="872" spans="1:13" s="370" customFormat="1">
      <c r="A872" s="311"/>
      <c r="B872" s="368"/>
      <c r="C872" s="369"/>
      <c r="F872" s="311"/>
      <c r="G872" s="311"/>
      <c r="H872" s="311"/>
      <c r="I872" s="371"/>
      <c r="J872" s="372"/>
      <c r="K872" s="217"/>
      <c r="L872" s="373"/>
      <c r="M872" s="311"/>
    </row>
    <row r="873" spans="1:13" s="370" customFormat="1">
      <c r="A873" s="311"/>
      <c r="B873" s="368"/>
      <c r="C873" s="369"/>
      <c r="F873" s="311"/>
      <c r="G873" s="311"/>
      <c r="H873" s="311"/>
      <c r="I873" s="371"/>
      <c r="J873" s="372"/>
      <c r="K873" s="217"/>
      <c r="L873" s="373"/>
      <c r="M873" s="311"/>
    </row>
    <row r="874" spans="1:13" s="370" customFormat="1">
      <c r="A874" s="311"/>
      <c r="B874" s="368"/>
      <c r="C874" s="369"/>
      <c r="F874" s="311"/>
      <c r="G874" s="311"/>
      <c r="H874" s="311"/>
      <c r="I874" s="371"/>
      <c r="J874" s="372"/>
      <c r="K874" s="217"/>
      <c r="L874" s="373"/>
      <c r="M874" s="311"/>
    </row>
    <row r="875" spans="1:13" s="370" customFormat="1">
      <c r="A875" s="311"/>
      <c r="B875" s="368"/>
      <c r="C875" s="369"/>
      <c r="F875" s="311"/>
      <c r="G875" s="311"/>
      <c r="H875" s="311"/>
      <c r="I875" s="371"/>
      <c r="J875" s="372"/>
      <c r="K875" s="217"/>
      <c r="L875" s="373"/>
      <c r="M875" s="311"/>
    </row>
    <row r="876" spans="1:13" s="370" customFormat="1">
      <c r="A876" s="311"/>
      <c r="B876" s="368"/>
      <c r="C876" s="369"/>
      <c r="F876" s="311"/>
      <c r="G876" s="311"/>
      <c r="H876" s="311"/>
      <c r="I876" s="371"/>
      <c r="J876" s="372"/>
      <c r="K876" s="217"/>
      <c r="L876" s="373"/>
      <c r="M876" s="311"/>
    </row>
    <row r="877" spans="1:13" s="370" customFormat="1">
      <c r="A877" s="311"/>
      <c r="B877" s="368"/>
      <c r="C877" s="369"/>
      <c r="F877" s="311"/>
      <c r="G877" s="311"/>
      <c r="H877" s="311"/>
      <c r="I877" s="371"/>
      <c r="J877" s="372"/>
      <c r="K877" s="217"/>
      <c r="L877" s="373"/>
      <c r="M877" s="311"/>
    </row>
    <row r="878" spans="1:13" s="370" customFormat="1">
      <c r="A878" s="311"/>
      <c r="B878" s="368"/>
      <c r="C878" s="369"/>
      <c r="F878" s="311"/>
      <c r="G878" s="311"/>
      <c r="H878" s="311"/>
      <c r="I878" s="371"/>
      <c r="J878" s="372"/>
      <c r="K878" s="217"/>
      <c r="L878" s="373"/>
      <c r="M878" s="311"/>
    </row>
    <row r="879" spans="1:13" s="370" customFormat="1">
      <c r="A879" s="311"/>
      <c r="B879" s="368"/>
      <c r="C879" s="369"/>
      <c r="F879" s="311"/>
      <c r="G879" s="311"/>
      <c r="H879" s="311"/>
      <c r="I879" s="371"/>
      <c r="J879" s="372"/>
      <c r="K879" s="217"/>
      <c r="L879" s="373"/>
      <c r="M879" s="311"/>
    </row>
    <row r="880" spans="1:13" s="370" customFormat="1">
      <c r="A880" s="311"/>
      <c r="B880" s="368"/>
      <c r="C880" s="369"/>
      <c r="F880" s="311"/>
      <c r="G880" s="311"/>
      <c r="H880" s="311"/>
      <c r="I880" s="371"/>
      <c r="J880" s="372"/>
      <c r="K880" s="217"/>
      <c r="L880" s="373"/>
      <c r="M880" s="311"/>
    </row>
    <row r="881" spans="1:13" s="370" customFormat="1">
      <c r="A881" s="311"/>
      <c r="B881" s="368"/>
      <c r="C881" s="369"/>
      <c r="F881" s="311"/>
      <c r="G881" s="311"/>
      <c r="H881" s="311"/>
      <c r="I881" s="371"/>
      <c r="J881" s="372"/>
      <c r="K881" s="217"/>
      <c r="L881" s="373"/>
      <c r="M881" s="311"/>
    </row>
  </sheetData>
  <sheetProtection formatCells="0" formatColumns="0" formatRows="0" autoFilter="0"/>
  <autoFilter ref="A2:L31">
    <sortState ref="A3:L76">
      <sortCondition ref="G2:G31"/>
    </sortState>
  </autoFilter>
  <mergeCells count="1">
    <mergeCell ref="A1:L1"/>
  </mergeCells>
  <conditionalFormatting sqref="G2:G1048576">
    <cfRule type="duplicateValues" dxfId="245" priority="5"/>
  </conditionalFormatting>
  <conditionalFormatting sqref="F3:F1048576">
    <cfRule type="containsText" dxfId="244" priority="4" operator="containsText" text=" ">
      <formula>NOT(ISERROR(SEARCH(" ",F3)))</formula>
    </cfRule>
  </conditionalFormatting>
  <conditionalFormatting sqref="G32:G76">
    <cfRule type="duplicateValues" dxfId="243" priority="3"/>
  </conditionalFormatting>
  <conditionalFormatting sqref="F32:F76">
    <cfRule type="containsText" dxfId="242" priority="2" operator="containsText" text=" ">
      <formula>NOT(ISERROR(SEARCH(" ",F32)))</formula>
    </cfRule>
  </conditionalFormatting>
  <conditionalFormatting sqref="G1">
    <cfRule type="duplicateValues" dxfId="241" priority="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5"/>
  </sheetPr>
  <dimension ref="A1:M994"/>
  <sheetViews>
    <sheetView zoomScale="70" zoomScaleNormal="70" zoomScaleSheetLayoutView="100" workbookViewId="0">
      <pane ySplit="2" topLeftCell="A3" activePane="bottomLeft" state="frozen"/>
      <selection activeCell="A78" sqref="A78"/>
      <selection pane="bottomLeft" activeCell="E9" sqref="E9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customWidth="1"/>
    <col min="4" max="4" width="23.7109375" style="370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318">
        <v>1</v>
      </c>
      <c r="B3" s="319" t="s">
        <v>15</v>
      </c>
      <c r="C3" s="319" t="s">
        <v>16</v>
      </c>
      <c r="D3" s="320" t="s">
        <v>17</v>
      </c>
      <c r="E3" s="320" t="s">
        <v>3891</v>
      </c>
      <c r="F3" s="286" t="s">
        <v>18</v>
      </c>
      <c r="G3" s="31">
        <v>3</v>
      </c>
      <c r="H3" s="321" t="s">
        <v>11</v>
      </c>
      <c r="I3" s="322" t="s">
        <v>2406</v>
      </c>
      <c r="J3" s="323" t="s">
        <v>2407</v>
      </c>
      <c r="K3" s="214">
        <v>15610425911</v>
      </c>
      <c r="L3" s="42"/>
      <c r="M3" s="311">
        <f>RANK(K3,$K$3:K3)</f>
        <v>1</v>
      </c>
    </row>
    <row r="4" spans="1:13" ht="31.5">
      <c r="A4" s="318">
        <v>2</v>
      </c>
      <c r="B4" s="319" t="s">
        <v>19</v>
      </c>
      <c r="C4" s="319" t="s">
        <v>20</v>
      </c>
      <c r="D4" s="320" t="s">
        <v>17</v>
      </c>
      <c r="E4" s="320" t="s">
        <v>3891</v>
      </c>
      <c r="F4" s="286" t="s">
        <v>21</v>
      </c>
      <c r="G4" s="31">
        <v>4</v>
      </c>
      <c r="H4" s="321" t="s">
        <v>11</v>
      </c>
      <c r="I4" s="322" t="s">
        <v>2408</v>
      </c>
      <c r="J4" s="323" t="s">
        <v>2409</v>
      </c>
      <c r="K4" s="214">
        <v>5078401</v>
      </c>
      <c r="L4" s="42"/>
      <c r="M4" s="311">
        <f>RANK(K4,$K$3:K4)</f>
        <v>2</v>
      </c>
    </row>
    <row r="5" spans="1:13" ht="36">
      <c r="A5" s="318">
        <v>3</v>
      </c>
      <c r="B5" s="319" t="s">
        <v>25</v>
      </c>
      <c r="C5" s="319" t="s">
        <v>26</v>
      </c>
      <c r="D5" s="320" t="s">
        <v>17</v>
      </c>
      <c r="E5" s="320" t="s">
        <v>3891</v>
      </c>
      <c r="F5" s="286" t="s">
        <v>27</v>
      </c>
      <c r="G5" s="31">
        <v>7</v>
      </c>
      <c r="H5" s="321" t="s">
        <v>11</v>
      </c>
      <c r="I5" s="322" t="s">
        <v>2412</v>
      </c>
      <c r="J5" s="323" t="s">
        <v>2413</v>
      </c>
      <c r="K5" s="214">
        <v>30476190</v>
      </c>
      <c r="L5" s="42"/>
      <c r="M5" s="311">
        <f>RANK(K5,$K$3:K5)</f>
        <v>2</v>
      </c>
    </row>
    <row r="6" spans="1:13" ht="34.5">
      <c r="A6" s="318">
        <v>4</v>
      </c>
      <c r="B6" s="386" t="s">
        <v>28</v>
      </c>
      <c r="C6" s="386" t="s">
        <v>29</v>
      </c>
      <c r="D6" s="282" t="s">
        <v>9</v>
      </c>
      <c r="E6" s="387" t="s">
        <v>3900</v>
      </c>
      <c r="F6" s="388" t="s">
        <v>30</v>
      </c>
      <c r="G6" s="31">
        <v>8</v>
      </c>
      <c r="H6" s="287" t="s">
        <v>11</v>
      </c>
      <c r="I6" s="215" t="s">
        <v>2414</v>
      </c>
      <c r="J6" s="389" t="s">
        <v>2415</v>
      </c>
      <c r="K6" s="214">
        <v>20295204428</v>
      </c>
      <c r="L6" s="120" t="s">
        <v>3952</v>
      </c>
      <c r="M6" s="311">
        <f>RANK(K6,$K$3:K6)</f>
        <v>1</v>
      </c>
    </row>
    <row r="7" spans="1:13" ht="18">
      <c r="A7" s="318">
        <v>5</v>
      </c>
      <c r="B7" s="319" t="s">
        <v>34</v>
      </c>
      <c r="C7" s="319" t="s">
        <v>35</v>
      </c>
      <c r="D7" s="320" t="s">
        <v>17</v>
      </c>
      <c r="E7" s="320" t="s">
        <v>3891</v>
      </c>
      <c r="F7" s="286" t="s">
        <v>36</v>
      </c>
      <c r="G7" s="31">
        <v>10</v>
      </c>
      <c r="H7" s="321" t="s">
        <v>11</v>
      </c>
      <c r="I7" s="322" t="s">
        <v>2418</v>
      </c>
      <c r="J7" s="323" t="s">
        <v>2419</v>
      </c>
      <c r="K7" s="214">
        <v>580520173</v>
      </c>
      <c r="L7" s="42"/>
      <c r="M7" s="311">
        <f>RANK(K7,$K$3:K7)</f>
        <v>3</v>
      </c>
    </row>
    <row r="8" spans="1:13" ht="31.5">
      <c r="A8" s="318">
        <v>6</v>
      </c>
      <c r="B8" s="319" t="s">
        <v>37</v>
      </c>
      <c r="C8" s="319" t="s">
        <v>38</v>
      </c>
      <c r="D8" s="320" t="s">
        <v>17</v>
      </c>
      <c r="E8" s="320" t="s">
        <v>3891</v>
      </c>
      <c r="F8" s="286" t="s">
        <v>39</v>
      </c>
      <c r="G8" s="31">
        <v>11</v>
      </c>
      <c r="H8" s="321" t="s">
        <v>11</v>
      </c>
      <c r="I8" s="322" t="s">
        <v>2420</v>
      </c>
      <c r="J8" s="323" t="s">
        <v>2421</v>
      </c>
      <c r="K8" s="214">
        <v>727047877</v>
      </c>
      <c r="L8" s="42"/>
      <c r="M8" s="311">
        <f>RANK(K8,$K$3:K8)</f>
        <v>3</v>
      </c>
    </row>
    <row r="9" spans="1:13" ht="36">
      <c r="A9" s="318">
        <v>7</v>
      </c>
      <c r="B9" s="319" t="s">
        <v>47</v>
      </c>
      <c r="C9" s="324" t="s">
        <v>48</v>
      </c>
      <c r="D9" s="320" t="s">
        <v>17</v>
      </c>
      <c r="E9" s="320" t="s">
        <v>3891</v>
      </c>
      <c r="F9" s="286" t="s">
        <v>49</v>
      </c>
      <c r="G9" s="31">
        <v>14</v>
      </c>
      <c r="H9" s="321" t="s">
        <v>11</v>
      </c>
      <c r="I9" s="322" t="s">
        <v>2426</v>
      </c>
      <c r="J9" s="323" t="s">
        <v>2427</v>
      </c>
      <c r="K9" s="214">
        <v>1042845061</v>
      </c>
      <c r="L9" s="42"/>
      <c r="M9" s="311">
        <f>RANK(K9,$K$3:K9)</f>
        <v>3</v>
      </c>
    </row>
    <row r="10" spans="1:13" ht="36">
      <c r="A10" s="318">
        <v>8</v>
      </c>
      <c r="B10" s="319" t="s">
        <v>54</v>
      </c>
      <c r="C10" s="319" t="s">
        <v>55</v>
      </c>
      <c r="D10" s="320" t="s">
        <v>17</v>
      </c>
      <c r="E10" s="320" t="s">
        <v>3891</v>
      </c>
      <c r="F10" s="286" t="s">
        <v>56</v>
      </c>
      <c r="G10" s="31">
        <v>16</v>
      </c>
      <c r="H10" s="321" t="s">
        <v>11</v>
      </c>
      <c r="I10" s="322" t="s">
        <v>2430</v>
      </c>
      <c r="J10" s="323" t="s">
        <v>2431</v>
      </c>
      <c r="K10" s="214">
        <v>467236176</v>
      </c>
      <c r="L10" s="42"/>
      <c r="M10" s="311">
        <f>RANK(K10,$K$3:K10)</f>
        <v>6</v>
      </c>
    </row>
    <row r="11" spans="1:13" ht="63">
      <c r="A11" s="318">
        <v>9</v>
      </c>
      <c r="B11" s="319" t="s">
        <v>57</v>
      </c>
      <c r="C11" s="319" t="s">
        <v>58</v>
      </c>
      <c r="D11" s="320" t="s">
        <v>17</v>
      </c>
      <c r="E11" s="320" t="s">
        <v>3891</v>
      </c>
      <c r="F11" s="286" t="s">
        <v>59</v>
      </c>
      <c r="G11" s="31">
        <v>17</v>
      </c>
      <c r="H11" s="321" t="s">
        <v>11</v>
      </c>
      <c r="I11" s="322" t="s">
        <v>2432</v>
      </c>
      <c r="J11" s="323" t="s">
        <v>2433</v>
      </c>
      <c r="K11" s="214">
        <v>2354289534</v>
      </c>
      <c r="L11" s="42"/>
      <c r="M11" s="311">
        <f>RANK(K11,$K$3:K11)</f>
        <v>3</v>
      </c>
    </row>
    <row r="12" spans="1:13" ht="47.25">
      <c r="A12" s="318">
        <v>10</v>
      </c>
      <c r="B12" s="319" t="s">
        <v>60</v>
      </c>
      <c r="C12" s="319" t="s">
        <v>61</v>
      </c>
      <c r="D12" s="320" t="s">
        <v>17</v>
      </c>
      <c r="E12" s="320" t="s">
        <v>3891</v>
      </c>
      <c r="F12" s="286" t="s">
        <v>62</v>
      </c>
      <c r="G12" s="31">
        <v>18</v>
      </c>
      <c r="H12" s="321" t="s">
        <v>11</v>
      </c>
      <c r="I12" s="322" t="s">
        <v>2434</v>
      </c>
      <c r="J12" s="323" t="s">
        <v>2435</v>
      </c>
      <c r="K12" s="214">
        <v>10447183173</v>
      </c>
      <c r="L12" s="42"/>
      <c r="M12" s="311">
        <f>RANK(K12,$K$3:K12)</f>
        <v>3</v>
      </c>
    </row>
    <row r="13" spans="1:13" ht="36">
      <c r="A13" s="318">
        <v>11</v>
      </c>
      <c r="B13" s="319" t="s">
        <v>63</v>
      </c>
      <c r="C13" s="319" t="s">
        <v>64</v>
      </c>
      <c r="D13" s="320" t="s">
        <v>17</v>
      </c>
      <c r="E13" s="320" t="s">
        <v>3891</v>
      </c>
      <c r="F13" s="286" t="s">
        <v>65</v>
      </c>
      <c r="G13" s="31">
        <v>19</v>
      </c>
      <c r="H13" s="321" t="s">
        <v>11</v>
      </c>
      <c r="I13" s="322" t="s">
        <v>2436</v>
      </c>
      <c r="J13" s="323" t="s">
        <v>2437</v>
      </c>
      <c r="K13" s="214">
        <v>92807768</v>
      </c>
      <c r="L13" s="42"/>
      <c r="M13" s="311">
        <f>RANK(K13,$K$3:K13)</f>
        <v>9</v>
      </c>
    </row>
    <row r="14" spans="1:13" ht="18">
      <c r="A14" s="318">
        <v>12</v>
      </c>
      <c r="B14" s="319" t="s">
        <v>73</v>
      </c>
      <c r="C14" s="319" t="s">
        <v>74</v>
      </c>
      <c r="D14" s="320" t="s">
        <v>17</v>
      </c>
      <c r="E14" s="320" t="s">
        <v>3891</v>
      </c>
      <c r="F14" s="286" t="s">
        <v>75</v>
      </c>
      <c r="G14" s="31">
        <v>23</v>
      </c>
      <c r="H14" s="321" t="s">
        <v>11</v>
      </c>
      <c r="I14" s="322" t="s">
        <v>2442</v>
      </c>
      <c r="J14" s="323" t="s">
        <v>2443</v>
      </c>
      <c r="K14" s="214">
        <v>3276473662</v>
      </c>
      <c r="L14" s="42"/>
      <c r="M14" s="311">
        <f>RANK(K14,$K$3:K14)</f>
        <v>4</v>
      </c>
    </row>
    <row r="15" spans="1:13" ht="31.5">
      <c r="A15" s="318">
        <v>13</v>
      </c>
      <c r="B15" s="319" t="s">
        <v>76</v>
      </c>
      <c r="C15" s="319" t="s">
        <v>77</v>
      </c>
      <c r="D15" s="320" t="s">
        <v>17</v>
      </c>
      <c r="E15" s="320" t="s">
        <v>3891</v>
      </c>
      <c r="F15" s="286" t="s">
        <v>78</v>
      </c>
      <c r="G15" s="31">
        <v>24</v>
      </c>
      <c r="H15" s="321" t="s">
        <v>11</v>
      </c>
      <c r="I15" s="322" t="s">
        <v>2444</v>
      </c>
      <c r="J15" s="323" t="s">
        <v>2445</v>
      </c>
      <c r="K15" s="214">
        <v>2438445888</v>
      </c>
      <c r="L15" s="42"/>
      <c r="M15" s="311">
        <f>RANK(K15,$K$3:K15)</f>
        <v>5</v>
      </c>
    </row>
    <row r="16" spans="1:13" ht="33.75">
      <c r="A16" s="318">
        <v>14</v>
      </c>
      <c r="B16" s="319" t="s">
        <v>79</v>
      </c>
      <c r="C16" s="319" t="s">
        <v>80</v>
      </c>
      <c r="D16" s="320" t="s">
        <v>45</v>
      </c>
      <c r="E16" s="320" t="s">
        <v>3891</v>
      </c>
      <c r="F16" s="286" t="s">
        <v>81</v>
      </c>
      <c r="G16" s="31">
        <v>25</v>
      </c>
      <c r="H16" s="321" t="s">
        <v>11</v>
      </c>
      <c r="I16" s="322" t="s">
        <v>2446</v>
      </c>
      <c r="J16" s="323" t="s">
        <v>2447</v>
      </c>
      <c r="K16" s="214">
        <v>24831021502</v>
      </c>
      <c r="L16" s="42"/>
      <c r="M16" s="311">
        <f>RANK(K16,$K$3:K16)</f>
        <v>1</v>
      </c>
    </row>
    <row r="17" spans="1:13" ht="31.5">
      <c r="A17" s="318">
        <v>15</v>
      </c>
      <c r="B17" s="285" t="s">
        <v>82</v>
      </c>
      <c r="C17" s="285" t="s">
        <v>83</v>
      </c>
      <c r="D17" s="282" t="s">
        <v>9</v>
      </c>
      <c r="E17" s="282" t="s">
        <v>3900</v>
      </c>
      <c r="F17" s="286" t="s">
        <v>84</v>
      </c>
      <c r="G17" s="31">
        <v>26</v>
      </c>
      <c r="H17" s="287" t="s">
        <v>11</v>
      </c>
      <c r="I17" s="215" t="s">
        <v>2448</v>
      </c>
      <c r="J17" s="288" t="s">
        <v>2449</v>
      </c>
      <c r="K17" s="214">
        <v>6853349302</v>
      </c>
      <c r="L17" s="120" t="s">
        <v>3953</v>
      </c>
      <c r="M17" s="311">
        <f>RANK(K17,$K$3:K17)</f>
        <v>5</v>
      </c>
    </row>
    <row r="18" spans="1:13" ht="36">
      <c r="A18" s="318">
        <v>16</v>
      </c>
      <c r="B18" s="319" t="s">
        <v>92</v>
      </c>
      <c r="C18" s="319" t="s">
        <v>93</v>
      </c>
      <c r="D18" s="320" t="s">
        <v>17</v>
      </c>
      <c r="E18" s="320" t="s">
        <v>3891</v>
      </c>
      <c r="F18" s="286" t="s">
        <v>94</v>
      </c>
      <c r="G18" s="31">
        <v>30</v>
      </c>
      <c r="H18" s="321" t="s">
        <v>11</v>
      </c>
      <c r="I18" s="322" t="s">
        <v>2454</v>
      </c>
      <c r="J18" s="323" t="s">
        <v>2455</v>
      </c>
      <c r="K18" s="214">
        <v>15981389</v>
      </c>
      <c r="L18" s="42"/>
      <c r="M18" s="311">
        <f>RANK(K18,$K$3:K18)</f>
        <v>15</v>
      </c>
    </row>
    <row r="19" spans="1:13" ht="36">
      <c r="A19" s="318">
        <v>17</v>
      </c>
      <c r="B19" s="319" t="s">
        <v>102</v>
      </c>
      <c r="C19" s="325" t="s">
        <v>103</v>
      </c>
      <c r="D19" s="320" t="s">
        <v>104</v>
      </c>
      <c r="E19" s="320" t="s">
        <v>3891</v>
      </c>
      <c r="F19" s="286" t="s">
        <v>105</v>
      </c>
      <c r="G19" s="31">
        <v>33</v>
      </c>
      <c r="H19" s="321" t="s">
        <v>11</v>
      </c>
      <c r="I19" s="322" t="s">
        <v>2460</v>
      </c>
      <c r="J19" s="323" t="s">
        <v>2461</v>
      </c>
      <c r="K19" s="214">
        <v>959932001</v>
      </c>
      <c r="L19" s="42"/>
      <c r="M19" s="311">
        <f>RANK(K19,$K$3:K19)</f>
        <v>10</v>
      </c>
    </row>
    <row r="20" spans="1:13" ht="18">
      <c r="A20" s="318">
        <v>18</v>
      </c>
      <c r="B20" s="319" t="s">
        <v>114</v>
      </c>
      <c r="C20" s="319" t="s">
        <v>115</v>
      </c>
      <c r="D20" s="320" t="s">
        <v>17</v>
      </c>
      <c r="E20" s="320" t="s">
        <v>3891</v>
      </c>
      <c r="F20" s="286" t="s">
        <v>116</v>
      </c>
      <c r="G20" s="31">
        <v>36</v>
      </c>
      <c r="H20" s="321" t="s">
        <v>11</v>
      </c>
      <c r="I20" s="322" t="s">
        <v>2466</v>
      </c>
      <c r="J20" s="323" t="s">
        <v>2467</v>
      </c>
      <c r="K20" s="214">
        <v>12922722</v>
      </c>
      <c r="L20" s="42"/>
      <c r="M20" s="311">
        <f>RANK(K20,$K$3:K20)</f>
        <v>17</v>
      </c>
    </row>
    <row r="21" spans="1:13" ht="36">
      <c r="A21" s="318">
        <v>19</v>
      </c>
      <c r="B21" s="40" t="s">
        <v>130</v>
      </c>
      <c r="C21" s="319" t="s">
        <v>131</v>
      </c>
      <c r="D21" s="320" t="s">
        <v>17</v>
      </c>
      <c r="E21" s="320" t="s">
        <v>3891</v>
      </c>
      <c r="F21" s="286" t="s">
        <v>132</v>
      </c>
      <c r="G21" s="31">
        <v>41</v>
      </c>
      <c r="H21" s="321" t="s">
        <v>11</v>
      </c>
      <c r="I21" s="322" t="s">
        <v>2476</v>
      </c>
      <c r="J21" s="323" t="s">
        <v>2477</v>
      </c>
      <c r="K21" s="214">
        <v>69250195</v>
      </c>
      <c r="L21" s="42"/>
      <c r="M21" s="311">
        <f>RANK(K21,$K$3:K21)</f>
        <v>15</v>
      </c>
    </row>
    <row r="22" spans="1:13" ht="18">
      <c r="A22" s="318">
        <v>20</v>
      </c>
      <c r="B22" s="285" t="s">
        <v>133</v>
      </c>
      <c r="C22" s="285" t="s">
        <v>134</v>
      </c>
      <c r="D22" s="282" t="s">
        <v>135</v>
      </c>
      <c r="E22" s="282" t="s">
        <v>3908</v>
      </c>
      <c r="F22" s="286" t="s">
        <v>136</v>
      </c>
      <c r="G22" s="31">
        <v>42</v>
      </c>
      <c r="H22" s="287" t="s">
        <v>11</v>
      </c>
      <c r="I22" s="215" t="s">
        <v>2478</v>
      </c>
      <c r="J22" s="288" t="s">
        <v>2479</v>
      </c>
      <c r="K22" s="214">
        <v>368286170</v>
      </c>
      <c r="L22" s="120" t="s">
        <v>3953</v>
      </c>
      <c r="M22" s="311">
        <f>RANK(K22,$K$3:K22)</f>
        <v>14</v>
      </c>
    </row>
    <row r="23" spans="1:13" ht="18">
      <c r="A23" s="318">
        <v>21</v>
      </c>
      <c r="B23" s="319" t="s">
        <v>141</v>
      </c>
      <c r="C23" s="319" t="s">
        <v>142</v>
      </c>
      <c r="D23" s="320" t="s">
        <v>17</v>
      </c>
      <c r="E23" s="320" t="s">
        <v>3891</v>
      </c>
      <c r="F23" s="286" t="s">
        <v>143</v>
      </c>
      <c r="G23" s="31">
        <v>44</v>
      </c>
      <c r="H23" s="321" t="s">
        <v>11</v>
      </c>
      <c r="I23" s="322" t="s">
        <v>2482</v>
      </c>
      <c r="J23" s="323" t="s">
        <v>2483</v>
      </c>
      <c r="K23" s="214">
        <v>653973239</v>
      </c>
      <c r="L23" s="42"/>
      <c r="M23" s="311">
        <f>RANK(K23,$K$3:K23)</f>
        <v>12</v>
      </c>
    </row>
    <row r="24" spans="1:13" ht="34.5">
      <c r="A24" s="318">
        <v>22</v>
      </c>
      <c r="B24" s="386" t="s">
        <v>144</v>
      </c>
      <c r="C24" s="386" t="s">
        <v>145</v>
      </c>
      <c r="D24" s="282" t="s">
        <v>146</v>
      </c>
      <c r="E24" s="387" t="s">
        <v>3895</v>
      </c>
      <c r="F24" s="388" t="s">
        <v>147</v>
      </c>
      <c r="G24" s="31">
        <v>45</v>
      </c>
      <c r="H24" s="287" t="s">
        <v>11</v>
      </c>
      <c r="I24" s="215" t="s">
        <v>2484</v>
      </c>
      <c r="J24" s="389" t="s">
        <v>2485</v>
      </c>
      <c r="K24" s="214">
        <v>5170692937</v>
      </c>
      <c r="L24" s="120" t="s">
        <v>3952</v>
      </c>
      <c r="M24" s="311">
        <f>RANK(K24,$K$3:K24)</f>
        <v>6</v>
      </c>
    </row>
    <row r="25" spans="1:13" ht="36">
      <c r="A25" s="318">
        <v>23</v>
      </c>
      <c r="B25" s="326" t="s">
        <v>148</v>
      </c>
      <c r="C25" s="319" t="s">
        <v>149</v>
      </c>
      <c r="D25" s="320" t="s">
        <v>17</v>
      </c>
      <c r="E25" s="320" t="s">
        <v>3891</v>
      </c>
      <c r="F25" s="286" t="s">
        <v>150</v>
      </c>
      <c r="G25" s="31">
        <v>46</v>
      </c>
      <c r="H25" s="321" t="s">
        <v>11</v>
      </c>
      <c r="I25" s="322" t="s">
        <v>2486</v>
      </c>
      <c r="J25" s="323" t="s">
        <v>2487</v>
      </c>
      <c r="K25" s="214">
        <v>1837893186</v>
      </c>
      <c r="L25" s="42"/>
      <c r="M25" s="311">
        <f>RANK(K25,$K$3:K25)</f>
        <v>10</v>
      </c>
    </row>
    <row r="26" spans="1:13" ht="36">
      <c r="A26" s="318">
        <v>24</v>
      </c>
      <c r="B26" s="285" t="s">
        <v>151</v>
      </c>
      <c r="C26" s="285" t="s">
        <v>152</v>
      </c>
      <c r="D26" s="282" t="s">
        <v>45</v>
      </c>
      <c r="E26" s="282" t="s">
        <v>3937</v>
      </c>
      <c r="F26" s="286" t="s">
        <v>153</v>
      </c>
      <c r="G26" s="31">
        <v>47</v>
      </c>
      <c r="H26" s="287" t="s">
        <v>11</v>
      </c>
      <c r="I26" s="215" t="s">
        <v>2488</v>
      </c>
      <c r="J26" s="288" t="s">
        <v>2489</v>
      </c>
      <c r="K26" s="214">
        <v>2004547112</v>
      </c>
      <c r="L26" s="120" t="s">
        <v>3953</v>
      </c>
      <c r="M26" s="311">
        <f>RANK(K26,$K$3:K26)</f>
        <v>10</v>
      </c>
    </row>
    <row r="27" spans="1:13" ht="36">
      <c r="A27" s="318">
        <v>25</v>
      </c>
      <c r="B27" s="285" t="s">
        <v>157</v>
      </c>
      <c r="C27" s="285" t="s">
        <v>158</v>
      </c>
      <c r="D27" s="282" t="s">
        <v>3873</v>
      </c>
      <c r="E27" s="282" t="s">
        <v>3932</v>
      </c>
      <c r="F27" s="286" t="s">
        <v>159</v>
      </c>
      <c r="G27" s="31">
        <v>49</v>
      </c>
      <c r="H27" s="287" t="s">
        <v>11</v>
      </c>
      <c r="I27" s="215" t="s">
        <v>2492</v>
      </c>
      <c r="J27" s="288" t="s">
        <v>2493</v>
      </c>
      <c r="K27" s="214">
        <v>1500387542</v>
      </c>
      <c r="L27" s="120" t="s">
        <v>3953</v>
      </c>
      <c r="M27" s="311">
        <f>RANK(K27,$K$3:K27)</f>
        <v>12</v>
      </c>
    </row>
    <row r="28" spans="1:13" ht="18">
      <c r="A28" s="318">
        <v>26</v>
      </c>
      <c r="B28" s="319" t="s">
        <v>172</v>
      </c>
      <c r="C28" s="319" t="s">
        <v>173</v>
      </c>
      <c r="D28" s="320" t="s">
        <v>17</v>
      </c>
      <c r="E28" s="320" t="s">
        <v>3891</v>
      </c>
      <c r="F28" s="286" t="s">
        <v>174</v>
      </c>
      <c r="G28" s="31">
        <v>55</v>
      </c>
      <c r="H28" s="321" t="s">
        <v>11</v>
      </c>
      <c r="I28" s="322" t="s">
        <v>2502</v>
      </c>
      <c r="J28" s="323" t="s">
        <v>2503</v>
      </c>
      <c r="K28" s="214">
        <v>24088250</v>
      </c>
      <c r="L28" s="42"/>
      <c r="M28" s="311">
        <f>RANK(K28,$K$3:K28)</f>
        <v>23</v>
      </c>
    </row>
    <row r="29" spans="1:13" ht="36">
      <c r="A29" s="318">
        <v>27</v>
      </c>
      <c r="B29" s="319" t="s">
        <v>175</v>
      </c>
      <c r="C29" s="295" t="s">
        <v>176</v>
      </c>
      <c r="D29" s="320" t="s">
        <v>17</v>
      </c>
      <c r="E29" s="320" t="s">
        <v>3891</v>
      </c>
      <c r="F29" s="286" t="s">
        <v>177</v>
      </c>
      <c r="G29" s="31">
        <v>56</v>
      </c>
      <c r="H29" s="321" t="s">
        <v>11</v>
      </c>
      <c r="I29" s="322" t="s">
        <v>2504</v>
      </c>
      <c r="J29" s="323" t="s">
        <v>2505</v>
      </c>
      <c r="K29" s="214">
        <v>254493720</v>
      </c>
      <c r="L29" s="42"/>
      <c r="M29" s="311">
        <f>RANK(K29,$K$3:K29)</f>
        <v>20</v>
      </c>
    </row>
    <row r="30" spans="1:13" ht="18">
      <c r="A30" s="318">
        <v>28</v>
      </c>
      <c r="B30" s="319" t="s">
        <v>182</v>
      </c>
      <c r="C30" s="319" t="s">
        <v>183</v>
      </c>
      <c r="D30" s="320" t="s">
        <v>17</v>
      </c>
      <c r="E30" s="320" t="s">
        <v>3891</v>
      </c>
      <c r="F30" s="286" t="s">
        <v>184</v>
      </c>
      <c r="G30" s="31">
        <v>58</v>
      </c>
      <c r="H30" s="321" t="s">
        <v>11</v>
      </c>
      <c r="I30" s="322" t="s">
        <v>2508</v>
      </c>
      <c r="J30" s="323" t="s">
        <v>2509</v>
      </c>
      <c r="K30" s="214">
        <v>457684074</v>
      </c>
      <c r="L30" s="42"/>
      <c r="M30" s="311">
        <f>RANK(K30,$K$3:K30)</f>
        <v>19</v>
      </c>
    </row>
    <row r="31" spans="1:13" ht="18">
      <c r="A31" s="318">
        <v>29</v>
      </c>
      <c r="B31" s="319" t="s">
        <v>189</v>
      </c>
      <c r="C31" s="319" t="s">
        <v>190</v>
      </c>
      <c r="D31" s="320" t="s">
        <v>17</v>
      </c>
      <c r="E31" s="320" t="s">
        <v>3891</v>
      </c>
      <c r="F31" s="286" t="s">
        <v>191</v>
      </c>
      <c r="G31" s="31">
        <v>61</v>
      </c>
      <c r="H31" s="321" t="s">
        <v>188</v>
      </c>
      <c r="I31" s="322" t="s">
        <v>2512</v>
      </c>
      <c r="J31" s="323" t="s">
        <v>2513</v>
      </c>
      <c r="K31" s="214">
        <v>683532083</v>
      </c>
      <c r="L31" s="42"/>
      <c r="M31" s="311">
        <f>RANK(K31,$K$3:K31)</f>
        <v>16</v>
      </c>
    </row>
    <row r="32" spans="1:13" ht="18">
      <c r="A32" s="318">
        <v>30</v>
      </c>
      <c r="B32" s="319" t="s">
        <v>195</v>
      </c>
      <c r="C32" s="319" t="s">
        <v>196</v>
      </c>
      <c r="D32" s="320" t="s">
        <v>17</v>
      </c>
      <c r="E32" s="320" t="s">
        <v>3891</v>
      </c>
      <c r="F32" s="286" t="s">
        <v>197</v>
      </c>
      <c r="G32" s="31">
        <v>63</v>
      </c>
      <c r="H32" s="321" t="s">
        <v>198</v>
      </c>
      <c r="I32" s="322" t="s">
        <v>2516</v>
      </c>
      <c r="J32" s="323" t="s">
        <v>2517</v>
      </c>
      <c r="K32" s="214">
        <v>780477913</v>
      </c>
      <c r="L32" s="42"/>
      <c r="M32" s="311">
        <f>RANK(K32,$K$3:K32)</f>
        <v>15</v>
      </c>
    </row>
    <row r="33" spans="1:13" ht="34.5">
      <c r="A33" s="318">
        <v>31</v>
      </c>
      <c r="B33" s="392" t="s">
        <v>200</v>
      </c>
      <c r="C33" s="392" t="s">
        <v>201</v>
      </c>
      <c r="D33" s="320" t="s">
        <v>17</v>
      </c>
      <c r="E33" s="393" t="s">
        <v>3891</v>
      </c>
      <c r="F33" s="388" t="s">
        <v>202</v>
      </c>
      <c r="G33" s="31">
        <v>65</v>
      </c>
      <c r="H33" s="321" t="s">
        <v>198</v>
      </c>
      <c r="I33" s="472" t="s">
        <v>3950</v>
      </c>
      <c r="J33" s="394" t="s">
        <v>2518</v>
      </c>
      <c r="K33" s="214">
        <v>263689492490</v>
      </c>
      <c r="L33" s="42" t="s">
        <v>3952</v>
      </c>
      <c r="M33" s="311">
        <f>RANK(K33,$K$3:K33)</f>
        <v>1</v>
      </c>
    </row>
    <row r="34" spans="1:13" ht="36">
      <c r="A34" s="318">
        <v>32</v>
      </c>
      <c r="B34" s="319" t="s">
        <v>203</v>
      </c>
      <c r="C34" s="319" t="s">
        <v>204</v>
      </c>
      <c r="D34" s="320" t="s">
        <v>17</v>
      </c>
      <c r="E34" s="320" t="s">
        <v>3891</v>
      </c>
      <c r="F34" s="286" t="s">
        <v>205</v>
      </c>
      <c r="G34" s="31">
        <v>66</v>
      </c>
      <c r="H34" s="321" t="s">
        <v>198</v>
      </c>
      <c r="I34" s="322" t="s">
        <v>2519</v>
      </c>
      <c r="J34" s="323" t="s">
        <v>2520</v>
      </c>
      <c r="K34" s="214">
        <v>179036317</v>
      </c>
      <c r="L34" s="42"/>
      <c r="M34" s="311">
        <f>RANK(K34,$K$3:K34)</f>
        <v>25</v>
      </c>
    </row>
    <row r="35" spans="1:13" ht="18">
      <c r="A35" s="318">
        <v>33</v>
      </c>
      <c r="B35" s="319" t="s">
        <v>209</v>
      </c>
      <c r="C35" s="319" t="s">
        <v>210</v>
      </c>
      <c r="D35" s="320" t="s">
        <v>17</v>
      </c>
      <c r="E35" s="320" t="s">
        <v>3891</v>
      </c>
      <c r="F35" s="286" t="s">
        <v>211</v>
      </c>
      <c r="G35" s="31">
        <v>68</v>
      </c>
      <c r="H35" s="321" t="s">
        <v>198</v>
      </c>
      <c r="I35" s="322" t="s">
        <v>2523</v>
      </c>
      <c r="J35" s="323" t="s">
        <v>2524</v>
      </c>
      <c r="K35" s="214">
        <v>3091880311</v>
      </c>
      <c r="L35" s="42"/>
      <c r="M35" s="311">
        <f>RANK(K35,$K$3:K35)</f>
        <v>9</v>
      </c>
    </row>
    <row r="36" spans="1:13" ht="18">
      <c r="A36" s="318">
        <v>34</v>
      </c>
      <c r="B36" s="319" t="s">
        <v>237</v>
      </c>
      <c r="C36" s="319" t="s">
        <v>238</v>
      </c>
      <c r="D36" s="320" t="s">
        <v>17</v>
      </c>
      <c r="E36" s="320" t="s">
        <v>3891</v>
      </c>
      <c r="F36" s="286" t="s">
        <v>239</v>
      </c>
      <c r="G36" s="31">
        <v>79</v>
      </c>
      <c r="H36" s="321" t="s">
        <v>198</v>
      </c>
      <c r="I36" s="322" t="s">
        <v>2539</v>
      </c>
      <c r="J36" s="323" t="s">
        <v>2540</v>
      </c>
      <c r="K36" s="214">
        <v>70931787</v>
      </c>
      <c r="L36" s="42"/>
      <c r="M36" s="311">
        <f>RANK(K36,$K$3:K36)</f>
        <v>28</v>
      </c>
    </row>
    <row r="37" spans="1:13" s="327" customFormat="1" ht="31.5">
      <c r="A37" s="318">
        <v>35</v>
      </c>
      <c r="B37" s="319" t="s">
        <v>255</v>
      </c>
      <c r="C37" s="319" t="s">
        <v>256</v>
      </c>
      <c r="D37" s="320" t="s">
        <v>17</v>
      </c>
      <c r="E37" s="320" t="s">
        <v>3891</v>
      </c>
      <c r="F37" s="286" t="s">
        <v>257</v>
      </c>
      <c r="G37" s="31">
        <v>85</v>
      </c>
      <c r="H37" s="321" t="s">
        <v>250</v>
      </c>
      <c r="I37" s="322" t="s">
        <v>2549</v>
      </c>
      <c r="J37" s="323" t="s">
        <v>2550</v>
      </c>
      <c r="K37" s="214">
        <v>1392340318</v>
      </c>
      <c r="L37" s="42"/>
      <c r="M37" s="311">
        <f>RANK(K37,$K$3:K37)</f>
        <v>15</v>
      </c>
    </row>
    <row r="38" spans="1:13" ht="36">
      <c r="A38" s="318">
        <v>36</v>
      </c>
      <c r="B38" s="319" t="s">
        <v>258</v>
      </c>
      <c r="C38" s="319" t="s">
        <v>259</v>
      </c>
      <c r="D38" s="320" t="s">
        <v>17</v>
      </c>
      <c r="E38" s="320" t="s">
        <v>3891</v>
      </c>
      <c r="F38" s="286" t="s">
        <v>260</v>
      </c>
      <c r="G38" s="31">
        <v>86</v>
      </c>
      <c r="H38" s="321">
        <v>39448</v>
      </c>
      <c r="I38" s="322" t="s">
        <v>2551</v>
      </c>
      <c r="J38" s="323" t="s">
        <v>2552</v>
      </c>
      <c r="K38" s="214">
        <v>4039964010</v>
      </c>
      <c r="L38" s="42"/>
      <c r="M38" s="311">
        <f>RANK(K38,$K$3:K38)</f>
        <v>8</v>
      </c>
    </row>
    <row r="39" spans="1:13" ht="18">
      <c r="A39" s="318">
        <v>37</v>
      </c>
      <c r="B39" s="319" t="s">
        <v>282</v>
      </c>
      <c r="C39" s="319" t="s">
        <v>283</v>
      </c>
      <c r="D39" s="320" t="s">
        <v>17</v>
      </c>
      <c r="E39" s="320" t="s">
        <v>3891</v>
      </c>
      <c r="F39" s="286" t="s">
        <v>284</v>
      </c>
      <c r="G39" s="31">
        <v>94</v>
      </c>
      <c r="H39" s="321" t="s">
        <v>285</v>
      </c>
      <c r="I39" s="322" t="s">
        <v>2565</v>
      </c>
      <c r="J39" s="323" t="s">
        <v>2566</v>
      </c>
      <c r="K39" s="214">
        <v>59421329</v>
      </c>
      <c r="L39" s="42"/>
      <c r="M39" s="311">
        <f>RANK(K39,$K$3:K39)</f>
        <v>32</v>
      </c>
    </row>
    <row r="40" spans="1:13" ht="47.25">
      <c r="A40" s="318">
        <v>38</v>
      </c>
      <c r="B40" s="319" t="s">
        <v>286</v>
      </c>
      <c r="C40" s="319" t="s">
        <v>287</v>
      </c>
      <c r="D40" s="320" t="s">
        <v>17</v>
      </c>
      <c r="E40" s="320" t="s">
        <v>3891</v>
      </c>
      <c r="F40" s="286" t="s">
        <v>288</v>
      </c>
      <c r="G40" s="31">
        <v>95</v>
      </c>
      <c r="H40" s="321" t="s">
        <v>285</v>
      </c>
      <c r="I40" s="322" t="s">
        <v>2567</v>
      </c>
      <c r="J40" s="323" t="s">
        <v>2568</v>
      </c>
      <c r="K40" s="214">
        <v>17665613235</v>
      </c>
      <c r="L40" s="42"/>
      <c r="M40" s="311">
        <f>RANK(K40,$K$3:K40)</f>
        <v>4</v>
      </c>
    </row>
    <row r="41" spans="1:13" ht="36">
      <c r="A41" s="318">
        <v>39</v>
      </c>
      <c r="B41" s="319" t="s">
        <v>292</v>
      </c>
      <c r="C41" s="319" t="s">
        <v>293</v>
      </c>
      <c r="D41" s="320" t="s">
        <v>17</v>
      </c>
      <c r="E41" s="320" t="s">
        <v>3891</v>
      </c>
      <c r="F41" s="286" t="s">
        <v>294</v>
      </c>
      <c r="G41" s="31">
        <v>97</v>
      </c>
      <c r="H41" s="321" t="s">
        <v>285</v>
      </c>
      <c r="I41" s="322" t="s">
        <v>2571</v>
      </c>
      <c r="J41" s="323" t="s">
        <v>2572</v>
      </c>
      <c r="K41" s="214">
        <v>8988184647</v>
      </c>
      <c r="L41" s="42"/>
      <c r="M41" s="311">
        <f>RANK(K41,$K$3:K41)</f>
        <v>7</v>
      </c>
    </row>
    <row r="42" spans="1:13" ht="18">
      <c r="A42" s="318">
        <v>40</v>
      </c>
      <c r="B42" s="319" t="s">
        <v>301</v>
      </c>
      <c r="C42" s="319" t="s">
        <v>302</v>
      </c>
      <c r="D42" s="320" t="s">
        <v>17</v>
      </c>
      <c r="E42" s="320" t="s">
        <v>3891</v>
      </c>
      <c r="F42" s="286" t="s">
        <v>303</v>
      </c>
      <c r="G42" s="31">
        <v>100</v>
      </c>
      <c r="H42" s="321" t="s">
        <v>285</v>
      </c>
      <c r="I42" s="322" t="s">
        <v>2577</v>
      </c>
      <c r="J42" s="323" t="s">
        <v>2578</v>
      </c>
      <c r="K42" s="214">
        <v>189600191917</v>
      </c>
      <c r="L42" s="42" t="s">
        <v>3953</v>
      </c>
      <c r="M42" s="311">
        <f>RANK(K42,$K$3:K42)</f>
        <v>2</v>
      </c>
    </row>
    <row r="43" spans="1:13" ht="36">
      <c r="A43" s="318">
        <v>41</v>
      </c>
      <c r="B43" s="319" t="s">
        <v>314</v>
      </c>
      <c r="C43" s="319" t="s">
        <v>315</v>
      </c>
      <c r="D43" s="320" t="s">
        <v>17</v>
      </c>
      <c r="E43" s="320" t="s">
        <v>3891</v>
      </c>
      <c r="F43" s="286" t="s">
        <v>316</v>
      </c>
      <c r="G43" s="31">
        <v>104</v>
      </c>
      <c r="H43" s="321" t="s">
        <v>285</v>
      </c>
      <c r="I43" s="322" t="s">
        <v>2585</v>
      </c>
      <c r="J43" s="323" t="s">
        <v>2586</v>
      </c>
      <c r="K43" s="214">
        <v>86011701</v>
      </c>
      <c r="L43" s="42"/>
      <c r="M43" s="311">
        <f>RANK(K43,$K$3:K43)</f>
        <v>33</v>
      </c>
    </row>
    <row r="44" spans="1:13" ht="31.5">
      <c r="A44" s="318">
        <v>42</v>
      </c>
      <c r="B44" s="319" t="s">
        <v>317</v>
      </c>
      <c r="C44" s="319" t="s">
        <v>318</v>
      </c>
      <c r="D44" s="320" t="s">
        <v>17</v>
      </c>
      <c r="E44" s="320" t="s">
        <v>3891</v>
      </c>
      <c r="F44" s="286" t="s">
        <v>319</v>
      </c>
      <c r="G44" s="31">
        <v>105</v>
      </c>
      <c r="H44" s="321" t="s">
        <v>285</v>
      </c>
      <c r="I44" s="322" t="s">
        <v>2587</v>
      </c>
      <c r="J44" s="323" t="s">
        <v>2588</v>
      </c>
      <c r="K44" s="214">
        <v>34693085061</v>
      </c>
      <c r="L44" s="42"/>
      <c r="M44" s="311">
        <f>RANK(K44,$K$3:K44)</f>
        <v>3</v>
      </c>
    </row>
    <row r="45" spans="1:13" ht="34.5">
      <c r="A45" s="318">
        <v>43</v>
      </c>
      <c r="B45" s="386" t="s">
        <v>334</v>
      </c>
      <c r="C45" s="386" t="s">
        <v>335</v>
      </c>
      <c r="D45" s="282" t="s">
        <v>3874</v>
      </c>
      <c r="E45" s="387" t="s">
        <v>3903</v>
      </c>
      <c r="F45" s="388" t="s">
        <v>336</v>
      </c>
      <c r="G45" s="31">
        <v>111</v>
      </c>
      <c r="H45" s="287" t="s">
        <v>285</v>
      </c>
      <c r="I45" s="215" t="s">
        <v>2597</v>
      </c>
      <c r="J45" s="389" t="s">
        <v>2598</v>
      </c>
      <c r="K45" s="214">
        <v>2176535495</v>
      </c>
      <c r="L45" s="120" t="s">
        <v>3952</v>
      </c>
      <c r="M45" s="311">
        <f>RANK(K45,$K$3:K45)</f>
        <v>17</v>
      </c>
    </row>
    <row r="46" spans="1:13" ht="31.5">
      <c r="A46" s="318">
        <v>44</v>
      </c>
      <c r="B46" s="319" t="s">
        <v>337</v>
      </c>
      <c r="C46" s="319" t="s">
        <v>338</v>
      </c>
      <c r="D46" s="320" t="s">
        <v>17</v>
      </c>
      <c r="E46" s="320" t="s">
        <v>3891</v>
      </c>
      <c r="F46" s="286" t="s">
        <v>339</v>
      </c>
      <c r="G46" s="31">
        <v>112</v>
      </c>
      <c r="H46" s="321" t="s">
        <v>285</v>
      </c>
      <c r="I46" s="322" t="s">
        <v>2599</v>
      </c>
      <c r="J46" s="323" t="s">
        <v>2600</v>
      </c>
      <c r="K46" s="214">
        <v>241743949</v>
      </c>
      <c r="L46" s="42"/>
      <c r="M46" s="311">
        <f>RANK(K46,$K$3:K46)</f>
        <v>33</v>
      </c>
    </row>
    <row r="47" spans="1:13" ht="18">
      <c r="A47" s="318">
        <v>45</v>
      </c>
      <c r="B47" s="319" t="s">
        <v>360</v>
      </c>
      <c r="C47" s="319" t="s">
        <v>361</v>
      </c>
      <c r="D47" s="320" t="s">
        <v>17</v>
      </c>
      <c r="E47" s="320" t="s">
        <v>3891</v>
      </c>
      <c r="F47" s="286" t="s">
        <v>362</v>
      </c>
      <c r="G47" s="31">
        <v>121</v>
      </c>
      <c r="H47" s="321" t="s">
        <v>355</v>
      </c>
      <c r="I47" s="322" t="s">
        <v>2613</v>
      </c>
      <c r="J47" s="323" t="s">
        <v>2614</v>
      </c>
      <c r="K47" s="214">
        <v>43419960</v>
      </c>
      <c r="L47" s="42"/>
      <c r="M47" s="311">
        <f>RANK(K47,$K$3:K47)</f>
        <v>40</v>
      </c>
    </row>
    <row r="48" spans="1:13" ht="36">
      <c r="A48" s="318">
        <v>46</v>
      </c>
      <c r="B48" s="319" t="s">
        <v>380</v>
      </c>
      <c r="C48" s="319" t="s">
        <v>381</v>
      </c>
      <c r="D48" s="320" t="s">
        <v>17</v>
      </c>
      <c r="E48" s="320" t="s">
        <v>3891</v>
      </c>
      <c r="F48" s="286" t="s">
        <v>382</v>
      </c>
      <c r="G48" s="31">
        <v>127</v>
      </c>
      <c r="H48" s="321" t="s">
        <v>355</v>
      </c>
      <c r="I48" s="322" t="s">
        <v>2625</v>
      </c>
      <c r="J48" s="323" t="s">
        <v>2626</v>
      </c>
      <c r="K48" s="214">
        <v>148246045</v>
      </c>
      <c r="L48" s="42"/>
      <c r="M48" s="311">
        <f>RANK(K48,$K$3:K48)</f>
        <v>35</v>
      </c>
    </row>
    <row r="49" spans="1:13" ht="34.5">
      <c r="A49" s="318">
        <v>47</v>
      </c>
      <c r="B49" s="386" t="s">
        <v>383</v>
      </c>
      <c r="C49" s="386" t="s">
        <v>384</v>
      </c>
      <c r="D49" s="282" t="s">
        <v>112</v>
      </c>
      <c r="E49" s="387" t="s">
        <v>3902</v>
      </c>
      <c r="F49" s="388" t="s">
        <v>385</v>
      </c>
      <c r="G49" s="31">
        <v>129</v>
      </c>
      <c r="H49" s="287" t="s">
        <v>355</v>
      </c>
      <c r="I49" s="215" t="s">
        <v>2627</v>
      </c>
      <c r="J49" s="389" t="s">
        <v>2628</v>
      </c>
      <c r="K49" s="214">
        <v>6313065716</v>
      </c>
      <c r="L49" s="120" t="s">
        <v>3952</v>
      </c>
      <c r="M49" s="311">
        <f>RANK(K49,$K$3:K49)</f>
        <v>11</v>
      </c>
    </row>
    <row r="50" spans="1:13" ht="36">
      <c r="A50" s="318">
        <v>48</v>
      </c>
      <c r="B50" s="319" t="s">
        <v>400</v>
      </c>
      <c r="C50" s="319" t="s">
        <v>401</v>
      </c>
      <c r="D50" s="320" t="s">
        <v>17</v>
      </c>
      <c r="E50" s="320" t="s">
        <v>3891</v>
      </c>
      <c r="F50" s="286" t="s">
        <v>402</v>
      </c>
      <c r="G50" s="31">
        <v>137</v>
      </c>
      <c r="H50" s="321" t="s">
        <v>369</v>
      </c>
      <c r="I50" s="322" t="s">
        <v>2637</v>
      </c>
      <c r="J50" s="323" t="s">
        <v>2638</v>
      </c>
      <c r="K50" s="214"/>
      <c r="L50" s="42"/>
      <c r="M50" s="311" t="e">
        <f>RANK(K50,$K$3:K50)</f>
        <v>#N/A</v>
      </c>
    </row>
    <row r="51" spans="1:13" ht="34.5">
      <c r="A51" s="318">
        <v>49</v>
      </c>
      <c r="B51" s="386" t="s">
        <v>427</v>
      </c>
      <c r="C51" s="386" t="s">
        <v>428</v>
      </c>
      <c r="D51" s="282" t="s">
        <v>135</v>
      </c>
      <c r="E51" s="387" t="s">
        <v>3908</v>
      </c>
      <c r="F51" s="388" t="s">
        <v>429</v>
      </c>
      <c r="G51" s="31">
        <v>147</v>
      </c>
      <c r="H51" s="287" t="s">
        <v>420</v>
      </c>
      <c r="I51" s="215" t="s">
        <v>2653</v>
      </c>
      <c r="J51" s="389" t="s">
        <v>2654</v>
      </c>
      <c r="K51" s="214">
        <v>1285733300</v>
      </c>
      <c r="L51" s="120" t="s">
        <v>3952</v>
      </c>
      <c r="M51" s="311">
        <f>RANK(K51,$K$3:K51)</f>
        <v>23</v>
      </c>
    </row>
    <row r="52" spans="1:13" ht="31.5">
      <c r="A52" s="318">
        <v>50</v>
      </c>
      <c r="B52" s="319" t="s">
        <v>430</v>
      </c>
      <c r="C52" s="319" t="s">
        <v>431</v>
      </c>
      <c r="D52" s="320" t="s">
        <v>17</v>
      </c>
      <c r="E52" s="320" t="s">
        <v>3891</v>
      </c>
      <c r="F52" s="286" t="s">
        <v>432</v>
      </c>
      <c r="G52" s="31">
        <v>149</v>
      </c>
      <c r="H52" s="321" t="s">
        <v>433</v>
      </c>
      <c r="I52" s="322" t="s">
        <v>2655</v>
      </c>
      <c r="J52" s="323" t="s">
        <v>2656</v>
      </c>
      <c r="K52" s="214">
        <v>5877857</v>
      </c>
      <c r="L52" s="42"/>
      <c r="M52" s="311">
        <f>RANK(K52,$K$3:K52)</f>
        <v>48</v>
      </c>
    </row>
    <row r="53" spans="1:13" ht="31.5">
      <c r="A53" s="318">
        <v>51</v>
      </c>
      <c r="B53" s="285" t="s">
        <v>434</v>
      </c>
      <c r="C53" s="285" t="s">
        <v>435</v>
      </c>
      <c r="D53" s="282" t="s">
        <v>45</v>
      </c>
      <c r="E53" s="282" t="s">
        <v>3937</v>
      </c>
      <c r="F53" s="286" t="s">
        <v>436</v>
      </c>
      <c r="G53" s="31">
        <v>150</v>
      </c>
      <c r="H53" s="287" t="s">
        <v>433</v>
      </c>
      <c r="I53" s="215" t="s">
        <v>2657</v>
      </c>
      <c r="J53" s="288" t="s">
        <v>2658</v>
      </c>
      <c r="K53" s="214">
        <v>878817627</v>
      </c>
      <c r="L53" s="120"/>
      <c r="M53" s="311">
        <f>RANK(K53,$K$3:K53)</f>
        <v>26</v>
      </c>
    </row>
    <row r="54" spans="1:13" ht="31.5">
      <c r="A54" s="318">
        <v>52</v>
      </c>
      <c r="B54" s="319" t="s">
        <v>437</v>
      </c>
      <c r="C54" s="319" t="s">
        <v>438</v>
      </c>
      <c r="D54" s="320" t="s">
        <v>17</v>
      </c>
      <c r="E54" s="320" t="s">
        <v>3891</v>
      </c>
      <c r="F54" s="286" t="s">
        <v>439</v>
      </c>
      <c r="G54" s="31">
        <v>152</v>
      </c>
      <c r="H54" s="321" t="s">
        <v>433</v>
      </c>
      <c r="I54" s="322" t="s">
        <v>2659</v>
      </c>
      <c r="J54" s="323" t="s">
        <v>2660</v>
      </c>
      <c r="K54" s="214">
        <v>135802857</v>
      </c>
      <c r="L54" s="42"/>
      <c r="M54" s="311">
        <f>RANK(K54,$K$3:K54)</f>
        <v>39</v>
      </c>
    </row>
    <row r="55" spans="1:13" ht="36">
      <c r="A55" s="318">
        <v>53</v>
      </c>
      <c r="B55" s="319" t="s">
        <v>440</v>
      </c>
      <c r="C55" s="319" t="s">
        <v>441</v>
      </c>
      <c r="D55" s="320" t="s">
        <v>17</v>
      </c>
      <c r="E55" s="320" t="s">
        <v>3891</v>
      </c>
      <c r="F55" s="286" t="s">
        <v>442</v>
      </c>
      <c r="G55" s="31">
        <v>154</v>
      </c>
      <c r="H55" s="321" t="s">
        <v>433</v>
      </c>
      <c r="I55" s="322" t="s">
        <v>2661</v>
      </c>
      <c r="J55" s="323" t="s">
        <v>2662</v>
      </c>
      <c r="K55" s="214">
        <v>3675864360</v>
      </c>
      <c r="L55" s="42"/>
      <c r="M55" s="311">
        <f>RANK(K55,$K$3:K55)</f>
        <v>14</v>
      </c>
    </row>
    <row r="56" spans="1:13" ht="36">
      <c r="A56" s="318">
        <v>54</v>
      </c>
      <c r="B56" s="319" t="s">
        <v>443</v>
      </c>
      <c r="C56" s="319" t="s">
        <v>444</v>
      </c>
      <c r="D56" s="320" t="s">
        <v>17</v>
      </c>
      <c r="E56" s="320" t="s">
        <v>3891</v>
      </c>
      <c r="F56" s="286" t="s">
        <v>445</v>
      </c>
      <c r="G56" s="31">
        <v>155</v>
      </c>
      <c r="H56" s="321" t="s">
        <v>433</v>
      </c>
      <c r="I56" s="322" t="s">
        <v>2663</v>
      </c>
      <c r="J56" s="323" t="s">
        <v>2664</v>
      </c>
      <c r="K56" s="214">
        <v>13552114594</v>
      </c>
      <c r="L56" s="42"/>
      <c r="M56" s="311">
        <f>RANK(K56,$K$3:K56)</f>
        <v>8</v>
      </c>
    </row>
    <row r="57" spans="1:13" ht="31.5">
      <c r="A57" s="318">
        <v>55</v>
      </c>
      <c r="B57" s="319" t="s">
        <v>446</v>
      </c>
      <c r="C57" s="319" t="s">
        <v>447</v>
      </c>
      <c r="D57" s="320" t="s">
        <v>17</v>
      </c>
      <c r="E57" s="320" t="s">
        <v>3891</v>
      </c>
      <c r="F57" s="286" t="s">
        <v>448</v>
      </c>
      <c r="G57" s="31">
        <v>156</v>
      </c>
      <c r="H57" s="321" t="s">
        <v>433</v>
      </c>
      <c r="I57" s="322" t="s">
        <v>2665</v>
      </c>
      <c r="J57" s="323" t="s">
        <v>2666</v>
      </c>
      <c r="K57" s="214">
        <v>38347708</v>
      </c>
      <c r="L57" s="42"/>
      <c r="M57" s="311">
        <f>RANK(K57,$K$3:K57)</f>
        <v>48</v>
      </c>
    </row>
    <row r="58" spans="1:13" ht="31.5">
      <c r="A58" s="318">
        <v>56</v>
      </c>
      <c r="B58" s="319" t="s">
        <v>453</v>
      </c>
      <c r="C58" s="319" t="s">
        <v>454</v>
      </c>
      <c r="D58" s="320" t="s">
        <v>17</v>
      </c>
      <c r="E58" s="320" t="s">
        <v>3891</v>
      </c>
      <c r="F58" s="286" t="s">
        <v>455</v>
      </c>
      <c r="G58" s="31">
        <v>159</v>
      </c>
      <c r="H58" s="321" t="s">
        <v>433</v>
      </c>
      <c r="I58" s="322" t="s">
        <v>2669</v>
      </c>
      <c r="J58" s="323" t="s">
        <v>2670</v>
      </c>
      <c r="K58" s="214">
        <v>7036600556</v>
      </c>
      <c r="L58" s="42"/>
      <c r="M58" s="311">
        <f>RANK(K58,$K$3:K58)</f>
        <v>11</v>
      </c>
    </row>
    <row r="59" spans="1:13" ht="63">
      <c r="A59" s="318">
        <v>57</v>
      </c>
      <c r="B59" s="285" t="s">
        <v>456</v>
      </c>
      <c r="C59" s="291" t="s">
        <v>457</v>
      </c>
      <c r="D59" s="282" t="s">
        <v>3876</v>
      </c>
      <c r="E59" s="282" t="s">
        <v>3889</v>
      </c>
      <c r="F59" s="286" t="s">
        <v>458</v>
      </c>
      <c r="G59" s="31">
        <v>160</v>
      </c>
      <c r="H59" s="287" t="s">
        <v>433</v>
      </c>
      <c r="I59" s="215" t="s">
        <v>2671</v>
      </c>
      <c r="J59" s="288" t="s">
        <v>2672</v>
      </c>
      <c r="K59" s="214">
        <v>1582011753</v>
      </c>
      <c r="L59" s="120"/>
      <c r="M59" s="311">
        <f>RANK(K59,$K$3:K59)</f>
        <v>24</v>
      </c>
    </row>
    <row r="60" spans="1:13" ht="36">
      <c r="A60" s="318">
        <v>58</v>
      </c>
      <c r="B60" s="319" t="s">
        <v>462</v>
      </c>
      <c r="C60" s="319" t="s">
        <v>463</v>
      </c>
      <c r="D60" s="320" t="s">
        <v>17</v>
      </c>
      <c r="E60" s="320" t="s">
        <v>3891</v>
      </c>
      <c r="F60" s="286" t="s">
        <v>464</v>
      </c>
      <c r="G60" s="31">
        <v>162</v>
      </c>
      <c r="H60" s="321" t="s">
        <v>433</v>
      </c>
      <c r="I60" s="322" t="s">
        <v>2675</v>
      </c>
      <c r="J60" s="323" t="s">
        <v>2676</v>
      </c>
      <c r="K60" s="214">
        <v>2406535582</v>
      </c>
      <c r="L60" s="42"/>
      <c r="M60" s="311">
        <f>RANK(K60,$K$3:K60)</f>
        <v>20</v>
      </c>
    </row>
    <row r="61" spans="1:13" ht="90">
      <c r="A61" s="318">
        <v>59</v>
      </c>
      <c r="B61" s="285" t="s">
        <v>465</v>
      </c>
      <c r="C61" s="285" t="s">
        <v>466</v>
      </c>
      <c r="D61" s="282" t="s">
        <v>306</v>
      </c>
      <c r="E61" s="282" t="s">
        <v>3916</v>
      </c>
      <c r="F61" s="286" t="s">
        <v>467</v>
      </c>
      <c r="G61" s="31">
        <v>164</v>
      </c>
      <c r="H61" s="287" t="s">
        <v>433</v>
      </c>
      <c r="I61" s="215" t="s">
        <v>2677</v>
      </c>
      <c r="J61" s="288" t="s">
        <v>2678</v>
      </c>
      <c r="K61" s="214">
        <v>126822255</v>
      </c>
      <c r="L61" s="120"/>
      <c r="M61" s="311">
        <f>RANK(K61,$K$3:K61)</f>
        <v>45</v>
      </c>
    </row>
    <row r="62" spans="1:13" ht="18">
      <c r="A62" s="318">
        <v>60</v>
      </c>
      <c r="B62" s="285" t="s">
        <v>468</v>
      </c>
      <c r="C62" s="285" t="s">
        <v>469</v>
      </c>
      <c r="D62" s="282" t="s">
        <v>45</v>
      </c>
      <c r="E62" s="282" t="s">
        <v>3937</v>
      </c>
      <c r="F62" s="286" t="s">
        <v>470</v>
      </c>
      <c r="G62" s="31">
        <v>165</v>
      </c>
      <c r="H62" s="287" t="s">
        <v>433</v>
      </c>
      <c r="I62" s="215" t="s">
        <v>2679</v>
      </c>
      <c r="J62" s="288" t="s">
        <v>2680</v>
      </c>
      <c r="K62" s="214">
        <v>41263512</v>
      </c>
      <c r="L62" s="120"/>
      <c r="M62" s="311">
        <f>RANK(K62,$K$3:K62)</f>
        <v>52</v>
      </c>
    </row>
    <row r="63" spans="1:13" s="327" customFormat="1" ht="18">
      <c r="A63" s="318">
        <v>61</v>
      </c>
      <c r="B63" s="319" t="s">
        <v>474</v>
      </c>
      <c r="C63" s="295" t="s">
        <v>475</v>
      </c>
      <c r="D63" s="320" t="s">
        <v>17</v>
      </c>
      <c r="E63" s="320" t="s">
        <v>3891</v>
      </c>
      <c r="F63" s="286" t="s">
        <v>476</v>
      </c>
      <c r="G63" s="31">
        <v>167</v>
      </c>
      <c r="H63" s="321" t="s">
        <v>433</v>
      </c>
      <c r="I63" s="322" t="s">
        <v>2683</v>
      </c>
      <c r="J63" s="323" t="s">
        <v>2684</v>
      </c>
      <c r="K63" s="214">
        <v>8679521860</v>
      </c>
      <c r="L63" s="42"/>
      <c r="M63" s="311">
        <f>RANK(K63,$K$3:K63)</f>
        <v>11</v>
      </c>
    </row>
    <row r="64" spans="1:13" ht="18">
      <c r="A64" s="318">
        <v>62</v>
      </c>
      <c r="B64" s="319" t="s">
        <v>486</v>
      </c>
      <c r="C64" s="319" t="s">
        <v>487</v>
      </c>
      <c r="D64" s="320" t="s">
        <v>17</v>
      </c>
      <c r="E64" s="320" t="s">
        <v>3891</v>
      </c>
      <c r="F64" s="286" t="s">
        <v>488</v>
      </c>
      <c r="G64" s="31">
        <v>172</v>
      </c>
      <c r="H64" s="321" t="s">
        <v>433</v>
      </c>
      <c r="I64" s="322" t="s">
        <v>2691</v>
      </c>
      <c r="J64" s="323" t="s">
        <v>2692</v>
      </c>
      <c r="K64" s="214">
        <v>22701488</v>
      </c>
      <c r="L64" s="42"/>
      <c r="M64" s="311">
        <f>RANK(K64,$K$3:K64)</f>
        <v>57</v>
      </c>
    </row>
    <row r="65" spans="1:13" ht="36">
      <c r="A65" s="318">
        <v>63</v>
      </c>
      <c r="B65" s="319" t="s">
        <v>517</v>
      </c>
      <c r="C65" s="319" t="s">
        <v>518</v>
      </c>
      <c r="D65" s="320" t="s">
        <v>17</v>
      </c>
      <c r="E65" s="320" t="s">
        <v>3891</v>
      </c>
      <c r="F65" s="286" t="s">
        <v>519</v>
      </c>
      <c r="G65" s="31">
        <v>184</v>
      </c>
      <c r="H65" s="321" t="s">
        <v>433</v>
      </c>
      <c r="I65" s="322" t="s">
        <v>2711</v>
      </c>
      <c r="J65" s="323" t="s">
        <v>2712</v>
      </c>
      <c r="K65" s="214">
        <v>3650911095</v>
      </c>
      <c r="L65" s="42"/>
      <c r="M65" s="311">
        <f>RANK(K65,$K$3:K65)</f>
        <v>18</v>
      </c>
    </row>
    <row r="66" spans="1:13" ht="18">
      <c r="A66" s="318">
        <v>64</v>
      </c>
      <c r="B66" s="319" t="s">
        <v>520</v>
      </c>
      <c r="C66" s="319" t="s">
        <v>521</v>
      </c>
      <c r="D66" s="320" t="s">
        <v>17</v>
      </c>
      <c r="E66" s="320" t="s">
        <v>3891</v>
      </c>
      <c r="F66" s="286" t="s">
        <v>522</v>
      </c>
      <c r="G66" s="31">
        <v>185</v>
      </c>
      <c r="H66" s="321" t="s">
        <v>523</v>
      </c>
      <c r="I66" s="322" t="s">
        <v>2713</v>
      </c>
      <c r="J66" s="323" t="s">
        <v>2714</v>
      </c>
      <c r="K66" s="214">
        <v>148395892</v>
      </c>
      <c r="L66" s="42"/>
      <c r="M66" s="311">
        <f>RANK(K66,$K$3:K66)</f>
        <v>45</v>
      </c>
    </row>
    <row r="67" spans="1:13" ht="36">
      <c r="A67" s="318">
        <v>65</v>
      </c>
      <c r="B67" s="319" t="s">
        <v>536</v>
      </c>
      <c r="C67" s="319" t="s">
        <v>537</v>
      </c>
      <c r="D67" s="320" t="s">
        <v>17</v>
      </c>
      <c r="E67" s="320" t="s">
        <v>3891</v>
      </c>
      <c r="F67" s="286" t="s">
        <v>538</v>
      </c>
      <c r="G67" s="31">
        <v>190</v>
      </c>
      <c r="H67" s="321" t="s">
        <v>523</v>
      </c>
      <c r="I67" s="322" t="s">
        <v>2723</v>
      </c>
      <c r="J67" s="323" t="s">
        <v>2724</v>
      </c>
      <c r="K67" s="214">
        <v>1512343037</v>
      </c>
      <c r="L67" s="42"/>
      <c r="M67" s="311">
        <f>RANK(K67,$K$3:K67)</f>
        <v>28</v>
      </c>
    </row>
    <row r="68" spans="1:13" ht="47.25">
      <c r="A68" s="318">
        <v>66</v>
      </c>
      <c r="B68" s="319" t="s">
        <v>542</v>
      </c>
      <c r="C68" s="319" t="s">
        <v>543</v>
      </c>
      <c r="D68" s="320" t="s">
        <v>17</v>
      </c>
      <c r="E68" s="320" t="s">
        <v>3891</v>
      </c>
      <c r="F68" s="286" t="s">
        <v>544</v>
      </c>
      <c r="G68" s="31">
        <v>192</v>
      </c>
      <c r="H68" s="321" t="s">
        <v>523</v>
      </c>
      <c r="I68" s="322" t="s">
        <v>2727</v>
      </c>
      <c r="J68" s="323" t="s">
        <v>2728</v>
      </c>
      <c r="K68" s="214">
        <v>8832396733</v>
      </c>
      <c r="L68" s="42"/>
      <c r="M68" s="311">
        <f>RANK(K68,$K$3:K68)</f>
        <v>11</v>
      </c>
    </row>
    <row r="69" spans="1:13" ht="36">
      <c r="A69" s="318">
        <v>67</v>
      </c>
      <c r="B69" s="319" t="s">
        <v>564</v>
      </c>
      <c r="C69" s="319" t="s">
        <v>565</v>
      </c>
      <c r="D69" s="320" t="s">
        <v>17</v>
      </c>
      <c r="E69" s="320" t="s">
        <v>3891</v>
      </c>
      <c r="F69" s="286" t="s">
        <v>566</v>
      </c>
      <c r="G69" s="31">
        <v>199</v>
      </c>
      <c r="H69" s="321" t="s">
        <v>523</v>
      </c>
      <c r="I69" s="322" t="s">
        <v>2741</v>
      </c>
      <c r="J69" s="323" t="s">
        <v>2742</v>
      </c>
      <c r="K69" s="214">
        <v>2134914434</v>
      </c>
      <c r="L69" s="42"/>
      <c r="M69" s="311">
        <f>RANK(K69,$K$3:K69)</f>
        <v>26</v>
      </c>
    </row>
    <row r="70" spans="1:13" ht="31.5">
      <c r="A70" s="318">
        <v>68</v>
      </c>
      <c r="B70" s="319" t="s">
        <v>567</v>
      </c>
      <c r="C70" s="319" t="s">
        <v>568</v>
      </c>
      <c r="D70" s="320" t="s">
        <v>125</v>
      </c>
      <c r="E70" s="320" t="s">
        <v>3891</v>
      </c>
      <c r="F70" s="286" t="s">
        <v>569</v>
      </c>
      <c r="G70" s="31">
        <v>200</v>
      </c>
      <c r="H70" s="321" t="s">
        <v>523</v>
      </c>
      <c r="I70" s="322" t="s">
        <v>2743</v>
      </c>
      <c r="J70" s="323" t="s">
        <v>2744</v>
      </c>
      <c r="K70" s="214">
        <v>1466660516</v>
      </c>
      <c r="L70" s="42"/>
      <c r="M70" s="311">
        <f>RANK(K70,$K$3:K70)</f>
        <v>32</v>
      </c>
    </row>
    <row r="71" spans="1:13" ht="36">
      <c r="A71" s="318">
        <v>69</v>
      </c>
      <c r="B71" s="285" t="s">
        <v>582</v>
      </c>
      <c r="C71" s="285" t="s">
        <v>583</v>
      </c>
      <c r="D71" s="282" t="s">
        <v>460</v>
      </c>
      <c r="E71" s="282" t="s">
        <v>3894</v>
      </c>
      <c r="F71" s="286" t="s">
        <v>584</v>
      </c>
      <c r="G71" s="31">
        <v>205</v>
      </c>
      <c r="H71" s="287" t="s">
        <v>585</v>
      </c>
      <c r="I71" s="215" t="s">
        <v>2751</v>
      </c>
      <c r="J71" s="288" t="s">
        <v>2752</v>
      </c>
      <c r="K71" s="214">
        <v>17361419</v>
      </c>
      <c r="L71" s="120"/>
      <c r="M71" s="311">
        <f>RANK(K71,$K$3:K71)</f>
        <v>64</v>
      </c>
    </row>
    <row r="72" spans="1:13" ht="31.5">
      <c r="A72" s="318">
        <v>70</v>
      </c>
      <c r="B72" s="319" t="s">
        <v>613</v>
      </c>
      <c r="C72" s="319" t="s">
        <v>614</v>
      </c>
      <c r="D72" s="320" t="s">
        <v>17</v>
      </c>
      <c r="E72" s="320" t="s">
        <v>3891</v>
      </c>
      <c r="F72" s="286" t="s">
        <v>615</v>
      </c>
      <c r="G72" s="31">
        <v>216</v>
      </c>
      <c r="H72" s="321" t="s">
        <v>616</v>
      </c>
      <c r="I72" s="322" t="s">
        <v>2771</v>
      </c>
      <c r="J72" s="323" t="s">
        <v>2772</v>
      </c>
      <c r="K72" s="214">
        <v>62277621</v>
      </c>
      <c r="L72" s="42"/>
      <c r="M72" s="311">
        <f>RANK(K72,$K$3:K72)</f>
        <v>57</v>
      </c>
    </row>
    <row r="73" spans="1:13" s="327" customFormat="1" ht="30">
      <c r="A73" s="318">
        <v>71</v>
      </c>
      <c r="B73" s="326" t="s">
        <v>629</v>
      </c>
      <c r="C73" s="319" t="s">
        <v>630</v>
      </c>
      <c r="D73" s="320" t="s">
        <v>17</v>
      </c>
      <c r="E73" s="320" t="s">
        <v>3891</v>
      </c>
      <c r="F73" s="286" t="s">
        <v>631</v>
      </c>
      <c r="G73" s="31">
        <v>221</v>
      </c>
      <c r="H73" s="321" t="s">
        <v>452</v>
      </c>
      <c r="I73" s="322" t="s">
        <v>2781</v>
      </c>
      <c r="J73" s="323" t="s">
        <v>2782</v>
      </c>
      <c r="K73" s="214">
        <v>563729943</v>
      </c>
      <c r="L73" s="42"/>
      <c r="M73" s="311">
        <f>RANK(K73,$K$3:K73)</f>
        <v>43</v>
      </c>
    </row>
    <row r="74" spans="1:13" ht="34.5">
      <c r="A74" s="318">
        <v>72</v>
      </c>
      <c r="B74" s="386" t="s">
        <v>644</v>
      </c>
      <c r="C74" s="386" t="s">
        <v>645</v>
      </c>
      <c r="D74" s="282" t="s">
        <v>266</v>
      </c>
      <c r="E74" s="387" t="s">
        <v>3936</v>
      </c>
      <c r="F74" s="388" t="s">
        <v>646</v>
      </c>
      <c r="G74" s="31">
        <v>229</v>
      </c>
      <c r="H74" s="287" t="s">
        <v>452</v>
      </c>
      <c r="I74" s="215" t="s">
        <v>2791</v>
      </c>
      <c r="J74" s="389" t="s">
        <v>2792</v>
      </c>
      <c r="K74" s="214">
        <v>2763507610</v>
      </c>
      <c r="L74" s="120" t="s">
        <v>3952</v>
      </c>
      <c r="M74" s="311">
        <f>RANK(K74,$K$3:K74)</f>
        <v>22</v>
      </c>
    </row>
    <row r="75" spans="1:13" ht="18">
      <c r="A75" s="318">
        <v>73</v>
      </c>
      <c r="B75" s="319" t="s">
        <v>655</v>
      </c>
      <c r="C75" s="319" t="s">
        <v>656</v>
      </c>
      <c r="D75" s="320" t="s">
        <v>17</v>
      </c>
      <c r="E75" s="320" t="s">
        <v>3891</v>
      </c>
      <c r="F75" s="286" t="s">
        <v>657</v>
      </c>
      <c r="G75" s="31">
        <v>232</v>
      </c>
      <c r="H75" s="321" t="s">
        <v>651</v>
      </c>
      <c r="I75" s="322" t="s">
        <v>2797</v>
      </c>
      <c r="J75" s="323" t="s">
        <v>2798</v>
      </c>
      <c r="K75" s="214">
        <v>225594142</v>
      </c>
      <c r="L75" s="42"/>
      <c r="M75" s="311">
        <f>RANK(K75,$K$3:K75)</f>
        <v>50</v>
      </c>
    </row>
    <row r="76" spans="1:13" ht="36">
      <c r="A76" s="318">
        <v>74</v>
      </c>
      <c r="B76" s="319" t="s">
        <v>658</v>
      </c>
      <c r="C76" s="319" t="s">
        <v>659</v>
      </c>
      <c r="D76" s="320" t="s">
        <v>17</v>
      </c>
      <c r="E76" s="320" t="s">
        <v>3891</v>
      </c>
      <c r="F76" s="286" t="s">
        <v>660</v>
      </c>
      <c r="G76" s="31">
        <v>233</v>
      </c>
      <c r="H76" s="321" t="s">
        <v>651</v>
      </c>
      <c r="I76" s="322" t="s">
        <v>2799</v>
      </c>
      <c r="J76" s="323" t="s">
        <v>2800</v>
      </c>
      <c r="K76" s="214">
        <v>4971299185</v>
      </c>
      <c r="L76" s="42"/>
      <c r="M76" s="311">
        <f>RANK(K76,$K$3:K76)</f>
        <v>17</v>
      </c>
    </row>
    <row r="77" spans="1:13" ht="36">
      <c r="A77" s="318">
        <v>75</v>
      </c>
      <c r="B77" s="319" t="s">
        <v>661</v>
      </c>
      <c r="C77" s="319" t="s">
        <v>662</v>
      </c>
      <c r="D77" s="320" t="s">
        <v>17</v>
      </c>
      <c r="E77" s="320" t="s">
        <v>3891</v>
      </c>
      <c r="F77" s="286" t="s">
        <v>663</v>
      </c>
      <c r="G77" s="31">
        <v>234</v>
      </c>
      <c r="H77" s="321" t="s">
        <v>651</v>
      </c>
      <c r="I77" s="322" t="s">
        <v>2801</v>
      </c>
      <c r="J77" s="323" t="s">
        <v>2802</v>
      </c>
      <c r="K77" s="214">
        <v>262004406</v>
      </c>
      <c r="L77" s="42"/>
      <c r="M77" s="311">
        <f>RANK(K77,$K$3:K77)</f>
        <v>49</v>
      </c>
    </row>
    <row r="78" spans="1:13" ht="31.5">
      <c r="A78" s="318">
        <v>76</v>
      </c>
      <c r="B78" s="319" t="s">
        <v>664</v>
      </c>
      <c r="C78" s="319" t="s">
        <v>665</v>
      </c>
      <c r="D78" s="320" t="s">
        <v>17</v>
      </c>
      <c r="E78" s="320" t="s">
        <v>3891</v>
      </c>
      <c r="F78" s="286" t="s">
        <v>666</v>
      </c>
      <c r="G78" s="31">
        <v>235</v>
      </c>
      <c r="H78" s="321" t="s">
        <v>651</v>
      </c>
      <c r="I78" s="322" t="s">
        <v>2803</v>
      </c>
      <c r="J78" s="323" t="s">
        <v>2804</v>
      </c>
      <c r="K78" s="214">
        <v>537884185</v>
      </c>
      <c r="L78" s="42"/>
      <c r="M78" s="311">
        <f>RANK(K78,$K$3:K78)</f>
        <v>46</v>
      </c>
    </row>
    <row r="79" spans="1:13" ht="31.5">
      <c r="A79" s="318">
        <v>77</v>
      </c>
      <c r="B79" s="285" t="s">
        <v>676</v>
      </c>
      <c r="C79" s="285" t="s">
        <v>677</v>
      </c>
      <c r="D79" s="282" t="s">
        <v>100</v>
      </c>
      <c r="E79" s="282" t="s">
        <v>3951</v>
      </c>
      <c r="F79" s="286" t="s">
        <v>678</v>
      </c>
      <c r="G79" s="31">
        <v>239</v>
      </c>
      <c r="H79" s="287" t="s">
        <v>651</v>
      </c>
      <c r="I79" s="215" t="s">
        <v>2811</v>
      </c>
      <c r="J79" s="288" t="s">
        <v>2812</v>
      </c>
      <c r="K79" s="214">
        <v>697547354</v>
      </c>
      <c r="L79" s="120" t="s">
        <v>3953</v>
      </c>
      <c r="M79" s="311">
        <f>RANK(K79,$K$3:K79)</f>
        <v>42</v>
      </c>
    </row>
    <row r="80" spans="1:13" ht="36">
      <c r="A80" s="318">
        <v>78</v>
      </c>
      <c r="B80" s="319" t="s">
        <v>693</v>
      </c>
      <c r="C80" s="319" t="s">
        <v>694</v>
      </c>
      <c r="D80" s="320" t="s">
        <v>17</v>
      </c>
      <c r="E80" s="320" t="s">
        <v>3891</v>
      </c>
      <c r="F80" s="286" t="s">
        <v>695</v>
      </c>
      <c r="G80" s="31">
        <v>245</v>
      </c>
      <c r="H80" s="321" t="s">
        <v>651</v>
      </c>
      <c r="I80" s="322" t="s">
        <v>2821</v>
      </c>
      <c r="J80" s="323" t="s">
        <v>2822</v>
      </c>
      <c r="K80" s="214">
        <v>3323068130</v>
      </c>
      <c r="L80" s="42"/>
      <c r="M80" s="311">
        <f>RANK(K80,$K$3:K80)</f>
        <v>21</v>
      </c>
    </row>
    <row r="81" spans="1:13" ht="18">
      <c r="A81" s="318">
        <v>79</v>
      </c>
      <c r="B81" s="319" t="s">
        <v>703</v>
      </c>
      <c r="C81" s="319" t="s">
        <v>704</v>
      </c>
      <c r="D81" s="320" t="s">
        <v>17</v>
      </c>
      <c r="E81" s="320" t="s">
        <v>3891</v>
      </c>
      <c r="F81" s="286" t="s">
        <v>705</v>
      </c>
      <c r="G81" s="31">
        <v>249</v>
      </c>
      <c r="H81" s="321" t="s">
        <v>651</v>
      </c>
      <c r="I81" s="322" t="s">
        <v>2827</v>
      </c>
      <c r="J81" s="323" t="s">
        <v>2828</v>
      </c>
      <c r="K81" s="214">
        <v>2485608429</v>
      </c>
      <c r="L81" s="42"/>
      <c r="M81" s="311">
        <f>RANK(K81,$K$3:K81)</f>
        <v>25</v>
      </c>
    </row>
    <row r="82" spans="1:13" ht="18">
      <c r="A82" s="318">
        <v>80</v>
      </c>
      <c r="B82" s="319" t="s">
        <v>715</v>
      </c>
      <c r="C82" s="319" t="s">
        <v>716</v>
      </c>
      <c r="D82" s="320" t="s">
        <v>17</v>
      </c>
      <c r="E82" s="320" t="s">
        <v>3891</v>
      </c>
      <c r="F82" s="286" t="s">
        <v>717</v>
      </c>
      <c r="G82" s="31">
        <v>254</v>
      </c>
      <c r="H82" s="321" t="s">
        <v>689</v>
      </c>
      <c r="I82" s="322" t="s">
        <v>2835</v>
      </c>
      <c r="J82" s="323" t="s">
        <v>2836</v>
      </c>
      <c r="K82" s="214">
        <v>20775227</v>
      </c>
      <c r="L82" s="42"/>
      <c r="M82" s="311">
        <f>RANK(K82,$K$3:K82)</f>
        <v>74</v>
      </c>
    </row>
    <row r="83" spans="1:13" ht="18">
      <c r="A83" s="318">
        <v>81</v>
      </c>
      <c r="B83" s="319" t="s">
        <v>721</v>
      </c>
      <c r="C83" s="319" t="s">
        <v>722</v>
      </c>
      <c r="D83" s="320" t="s">
        <v>17</v>
      </c>
      <c r="E83" s="320" t="s">
        <v>3891</v>
      </c>
      <c r="F83" s="297" t="s">
        <v>723</v>
      </c>
      <c r="G83" s="31">
        <v>258</v>
      </c>
      <c r="H83" s="321" t="s">
        <v>689</v>
      </c>
      <c r="I83" s="322" t="s">
        <v>2839</v>
      </c>
      <c r="J83" s="323" t="s">
        <v>2840</v>
      </c>
      <c r="K83" s="214">
        <v>2909119603</v>
      </c>
      <c r="L83" s="42"/>
      <c r="M83" s="311">
        <f>RANK(K83,$K$3:K83)</f>
        <v>24</v>
      </c>
    </row>
    <row r="84" spans="1:13" ht="36">
      <c r="A84" s="318">
        <v>82</v>
      </c>
      <c r="B84" s="319" t="s">
        <v>730</v>
      </c>
      <c r="C84" s="319" t="s">
        <v>731</v>
      </c>
      <c r="D84" s="320" t="s">
        <v>17</v>
      </c>
      <c r="E84" s="320" t="s">
        <v>3891</v>
      </c>
      <c r="F84" s="297" t="s">
        <v>732</v>
      </c>
      <c r="G84" s="31">
        <v>262</v>
      </c>
      <c r="H84" s="321" t="s">
        <v>689</v>
      </c>
      <c r="I84" s="322" t="s">
        <v>2845</v>
      </c>
      <c r="J84" s="323" t="s">
        <v>2846</v>
      </c>
      <c r="K84" s="214">
        <v>135244663</v>
      </c>
      <c r="L84" s="42"/>
      <c r="M84" s="311">
        <f>RANK(K84,$K$3:K84)</f>
        <v>62</v>
      </c>
    </row>
    <row r="85" spans="1:13" ht="31.5">
      <c r="A85" s="318">
        <v>83</v>
      </c>
      <c r="B85" s="319" t="s">
        <v>733</v>
      </c>
      <c r="C85" s="319" t="s">
        <v>734</v>
      </c>
      <c r="D85" s="320" t="s">
        <v>17</v>
      </c>
      <c r="E85" s="320" t="s">
        <v>3891</v>
      </c>
      <c r="F85" s="297" t="s">
        <v>735</v>
      </c>
      <c r="G85" s="31">
        <v>263</v>
      </c>
      <c r="H85" s="321" t="s">
        <v>689</v>
      </c>
      <c r="I85" s="322" t="s">
        <v>2847</v>
      </c>
      <c r="J85" s="323" t="s">
        <v>2848</v>
      </c>
      <c r="K85" s="214">
        <v>7532899719</v>
      </c>
      <c r="L85" s="42"/>
      <c r="M85" s="311">
        <f>RANK(K85,$K$3:K85)</f>
        <v>13</v>
      </c>
    </row>
    <row r="86" spans="1:13" ht="34.5">
      <c r="A86" s="318">
        <v>84</v>
      </c>
      <c r="B86" s="386" t="s">
        <v>750</v>
      </c>
      <c r="C86" s="386" t="s">
        <v>751</v>
      </c>
      <c r="D86" s="282" t="s">
        <v>3869</v>
      </c>
      <c r="E86" s="387" t="s">
        <v>3886</v>
      </c>
      <c r="F86" s="395" t="s">
        <v>752</v>
      </c>
      <c r="G86" s="31">
        <v>273</v>
      </c>
      <c r="H86" s="287" t="s">
        <v>745</v>
      </c>
      <c r="I86" s="215" t="s">
        <v>2857</v>
      </c>
      <c r="J86" s="389" t="s">
        <v>2858</v>
      </c>
      <c r="K86" s="214">
        <v>8214850338</v>
      </c>
      <c r="L86" s="120" t="s">
        <v>3952</v>
      </c>
      <c r="M86" s="311">
        <f>RANK(K86,$K$3:K86)</f>
        <v>13</v>
      </c>
    </row>
    <row r="87" spans="1:13" ht="18">
      <c r="A87" s="318">
        <v>85</v>
      </c>
      <c r="B87" s="319" t="s">
        <v>753</v>
      </c>
      <c r="C87" s="295" t="s">
        <v>754</v>
      </c>
      <c r="D87" s="320" t="s">
        <v>17</v>
      </c>
      <c r="E87" s="320" t="s">
        <v>3891</v>
      </c>
      <c r="F87" s="297" t="s">
        <v>755</v>
      </c>
      <c r="G87" s="31">
        <v>274</v>
      </c>
      <c r="H87" s="321" t="s">
        <v>745</v>
      </c>
      <c r="I87" s="322" t="s">
        <v>2859</v>
      </c>
      <c r="J87" s="323" t="s">
        <v>2860</v>
      </c>
      <c r="K87" s="214">
        <v>19360885</v>
      </c>
      <c r="L87" s="42"/>
      <c r="M87" s="311">
        <f>RANK(K87,$K$3:K87)</f>
        <v>79</v>
      </c>
    </row>
    <row r="88" spans="1:13" ht="36">
      <c r="A88" s="318">
        <v>86</v>
      </c>
      <c r="B88" s="319" t="s">
        <v>762</v>
      </c>
      <c r="C88" s="319" t="s">
        <v>763</v>
      </c>
      <c r="D88" s="320" t="s">
        <v>17</v>
      </c>
      <c r="E88" s="320" t="s">
        <v>3891</v>
      </c>
      <c r="F88" s="286" t="s">
        <v>764</v>
      </c>
      <c r="G88" s="31">
        <v>277</v>
      </c>
      <c r="H88" s="321" t="s">
        <v>745</v>
      </c>
      <c r="I88" s="322" t="s">
        <v>2865</v>
      </c>
      <c r="J88" s="323" t="s">
        <v>2866</v>
      </c>
      <c r="K88" s="214">
        <v>300743939</v>
      </c>
      <c r="L88" s="42"/>
      <c r="M88" s="311">
        <f>RANK(K88,$K$3:K88)</f>
        <v>56</v>
      </c>
    </row>
    <row r="89" spans="1:13" ht="36">
      <c r="A89" s="318">
        <v>87</v>
      </c>
      <c r="B89" s="319" t="s">
        <v>768</v>
      </c>
      <c r="C89" s="319" t="s">
        <v>769</v>
      </c>
      <c r="D89" s="320" t="s">
        <v>17</v>
      </c>
      <c r="E89" s="320" t="s">
        <v>3891</v>
      </c>
      <c r="F89" s="297" t="s">
        <v>770</v>
      </c>
      <c r="G89" s="31">
        <v>279</v>
      </c>
      <c r="H89" s="321" t="s">
        <v>745</v>
      </c>
      <c r="I89" s="322" t="s">
        <v>2869</v>
      </c>
      <c r="J89" s="323" t="s">
        <v>2870</v>
      </c>
      <c r="K89" s="214">
        <v>935436884</v>
      </c>
      <c r="L89" s="42"/>
      <c r="M89" s="311">
        <f>RANK(K89,$K$3:K89)</f>
        <v>44</v>
      </c>
    </row>
    <row r="90" spans="1:13" ht="18">
      <c r="A90" s="318">
        <v>88</v>
      </c>
      <c r="B90" s="285" t="s">
        <v>771</v>
      </c>
      <c r="C90" s="285" t="s">
        <v>772</v>
      </c>
      <c r="D90" s="282" t="s">
        <v>580</v>
      </c>
      <c r="E90" s="282" t="s">
        <v>3893</v>
      </c>
      <c r="F90" s="286" t="s">
        <v>773</v>
      </c>
      <c r="G90" s="31">
        <v>280</v>
      </c>
      <c r="H90" s="287" t="s">
        <v>745</v>
      </c>
      <c r="I90" s="215" t="s">
        <v>2871</v>
      </c>
      <c r="J90" s="288" t="s">
        <v>2872</v>
      </c>
      <c r="K90" s="214">
        <v>1126391724</v>
      </c>
      <c r="L90" s="120" t="s">
        <v>3953</v>
      </c>
      <c r="M90" s="311">
        <f>RANK(K90,$K$3:K90)</f>
        <v>42</v>
      </c>
    </row>
    <row r="91" spans="1:13" ht="36">
      <c r="A91" s="318">
        <v>89</v>
      </c>
      <c r="B91" s="319" t="s">
        <v>780</v>
      </c>
      <c r="C91" s="319" t="s">
        <v>781</v>
      </c>
      <c r="D91" s="320" t="s">
        <v>17</v>
      </c>
      <c r="E91" s="320" t="s">
        <v>3891</v>
      </c>
      <c r="F91" s="286" t="s">
        <v>782</v>
      </c>
      <c r="G91" s="31">
        <v>283</v>
      </c>
      <c r="H91" s="321" t="s">
        <v>745</v>
      </c>
      <c r="I91" s="322" t="s">
        <v>2877</v>
      </c>
      <c r="J91" s="323" t="s">
        <v>2878</v>
      </c>
      <c r="K91" s="214">
        <v>176670189</v>
      </c>
      <c r="L91" s="42"/>
      <c r="M91" s="311">
        <f>RANK(K91,$K$3:K91)</f>
        <v>64</v>
      </c>
    </row>
    <row r="92" spans="1:13" ht="34.5">
      <c r="A92" s="318">
        <v>90</v>
      </c>
      <c r="B92" s="386" t="s">
        <v>791</v>
      </c>
      <c r="C92" s="386" t="s">
        <v>792</v>
      </c>
      <c r="D92" s="282" t="s">
        <v>45</v>
      </c>
      <c r="E92" s="387" t="s">
        <v>3937</v>
      </c>
      <c r="F92" s="388" t="s">
        <v>793</v>
      </c>
      <c r="G92" s="31">
        <v>287</v>
      </c>
      <c r="H92" s="287" t="s">
        <v>790</v>
      </c>
      <c r="I92" s="215" t="s">
        <v>2883</v>
      </c>
      <c r="J92" s="389" t="s">
        <v>2884</v>
      </c>
      <c r="K92" s="214">
        <v>2617417476</v>
      </c>
      <c r="L92" s="120" t="s">
        <v>3952</v>
      </c>
      <c r="M92" s="311">
        <f>RANK(K92,$K$3:K92)</f>
        <v>28</v>
      </c>
    </row>
    <row r="93" spans="1:13" ht="36">
      <c r="A93" s="318">
        <v>91</v>
      </c>
      <c r="B93" s="319" t="s">
        <v>794</v>
      </c>
      <c r="C93" s="319" t="s">
        <v>795</v>
      </c>
      <c r="D93" s="320" t="s">
        <v>17</v>
      </c>
      <c r="E93" s="320" t="s">
        <v>3891</v>
      </c>
      <c r="F93" s="286" t="s">
        <v>796</v>
      </c>
      <c r="G93" s="31">
        <v>288</v>
      </c>
      <c r="H93" s="321" t="s">
        <v>790</v>
      </c>
      <c r="I93" s="322" t="s">
        <v>2885</v>
      </c>
      <c r="J93" s="323" t="s">
        <v>2886</v>
      </c>
      <c r="K93" s="214">
        <v>65703568898</v>
      </c>
      <c r="L93" s="42"/>
      <c r="M93" s="311">
        <f>RANK(K93,$K$3:K93)</f>
        <v>3</v>
      </c>
    </row>
    <row r="94" spans="1:13" ht="36">
      <c r="A94" s="318">
        <v>92</v>
      </c>
      <c r="B94" s="473" t="s">
        <v>806</v>
      </c>
      <c r="C94" s="319" t="s">
        <v>807</v>
      </c>
      <c r="D94" s="320" t="s">
        <v>17</v>
      </c>
      <c r="E94" s="320" t="s">
        <v>3891</v>
      </c>
      <c r="F94" s="286" t="s">
        <v>808</v>
      </c>
      <c r="G94" s="31">
        <v>295</v>
      </c>
      <c r="H94" s="321" t="s">
        <v>790</v>
      </c>
      <c r="I94" s="322" t="s">
        <v>2893</v>
      </c>
      <c r="J94" s="323" t="s">
        <v>2894</v>
      </c>
      <c r="K94" s="214">
        <v>510846736</v>
      </c>
      <c r="L94" s="42"/>
      <c r="M94" s="311">
        <f>RANK(K94,$K$3:K94)</f>
        <v>57</v>
      </c>
    </row>
    <row r="95" spans="1:13" ht="36">
      <c r="A95" s="318">
        <v>93</v>
      </c>
      <c r="B95" s="319" t="s">
        <v>809</v>
      </c>
      <c r="C95" s="319" t="s">
        <v>810</v>
      </c>
      <c r="D95" s="320" t="s">
        <v>17</v>
      </c>
      <c r="E95" s="320" t="s">
        <v>3891</v>
      </c>
      <c r="F95" s="286" t="s">
        <v>811</v>
      </c>
      <c r="G95" s="31">
        <v>296</v>
      </c>
      <c r="H95" s="321" t="s">
        <v>790</v>
      </c>
      <c r="I95" s="322" t="s">
        <v>2895</v>
      </c>
      <c r="J95" s="323" t="s">
        <v>2896</v>
      </c>
      <c r="K95" s="214">
        <v>47300178</v>
      </c>
      <c r="L95" s="42"/>
      <c r="M95" s="311">
        <f>RANK(K95,$K$3:K95)</f>
        <v>79</v>
      </c>
    </row>
    <row r="96" spans="1:13" ht="36">
      <c r="A96" s="318">
        <v>94</v>
      </c>
      <c r="B96" s="319" t="s">
        <v>823</v>
      </c>
      <c r="C96" s="319" t="s">
        <v>824</v>
      </c>
      <c r="D96" s="320" t="s">
        <v>17</v>
      </c>
      <c r="E96" s="320" t="s">
        <v>3891</v>
      </c>
      <c r="F96" s="286" t="s">
        <v>825</v>
      </c>
      <c r="G96" s="31">
        <v>302</v>
      </c>
      <c r="H96" s="321" t="s">
        <v>826</v>
      </c>
      <c r="I96" s="322" t="s">
        <v>2903</v>
      </c>
      <c r="J96" s="323" t="s">
        <v>2904</v>
      </c>
      <c r="K96" s="214">
        <v>466946597</v>
      </c>
      <c r="L96" s="42"/>
      <c r="M96" s="311">
        <f>RANK(K96,$K$3:K96)</f>
        <v>59</v>
      </c>
    </row>
    <row r="97" spans="1:13" ht="36">
      <c r="A97" s="318">
        <v>95</v>
      </c>
      <c r="B97" s="319" t="s">
        <v>827</v>
      </c>
      <c r="C97" s="319" t="s">
        <v>828</v>
      </c>
      <c r="D97" s="320" t="s">
        <v>17</v>
      </c>
      <c r="E97" s="320" t="s">
        <v>3891</v>
      </c>
      <c r="F97" s="286" t="s">
        <v>829</v>
      </c>
      <c r="G97" s="31">
        <v>303</v>
      </c>
      <c r="H97" s="321" t="s">
        <v>826</v>
      </c>
      <c r="I97" s="322" t="s">
        <v>2905</v>
      </c>
      <c r="J97" s="323" t="s">
        <v>2906</v>
      </c>
      <c r="K97" s="214">
        <v>975858114</v>
      </c>
      <c r="L97" s="42"/>
      <c r="M97" s="311">
        <f>RANK(K97,$K$3:K97)</f>
        <v>46</v>
      </c>
    </row>
    <row r="98" spans="1:13" ht="36">
      <c r="A98" s="318">
        <v>96</v>
      </c>
      <c r="B98" s="328" t="s">
        <v>836</v>
      </c>
      <c r="C98" s="319" t="s">
        <v>837</v>
      </c>
      <c r="D98" s="320" t="s">
        <v>17</v>
      </c>
      <c r="E98" s="320" t="s">
        <v>3891</v>
      </c>
      <c r="F98" s="286" t="s">
        <v>838</v>
      </c>
      <c r="G98" s="31">
        <v>307</v>
      </c>
      <c r="H98" s="321" t="s">
        <v>839</v>
      </c>
      <c r="I98" s="322" t="s">
        <v>2911</v>
      </c>
      <c r="J98" s="323" t="s">
        <v>2912</v>
      </c>
      <c r="K98" s="214">
        <v>1714165237</v>
      </c>
      <c r="L98" s="42"/>
      <c r="M98" s="311">
        <f>RANK(K98,$K$3:K98)</f>
        <v>38</v>
      </c>
    </row>
    <row r="99" spans="1:13" ht="31.5">
      <c r="A99" s="318">
        <v>97</v>
      </c>
      <c r="B99" s="319" t="s">
        <v>850</v>
      </c>
      <c r="C99" s="319" t="s">
        <v>851</v>
      </c>
      <c r="D99" s="320" t="s">
        <v>17</v>
      </c>
      <c r="E99" s="320" t="s">
        <v>3891</v>
      </c>
      <c r="F99" s="286" t="s">
        <v>852</v>
      </c>
      <c r="G99" s="31">
        <v>311</v>
      </c>
      <c r="H99" s="321" t="s">
        <v>839</v>
      </c>
      <c r="I99" s="322" t="s">
        <v>2919</v>
      </c>
      <c r="J99" s="323" t="s">
        <v>2920</v>
      </c>
      <c r="K99" s="214"/>
      <c r="L99" s="42"/>
      <c r="M99" s="311" t="e">
        <f>RANK(K99,$K$3:K99)</f>
        <v>#N/A</v>
      </c>
    </row>
    <row r="100" spans="1:13" ht="72">
      <c r="A100" s="318">
        <v>98</v>
      </c>
      <c r="B100" s="319" t="s">
        <v>853</v>
      </c>
      <c r="C100" s="319" t="s">
        <v>854</v>
      </c>
      <c r="D100" s="320" t="s">
        <v>17</v>
      </c>
      <c r="E100" s="320" t="s">
        <v>3891</v>
      </c>
      <c r="F100" s="286" t="s">
        <v>855</v>
      </c>
      <c r="G100" s="31">
        <v>312</v>
      </c>
      <c r="H100" s="321" t="s">
        <v>839</v>
      </c>
      <c r="I100" s="322" t="s">
        <v>2921</v>
      </c>
      <c r="J100" s="323" t="s">
        <v>2922</v>
      </c>
      <c r="K100" s="214">
        <v>12244613455</v>
      </c>
      <c r="L100" s="42"/>
      <c r="M100" s="311">
        <f>RANK(K100,$K$3:K100)</f>
        <v>10</v>
      </c>
    </row>
    <row r="101" spans="1:13" ht="36">
      <c r="A101" s="318">
        <v>99</v>
      </c>
      <c r="B101" s="19" t="s">
        <v>866</v>
      </c>
      <c r="C101" s="19" t="s">
        <v>867</v>
      </c>
      <c r="D101" s="320" t="s">
        <v>17</v>
      </c>
      <c r="E101" s="320" t="s">
        <v>3891</v>
      </c>
      <c r="F101" s="329" t="s">
        <v>868</v>
      </c>
      <c r="G101" s="31">
        <v>318</v>
      </c>
      <c r="H101" s="330" t="s">
        <v>865</v>
      </c>
      <c r="I101" s="322" t="s">
        <v>2929</v>
      </c>
      <c r="J101" s="323" t="s">
        <v>2930</v>
      </c>
      <c r="K101" s="214">
        <v>7810422</v>
      </c>
      <c r="L101" s="331"/>
      <c r="M101" s="311">
        <f>RANK(K101,$K$3:K101)</f>
        <v>95</v>
      </c>
    </row>
    <row r="102" spans="1:13" ht="18">
      <c r="A102" s="318">
        <v>100</v>
      </c>
      <c r="B102" s="319" t="s">
        <v>882</v>
      </c>
      <c r="C102" s="319" t="s">
        <v>883</v>
      </c>
      <c r="D102" s="320" t="s">
        <v>17</v>
      </c>
      <c r="E102" s="320" t="s">
        <v>3891</v>
      </c>
      <c r="F102" s="286" t="s">
        <v>884</v>
      </c>
      <c r="G102" s="31">
        <v>323</v>
      </c>
      <c r="H102" s="321" t="s">
        <v>865</v>
      </c>
      <c r="I102" s="322" t="s">
        <v>2939</v>
      </c>
      <c r="J102" s="323" t="s">
        <v>2940</v>
      </c>
      <c r="K102" s="214">
        <v>21917688</v>
      </c>
      <c r="L102" s="42"/>
      <c r="M102" s="311">
        <f>RANK(K102,$K$3:K102)</f>
        <v>90</v>
      </c>
    </row>
    <row r="103" spans="1:13" ht="54">
      <c r="A103" s="318">
        <v>101</v>
      </c>
      <c r="B103" s="285" t="s">
        <v>892</v>
      </c>
      <c r="C103" s="285" t="s">
        <v>893</v>
      </c>
      <c r="D103" s="282" t="s">
        <v>135</v>
      </c>
      <c r="E103" s="282" t="s">
        <v>3908</v>
      </c>
      <c r="F103" s="286" t="s">
        <v>894</v>
      </c>
      <c r="G103" s="31">
        <v>327</v>
      </c>
      <c r="H103" s="287" t="s">
        <v>819</v>
      </c>
      <c r="I103" s="215" t="s">
        <v>2945</v>
      </c>
      <c r="J103" s="288" t="s">
        <v>2946</v>
      </c>
      <c r="K103" s="214">
        <v>96003886</v>
      </c>
      <c r="L103" s="120"/>
      <c r="M103" s="311">
        <f>RANK(K103,$K$3:K103)</f>
        <v>77</v>
      </c>
    </row>
    <row r="104" spans="1:13" ht="47.25">
      <c r="A104" s="318">
        <v>102</v>
      </c>
      <c r="B104" s="319" t="s">
        <v>904</v>
      </c>
      <c r="C104" s="319" t="s">
        <v>905</v>
      </c>
      <c r="D104" s="320" t="s">
        <v>17</v>
      </c>
      <c r="E104" s="320" t="s">
        <v>3891</v>
      </c>
      <c r="F104" s="286" t="s">
        <v>906</v>
      </c>
      <c r="G104" s="31">
        <v>331</v>
      </c>
      <c r="H104" s="321" t="s">
        <v>819</v>
      </c>
      <c r="I104" s="322" t="s">
        <v>2953</v>
      </c>
      <c r="J104" s="323" t="s">
        <v>2954</v>
      </c>
      <c r="K104" s="214">
        <v>281473924</v>
      </c>
      <c r="L104" s="42"/>
      <c r="M104" s="311">
        <f>RANK(K104,$K$3:K104)</f>
        <v>66</v>
      </c>
    </row>
    <row r="105" spans="1:13" ht="54">
      <c r="A105" s="318">
        <v>103</v>
      </c>
      <c r="B105" s="285" t="s">
        <v>920</v>
      </c>
      <c r="C105" s="285" t="s">
        <v>921</v>
      </c>
      <c r="D105" s="282" t="s">
        <v>52</v>
      </c>
      <c r="E105" s="282" t="s">
        <v>3890</v>
      </c>
      <c r="F105" s="286" t="s">
        <v>922</v>
      </c>
      <c r="G105" s="31">
        <v>338</v>
      </c>
      <c r="H105" s="287" t="s">
        <v>923</v>
      </c>
      <c r="I105" s="215" t="s">
        <v>2963</v>
      </c>
      <c r="J105" s="288" t="s">
        <v>2964</v>
      </c>
      <c r="K105" s="214">
        <v>45770921</v>
      </c>
      <c r="L105" s="120"/>
      <c r="M105" s="311">
        <f>RANK(K105,$K$3:K105)</f>
        <v>86</v>
      </c>
    </row>
    <row r="106" spans="1:13" ht="34.5">
      <c r="A106" s="318">
        <v>104</v>
      </c>
      <c r="B106" s="386" t="s">
        <v>933</v>
      </c>
      <c r="C106" s="386" t="s">
        <v>934</v>
      </c>
      <c r="D106" s="282" t="s">
        <v>580</v>
      </c>
      <c r="E106" s="387" t="s">
        <v>3893</v>
      </c>
      <c r="F106" s="388" t="s">
        <v>935</v>
      </c>
      <c r="G106" s="31">
        <v>343</v>
      </c>
      <c r="H106" s="287" t="s">
        <v>923</v>
      </c>
      <c r="I106" s="215" t="s">
        <v>2971</v>
      </c>
      <c r="J106" s="389" t="s">
        <v>2972</v>
      </c>
      <c r="K106" s="214">
        <v>3556757168</v>
      </c>
      <c r="L106" s="120" t="s">
        <v>3952</v>
      </c>
      <c r="M106" s="311">
        <f>RANK(K106,$K$3:K106)</f>
        <v>25</v>
      </c>
    </row>
    <row r="107" spans="1:13" s="327" customFormat="1" ht="36">
      <c r="A107" s="318">
        <v>105</v>
      </c>
      <c r="B107" s="319" t="s">
        <v>936</v>
      </c>
      <c r="C107" s="319" t="s">
        <v>937</v>
      </c>
      <c r="D107" s="320" t="s">
        <v>17</v>
      </c>
      <c r="E107" s="320" t="s">
        <v>3891</v>
      </c>
      <c r="F107" s="286" t="s">
        <v>938</v>
      </c>
      <c r="G107" s="31">
        <v>344</v>
      </c>
      <c r="H107" s="321" t="s">
        <v>923</v>
      </c>
      <c r="I107" s="322" t="s">
        <v>2973</v>
      </c>
      <c r="J107" s="323" t="s">
        <v>2974</v>
      </c>
      <c r="K107" s="214">
        <v>41913290</v>
      </c>
      <c r="L107" s="42"/>
      <c r="M107" s="311">
        <f>RANK(K107,$K$3:K107)</f>
        <v>89</v>
      </c>
    </row>
    <row r="108" spans="1:13" ht="31.5">
      <c r="A108" s="318">
        <v>106</v>
      </c>
      <c r="B108" s="319" t="s">
        <v>942</v>
      </c>
      <c r="C108" s="319" t="s">
        <v>943</v>
      </c>
      <c r="D108" s="320" t="s">
        <v>17</v>
      </c>
      <c r="E108" s="320" t="s">
        <v>3891</v>
      </c>
      <c r="F108" s="286" t="s">
        <v>944</v>
      </c>
      <c r="G108" s="31">
        <v>346</v>
      </c>
      <c r="H108" s="321" t="s">
        <v>923</v>
      </c>
      <c r="I108" s="322" t="s">
        <v>2977</v>
      </c>
      <c r="J108" s="323" t="s">
        <v>2978</v>
      </c>
      <c r="K108" s="214">
        <v>1756887621</v>
      </c>
      <c r="L108" s="42"/>
      <c r="M108" s="311">
        <f>RANK(K108,$K$3:K108)</f>
        <v>40</v>
      </c>
    </row>
    <row r="109" spans="1:13" ht="36">
      <c r="A109" s="318">
        <v>107</v>
      </c>
      <c r="B109" s="19" t="s">
        <v>945</v>
      </c>
      <c r="C109" s="19" t="s">
        <v>946</v>
      </c>
      <c r="D109" s="320" t="s">
        <v>17</v>
      </c>
      <c r="E109" s="320" t="s">
        <v>3891</v>
      </c>
      <c r="F109" s="303" t="s">
        <v>947</v>
      </c>
      <c r="G109" s="31">
        <v>349</v>
      </c>
      <c r="H109" s="330" t="s">
        <v>923</v>
      </c>
      <c r="I109" s="322" t="s">
        <v>2979</v>
      </c>
      <c r="J109" s="323" t="s">
        <v>2980</v>
      </c>
      <c r="K109" s="214">
        <v>221854793</v>
      </c>
      <c r="L109" s="42"/>
      <c r="M109" s="311">
        <f>RANK(K109,$K$3:K109)</f>
        <v>73</v>
      </c>
    </row>
    <row r="110" spans="1:13" ht="36">
      <c r="A110" s="318">
        <v>108</v>
      </c>
      <c r="B110" s="319" t="s">
        <v>965</v>
      </c>
      <c r="C110" s="319" t="s">
        <v>966</v>
      </c>
      <c r="D110" s="320" t="s">
        <v>17</v>
      </c>
      <c r="E110" s="320" t="s">
        <v>3891</v>
      </c>
      <c r="F110" s="286" t="s">
        <v>967</v>
      </c>
      <c r="G110" s="31">
        <v>358</v>
      </c>
      <c r="H110" s="321" t="s">
        <v>964</v>
      </c>
      <c r="I110" s="322" t="s">
        <v>2991</v>
      </c>
      <c r="J110" s="323" t="s">
        <v>2992</v>
      </c>
      <c r="K110" s="214">
        <v>316094724</v>
      </c>
      <c r="L110" s="42"/>
      <c r="M110" s="311">
        <f>RANK(K110,$K$3:K110)</f>
        <v>67</v>
      </c>
    </row>
    <row r="111" spans="1:13" ht="36">
      <c r="A111" s="318">
        <v>109</v>
      </c>
      <c r="B111" s="319" t="s">
        <v>971</v>
      </c>
      <c r="C111" s="319" t="s">
        <v>972</v>
      </c>
      <c r="D111" s="320" t="s">
        <v>17</v>
      </c>
      <c r="E111" s="320" t="s">
        <v>3891</v>
      </c>
      <c r="F111" s="286" t="s">
        <v>973</v>
      </c>
      <c r="G111" s="31">
        <v>361</v>
      </c>
      <c r="H111" s="321" t="s">
        <v>964</v>
      </c>
      <c r="I111" s="322" t="s">
        <v>2995</v>
      </c>
      <c r="J111" s="323" t="s">
        <v>2996</v>
      </c>
      <c r="K111" s="214">
        <v>216977490</v>
      </c>
      <c r="L111" s="42"/>
      <c r="M111" s="311">
        <f>RANK(K111,$K$3:K111)</f>
        <v>75</v>
      </c>
    </row>
    <row r="112" spans="1:13" ht="36">
      <c r="A112" s="318">
        <v>110</v>
      </c>
      <c r="B112" s="319" t="s">
        <v>984</v>
      </c>
      <c r="C112" s="319" t="s">
        <v>985</v>
      </c>
      <c r="D112" s="320" t="s">
        <v>17</v>
      </c>
      <c r="E112" s="320" t="s">
        <v>3891</v>
      </c>
      <c r="F112" s="286" t="s">
        <v>986</v>
      </c>
      <c r="G112" s="31">
        <v>365</v>
      </c>
      <c r="H112" s="321" t="s">
        <v>987</v>
      </c>
      <c r="I112" s="322" t="s">
        <v>3003</v>
      </c>
      <c r="J112" s="323" t="s">
        <v>3004</v>
      </c>
      <c r="K112" s="214">
        <v>89339348</v>
      </c>
      <c r="L112" s="42"/>
      <c r="M112" s="311">
        <f>RANK(K112,$K$3:K112)</f>
        <v>85</v>
      </c>
    </row>
    <row r="113" spans="1:13" ht="36">
      <c r="A113" s="318">
        <v>111</v>
      </c>
      <c r="B113" s="319" t="s">
        <v>991</v>
      </c>
      <c r="C113" s="332" t="s">
        <v>992</v>
      </c>
      <c r="D113" s="320" t="s">
        <v>17</v>
      </c>
      <c r="E113" s="320" t="s">
        <v>3891</v>
      </c>
      <c r="F113" s="286" t="s">
        <v>993</v>
      </c>
      <c r="G113" s="31">
        <v>368</v>
      </c>
      <c r="H113" s="321" t="s">
        <v>994</v>
      </c>
      <c r="I113" s="322" t="s">
        <v>3007</v>
      </c>
      <c r="J113" s="323" t="s">
        <v>3008</v>
      </c>
      <c r="K113" s="214">
        <v>474794426</v>
      </c>
      <c r="L113" s="42"/>
      <c r="M113" s="311">
        <f>RANK(K113,$K$3:K113)</f>
        <v>63</v>
      </c>
    </row>
    <row r="114" spans="1:13" ht="54">
      <c r="A114" s="318">
        <v>112</v>
      </c>
      <c r="B114" s="319" t="s">
        <v>995</v>
      </c>
      <c r="C114" s="319" t="s">
        <v>996</v>
      </c>
      <c r="D114" s="320" t="s">
        <v>17</v>
      </c>
      <c r="E114" s="320" t="s">
        <v>3891</v>
      </c>
      <c r="F114" s="286" t="s">
        <v>997</v>
      </c>
      <c r="G114" s="31">
        <v>369</v>
      </c>
      <c r="H114" s="321" t="s">
        <v>994</v>
      </c>
      <c r="I114" s="322" t="s">
        <v>3009</v>
      </c>
      <c r="J114" s="323" t="s">
        <v>3010</v>
      </c>
      <c r="K114" s="214">
        <v>6636228425</v>
      </c>
      <c r="L114" s="42"/>
      <c r="M114" s="311">
        <f>RANK(K114,$K$3:K114)</f>
        <v>19</v>
      </c>
    </row>
    <row r="115" spans="1:13" ht="36">
      <c r="A115" s="318">
        <v>113</v>
      </c>
      <c r="B115" s="319" t="s">
        <v>1001</v>
      </c>
      <c r="C115" s="319" t="s">
        <v>1002</v>
      </c>
      <c r="D115" s="320" t="s">
        <v>17</v>
      </c>
      <c r="E115" s="320" t="s">
        <v>3891</v>
      </c>
      <c r="F115" s="286" t="s">
        <v>1003</v>
      </c>
      <c r="G115" s="31">
        <v>371</v>
      </c>
      <c r="H115" s="321" t="s">
        <v>994</v>
      </c>
      <c r="I115" s="322" t="s">
        <v>3013</v>
      </c>
      <c r="J115" s="323" t="s">
        <v>3014</v>
      </c>
      <c r="K115" s="214">
        <v>135389808</v>
      </c>
      <c r="L115" s="42"/>
      <c r="M115" s="311">
        <f>RANK(K115,$K$3:K115)</f>
        <v>83</v>
      </c>
    </row>
    <row r="116" spans="1:13" ht="18">
      <c r="A116" s="318">
        <v>114</v>
      </c>
      <c r="B116" s="319" t="s">
        <v>1010</v>
      </c>
      <c r="C116" s="319" t="s">
        <v>1011</v>
      </c>
      <c r="D116" s="320" t="s">
        <v>17</v>
      </c>
      <c r="E116" s="320" t="s">
        <v>3891</v>
      </c>
      <c r="F116" s="286" t="s">
        <v>1012</v>
      </c>
      <c r="G116" s="31">
        <v>375</v>
      </c>
      <c r="H116" s="321" t="s">
        <v>1004</v>
      </c>
      <c r="I116" s="322" t="s">
        <v>3017</v>
      </c>
      <c r="J116" s="323" t="s">
        <v>3018</v>
      </c>
      <c r="K116" s="214">
        <v>224909692</v>
      </c>
      <c r="L116" s="42"/>
      <c r="M116" s="311">
        <f>RANK(K116,$K$3:K116)</f>
        <v>76</v>
      </c>
    </row>
    <row r="117" spans="1:13" ht="47.25">
      <c r="A117" s="318">
        <v>115</v>
      </c>
      <c r="B117" s="319" t="s">
        <v>1013</v>
      </c>
      <c r="C117" s="319" t="s">
        <v>1014</v>
      </c>
      <c r="D117" s="320" t="s">
        <v>17</v>
      </c>
      <c r="E117" s="320" t="s">
        <v>3891</v>
      </c>
      <c r="F117" s="286" t="s">
        <v>1015</v>
      </c>
      <c r="G117" s="31">
        <v>376</v>
      </c>
      <c r="H117" s="321" t="s">
        <v>1004</v>
      </c>
      <c r="I117" s="322" t="s">
        <v>3019</v>
      </c>
      <c r="J117" s="323" t="s">
        <v>3020</v>
      </c>
      <c r="K117" s="214">
        <v>26872844</v>
      </c>
      <c r="L117" s="42"/>
      <c r="M117" s="311">
        <f>RANK(K117,$K$3:K117)</f>
        <v>102</v>
      </c>
    </row>
    <row r="118" spans="1:13" ht="36">
      <c r="A118" s="318">
        <v>116</v>
      </c>
      <c r="B118" s="319" t="s">
        <v>1022</v>
      </c>
      <c r="C118" s="319" t="s">
        <v>1023</v>
      </c>
      <c r="D118" s="320" t="s">
        <v>17</v>
      </c>
      <c r="E118" s="320" t="s">
        <v>3891</v>
      </c>
      <c r="F118" s="297" t="s">
        <v>1024</v>
      </c>
      <c r="G118" s="31">
        <v>379</v>
      </c>
      <c r="H118" s="321" t="s">
        <v>1009</v>
      </c>
      <c r="I118" s="322" t="s">
        <v>3025</v>
      </c>
      <c r="J118" s="323" t="s">
        <v>3026</v>
      </c>
      <c r="K118" s="214">
        <v>398669442</v>
      </c>
      <c r="L118" s="42"/>
      <c r="M118" s="311">
        <f>RANK(K118,$K$3:K118)</f>
        <v>68</v>
      </c>
    </row>
    <row r="119" spans="1:13" ht="18">
      <c r="A119" s="318">
        <v>117</v>
      </c>
      <c r="B119" s="319" t="s">
        <v>1030</v>
      </c>
      <c r="C119" s="319" t="s">
        <v>1031</v>
      </c>
      <c r="D119" s="320" t="s">
        <v>17</v>
      </c>
      <c r="E119" s="320" t="s">
        <v>3891</v>
      </c>
      <c r="F119" s="286" t="s">
        <v>1032</v>
      </c>
      <c r="G119" s="31">
        <v>383</v>
      </c>
      <c r="H119" s="321" t="s">
        <v>1009</v>
      </c>
      <c r="I119" s="322" t="s">
        <v>3031</v>
      </c>
      <c r="J119" s="323" t="s">
        <v>3032</v>
      </c>
      <c r="K119" s="214">
        <v>238223981</v>
      </c>
      <c r="L119" s="42"/>
      <c r="M119" s="311">
        <f>RANK(K119,$K$3:K119)</f>
        <v>76</v>
      </c>
    </row>
    <row r="120" spans="1:13" ht="36">
      <c r="A120" s="318">
        <v>118</v>
      </c>
      <c r="B120" s="319" t="s">
        <v>1033</v>
      </c>
      <c r="C120" s="319" t="s">
        <v>1034</v>
      </c>
      <c r="D120" s="320" t="s">
        <v>17</v>
      </c>
      <c r="E120" s="320" t="s">
        <v>3891</v>
      </c>
      <c r="F120" s="286" t="s">
        <v>1035</v>
      </c>
      <c r="G120" s="31">
        <v>386</v>
      </c>
      <c r="H120" s="321" t="s">
        <v>1009</v>
      </c>
      <c r="I120" s="322" t="s">
        <v>3033</v>
      </c>
      <c r="J120" s="323" t="s">
        <v>3034</v>
      </c>
      <c r="K120" s="214">
        <v>382811401</v>
      </c>
      <c r="L120" s="42"/>
      <c r="M120" s="311">
        <f>RANK(K120,$K$3:K120)</f>
        <v>69</v>
      </c>
    </row>
    <row r="121" spans="1:13" ht="47.25">
      <c r="A121" s="318">
        <v>119</v>
      </c>
      <c r="B121" s="319" t="s">
        <v>1036</v>
      </c>
      <c r="C121" s="319" t="s">
        <v>1037</v>
      </c>
      <c r="D121" s="320" t="s">
        <v>17</v>
      </c>
      <c r="E121" s="320" t="s">
        <v>3891</v>
      </c>
      <c r="F121" s="286" t="s">
        <v>1038</v>
      </c>
      <c r="G121" s="31">
        <v>388</v>
      </c>
      <c r="H121" s="321" t="s">
        <v>1009</v>
      </c>
      <c r="I121" s="322" t="s">
        <v>3035</v>
      </c>
      <c r="J121" s="323" t="s">
        <v>3036</v>
      </c>
      <c r="K121" s="214"/>
      <c r="L121" s="42"/>
      <c r="M121" s="311" t="e">
        <f>RANK(K121,$K$3:K121)</f>
        <v>#N/A</v>
      </c>
    </row>
    <row r="122" spans="1:13" ht="36">
      <c r="A122" s="318">
        <v>120</v>
      </c>
      <c r="B122" s="319" t="s">
        <v>1046</v>
      </c>
      <c r="C122" s="319" t="s">
        <v>1047</v>
      </c>
      <c r="D122" s="320" t="s">
        <v>17</v>
      </c>
      <c r="E122" s="320" t="s">
        <v>3891</v>
      </c>
      <c r="F122" s="286" t="s">
        <v>1048</v>
      </c>
      <c r="G122" s="31">
        <v>391</v>
      </c>
      <c r="H122" s="321" t="s">
        <v>1045</v>
      </c>
      <c r="I122" s="322" t="s">
        <v>3041</v>
      </c>
      <c r="J122" s="323" t="s">
        <v>3042</v>
      </c>
      <c r="K122" s="214">
        <v>33545766</v>
      </c>
      <c r="L122" s="42"/>
      <c r="M122" s="311">
        <f>RANK(K122,$K$3:K122)</f>
        <v>104</v>
      </c>
    </row>
    <row r="123" spans="1:13" ht="36">
      <c r="A123" s="318">
        <v>121</v>
      </c>
      <c r="B123" s="319" t="s">
        <v>1052</v>
      </c>
      <c r="C123" s="319" t="s">
        <v>1053</v>
      </c>
      <c r="D123" s="320" t="s">
        <v>17</v>
      </c>
      <c r="E123" s="320" t="s">
        <v>3891</v>
      </c>
      <c r="F123" s="286" t="s">
        <v>1054</v>
      </c>
      <c r="G123" s="31">
        <v>393</v>
      </c>
      <c r="H123" s="321" t="s">
        <v>1045</v>
      </c>
      <c r="I123" s="322" t="s">
        <v>3045</v>
      </c>
      <c r="J123" s="323" t="s">
        <v>3046</v>
      </c>
      <c r="K123" s="214">
        <v>45897084</v>
      </c>
      <c r="L123" s="42"/>
      <c r="M123" s="311">
        <f>RANK(K123,$K$3:K123)</f>
        <v>99</v>
      </c>
    </row>
    <row r="124" spans="1:13" ht="18">
      <c r="A124" s="318">
        <v>122</v>
      </c>
      <c r="B124" s="319" t="s">
        <v>1065</v>
      </c>
      <c r="C124" s="319" t="s">
        <v>1066</v>
      </c>
      <c r="D124" s="320" t="s">
        <v>17</v>
      </c>
      <c r="E124" s="320" t="s">
        <v>3891</v>
      </c>
      <c r="F124" s="286" t="s">
        <v>1067</v>
      </c>
      <c r="G124" s="31">
        <v>399</v>
      </c>
      <c r="H124" s="321" t="s">
        <v>1064</v>
      </c>
      <c r="I124" s="322" t="s">
        <v>3053</v>
      </c>
      <c r="J124" s="323" t="s">
        <v>3054</v>
      </c>
      <c r="K124" s="214">
        <v>4668123</v>
      </c>
      <c r="L124" s="42"/>
      <c r="M124" s="311">
        <f>RANK(K124,$K$3:K124)</f>
        <v>119</v>
      </c>
    </row>
    <row r="125" spans="1:13" ht="31.5">
      <c r="A125" s="318">
        <v>123</v>
      </c>
      <c r="B125" s="319" t="s">
        <v>1075</v>
      </c>
      <c r="C125" s="319" t="s">
        <v>1076</v>
      </c>
      <c r="D125" s="320" t="s">
        <v>17</v>
      </c>
      <c r="E125" s="320" t="s">
        <v>3891</v>
      </c>
      <c r="F125" s="286" t="s">
        <v>1077</v>
      </c>
      <c r="G125" s="31">
        <v>403</v>
      </c>
      <c r="H125" s="333" t="s">
        <v>1074</v>
      </c>
      <c r="I125" s="322" t="s">
        <v>3059</v>
      </c>
      <c r="J125" s="323" t="s">
        <v>3060</v>
      </c>
      <c r="K125" s="214">
        <v>1194624205</v>
      </c>
      <c r="L125" s="42"/>
      <c r="M125" s="311">
        <f>RANK(K125,$K$3:K125)</f>
        <v>49</v>
      </c>
    </row>
    <row r="126" spans="1:13" ht="31.5">
      <c r="A126" s="318">
        <v>124</v>
      </c>
      <c r="B126" s="319" t="s">
        <v>1078</v>
      </c>
      <c r="C126" s="319" t="s">
        <v>1079</v>
      </c>
      <c r="D126" s="320" t="s">
        <v>17</v>
      </c>
      <c r="E126" s="320" t="s">
        <v>3891</v>
      </c>
      <c r="F126" s="286" t="s">
        <v>1080</v>
      </c>
      <c r="G126" s="31">
        <v>405</v>
      </c>
      <c r="H126" s="333" t="s">
        <v>1074</v>
      </c>
      <c r="I126" s="322" t="s">
        <v>3061</v>
      </c>
      <c r="J126" s="323" t="s">
        <v>3062</v>
      </c>
      <c r="K126" s="214">
        <v>1292909463</v>
      </c>
      <c r="L126" s="42"/>
      <c r="M126" s="311">
        <f>RANK(K126,$K$3:K126)</f>
        <v>48</v>
      </c>
    </row>
    <row r="127" spans="1:13" ht="18">
      <c r="A127" s="318">
        <v>125</v>
      </c>
      <c r="B127" s="319" t="s">
        <v>1084</v>
      </c>
      <c r="C127" s="319" t="s">
        <v>1085</v>
      </c>
      <c r="D127" s="320" t="s">
        <v>17</v>
      </c>
      <c r="E127" s="320" t="s">
        <v>3891</v>
      </c>
      <c r="F127" s="334" t="s">
        <v>3941</v>
      </c>
      <c r="G127" s="31">
        <v>407</v>
      </c>
      <c r="H127" s="321" t="s">
        <v>1086</v>
      </c>
      <c r="I127" s="322" t="s">
        <v>2412</v>
      </c>
      <c r="J127" s="323" t="s">
        <v>2413</v>
      </c>
      <c r="K127" s="214">
        <v>186805792</v>
      </c>
      <c r="L127" s="42"/>
      <c r="M127" s="311">
        <f>RANK(K127,$K$3:K127)</f>
        <v>84</v>
      </c>
    </row>
    <row r="128" spans="1:13" ht="36">
      <c r="A128" s="318">
        <v>126</v>
      </c>
      <c r="B128" s="319" t="s">
        <v>1112</v>
      </c>
      <c r="C128" s="335" t="s">
        <v>1113</v>
      </c>
      <c r="D128" s="320" t="s">
        <v>17</v>
      </c>
      <c r="E128" s="320" t="s">
        <v>3891</v>
      </c>
      <c r="F128" s="286" t="s">
        <v>1114</v>
      </c>
      <c r="G128" s="31">
        <v>419</v>
      </c>
      <c r="H128" s="321" t="s">
        <v>1098</v>
      </c>
      <c r="I128" s="322" t="s">
        <v>3075</v>
      </c>
      <c r="J128" s="323" t="s">
        <v>3076</v>
      </c>
      <c r="K128" s="214">
        <v>29948863</v>
      </c>
      <c r="L128" s="42"/>
      <c r="M128" s="311">
        <f>RANK(K128,$K$3:K128)</f>
        <v>110</v>
      </c>
    </row>
    <row r="129" spans="1:13" ht="36">
      <c r="A129" s="318">
        <v>127</v>
      </c>
      <c r="B129" s="335" t="s">
        <v>1136</v>
      </c>
      <c r="C129" s="335" t="s">
        <v>1137</v>
      </c>
      <c r="D129" s="320" t="s">
        <v>17</v>
      </c>
      <c r="E129" s="320" t="s">
        <v>3891</v>
      </c>
      <c r="F129" s="303" t="s">
        <v>1138</v>
      </c>
      <c r="G129" s="31">
        <v>429</v>
      </c>
      <c r="H129" s="321" t="s">
        <v>1105</v>
      </c>
      <c r="I129" s="322" t="s">
        <v>3092</v>
      </c>
      <c r="J129" s="323" t="s">
        <v>3093</v>
      </c>
      <c r="K129" s="214">
        <v>651450376</v>
      </c>
      <c r="L129" s="42"/>
      <c r="M129" s="311">
        <f>RANK(K129,$K$3:K129)</f>
        <v>62</v>
      </c>
    </row>
    <row r="130" spans="1:13" ht="47.25">
      <c r="A130" s="318">
        <v>128</v>
      </c>
      <c r="B130" s="335" t="s">
        <v>1142</v>
      </c>
      <c r="C130" s="335" t="s">
        <v>1143</v>
      </c>
      <c r="D130" s="320" t="s">
        <v>17</v>
      </c>
      <c r="E130" s="320" t="s">
        <v>3891</v>
      </c>
      <c r="F130" s="303" t="s">
        <v>1144</v>
      </c>
      <c r="G130" s="31">
        <v>431</v>
      </c>
      <c r="H130" s="321" t="s">
        <v>1105</v>
      </c>
      <c r="I130" s="322" t="s">
        <v>3096</v>
      </c>
      <c r="J130" s="323" t="s">
        <v>3097</v>
      </c>
      <c r="K130" s="214">
        <v>38864692</v>
      </c>
      <c r="L130" s="42"/>
      <c r="M130" s="311">
        <f>RANK(K130,$K$3:K130)</f>
        <v>108</v>
      </c>
    </row>
    <row r="131" spans="1:13" ht="34.5">
      <c r="A131" s="318">
        <v>129</v>
      </c>
      <c r="B131" s="386" t="s">
        <v>1151</v>
      </c>
      <c r="C131" s="386" t="s">
        <v>1152</v>
      </c>
      <c r="D131" s="282" t="s">
        <v>788</v>
      </c>
      <c r="E131" s="387" t="s">
        <v>3933</v>
      </c>
      <c r="F131" s="388" t="s">
        <v>1153</v>
      </c>
      <c r="G131" s="31">
        <v>435</v>
      </c>
      <c r="H131" s="287" t="s">
        <v>392</v>
      </c>
      <c r="I131" s="215" t="s">
        <v>3102</v>
      </c>
      <c r="J131" s="389" t="s">
        <v>3103</v>
      </c>
      <c r="K131" s="214">
        <v>679661938</v>
      </c>
      <c r="L131" s="120" t="s">
        <v>3952</v>
      </c>
      <c r="M131" s="311">
        <f>RANK(K131,$K$3:K131)</f>
        <v>61</v>
      </c>
    </row>
    <row r="132" spans="1:13" ht="18">
      <c r="A132" s="318">
        <v>130</v>
      </c>
      <c r="B132" s="319" t="s">
        <v>1157</v>
      </c>
      <c r="C132" s="319" t="s">
        <v>1158</v>
      </c>
      <c r="D132" s="320" t="s">
        <v>17</v>
      </c>
      <c r="E132" s="320" t="s">
        <v>3891</v>
      </c>
      <c r="F132" s="286" t="s">
        <v>1159</v>
      </c>
      <c r="G132" s="31">
        <v>437</v>
      </c>
      <c r="H132" s="321" t="s">
        <v>392</v>
      </c>
      <c r="I132" s="322" t="s">
        <v>3106</v>
      </c>
      <c r="J132" s="323" t="s">
        <v>3107</v>
      </c>
      <c r="K132" s="214">
        <v>12600334</v>
      </c>
      <c r="L132" s="42"/>
      <c r="M132" s="311">
        <f>RANK(K132,$K$3:K132)</f>
        <v>123</v>
      </c>
    </row>
    <row r="133" spans="1:13" ht="36">
      <c r="A133" s="318">
        <v>131</v>
      </c>
      <c r="B133" s="285" t="s">
        <v>1163</v>
      </c>
      <c r="C133" s="285" t="s">
        <v>1164</v>
      </c>
      <c r="D133" s="282" t="s">
        <v>45</v>
      </c>
      <c r="E133" s="282" t="s">
        <v>3937</v>
      </c>
      <c r="F133" s="286" t="s">
        <v>1165</v>
      </c>
      <c r="G133" s="31">
        <v>439</v>
      </c>
      <c r="H133" s="287" t="s">
        <v>392</v>
      </c>
      <c r="I133" s="215" t="s">
        <v>3110</v>
      </c>
      <c r="J133" s="288" t="s">
        <v>3111</v>
      </c>
      <c r="K133" s="214">
        <v>39225443</v>
      </c>
      <c r="L133" s="120"/>
      <c r="M133" s="311">
        <f>RANK(K133,$K$3:K133)</f>
        <v>109</v>
      </c>
    </row>
    <row r="134" spans="1:13" ht="36">
      <c r="A134" s="318">
        <v>132</v>
      </c>
      <c r="B134" s="319" t="s">
        <v>1191</v>
      </c>
      <c r="C134" s="319" t="s">
        <v>1192</v>
      </c>
      <c r="D134" s="320" t="s">
        <v>17</v>
      </c>
      <c r="E134" s="320" t="s">
        <v>3891</v>
      </c>
      <c r="F134" s="334" t="s">
        <v>1193</v>
      </c>
      <c r="G134" s="31">
        <v>448</v>
      </c>
      <c r="H134" s="321" t="s">
        <v>1176</v>
      </c>
      <c r="I134" s="322" t="s">
        <v>3126</v>
      </c>
      <c r="J134" s="323" t="s">
        <v>3127</v>
      </c>
      <c r="K134" s="214">
        <v>218302982</v>
      </c>
      <c r="L134" s="42"/>
      <c r="M134" s="311">
        <f>RANK(K134,$K$3:K134)</f>
        <v>85</v>
      </c>
    </row>
    <row r="135" spans="1:13" ht="18">
      <c r="A135" s="318">
        <v>133</v>
      </c>
      <c r="B135" s="335" t="s">
        <v>1207</v>
      </c>
      <c r="C135" s="335" t="s">
        <v>1208</v>
      </c>
      <c r="D135" s="320" t="s">
        <v>17</v>
      </c>
      <c r="E135" s="320" t="s">
        <v>3891</v>
      </c>
      <c r="F135" s="303" t="s">
        <v>1209</v>
      </c>
      <c r="G135" s="31">
        <v>457</v>
      </c>
      <c r="H135" s="336" t="s">
        <v>1180</v>
      </c>
      <c r="I135" s="322" t="s">
        <v>3136</v>
      </c>
      <c r="J135" s="323" t="s">
        <v>3137</v>
      </c>
      <c r="K135" s="214">
        <v>15128289</v>
      </c>
      <c r="L135" s="42"/>
      <c r="M135" s="311">
        <f>RANK(K135,$K$3:K135)</f>
        <v>124</v>
      </c>
    </row>
    <row r="136" spans="1:13" ht="18">
      <c r="A136" s="318">
        <v>134</v>
      </c>
      <c r="B136" s="291" t="s">
        <v>1213</v>
      </c>
      <c r="C136" s="291" t="s">
        <v>1214</v>
      </c>
      <c r="D136" s="282" t="s">
        <v>45</v>
      </c>
      <c r="E136" s="282" t="s">
        <v>3937</v>
      </c>
      <c r="F136" s="303" t="s">
        <v>1215</v>
      </c>
      <c r="G136" s="31">
        <v>460</v>
      </c>
      <c r="H136" s="304" t="s">
        <v>1180</v>
      </c>
      <c r="I136" s="215" t="s">
        <v>3140</v>
      </c>
      <c r="J136" s="288" t="s">
        <v>3141</v>
      </c>
      <c r="K136" s="214">
        <v>94633250</v>
      </c>
      <c r="L136" s="120"/>
      <c r="M136" s="311">
        <f>RANK(K136,$K$3:K136)</f>
        <v>97</v>
      </c>
    </row>
    <row r="137" spans="1:13" ht="36">
      <c r="A137" s="318">
        <v>135</v>
      </c>
      <c r="B137" s="285" t="s">
        <v>1226</v>
      </c>
      <c r="C137" s="285" t="s">
        <v>1227</v>
      </c>
      <c r="D137" s="282" t="s">
        <v>135</v>
      </c>
      <c r="E137" s="282" t="s">
        <v>3908</v>
      </c>
      <c r="F137" s="286" t="s">
        <v>1228</v>
      </c>
      <c r="G137" s="31">
        <v>466</v>
      </c>
      <c r="H137" s="283" t="s">
        <v>1219</v>
      </c>
      <c r="I137" s="215" t="s">
        <v>3148</v>
      </c>
      <c r="J137" s="288" t="s">
        <v>3149</v>
      </c>
      <c r="K137" s="214">
        <v>23496577</v>
      </c>
      <c r="L137" s="120"/>
      <c r="M137" s="311">
        <f>RANK(K137,$K$3:K137)</f>
        <v>119</v>
      </c>
    </row>
    <row r="138" spans="1:13" ht="36">
      <c r="A138" s="318">
        <v>136</v>
      </c>
      <c r="B138" s="335" t="s">
        <v>1245</v>
      </c>
      <c r="C138" s="295" t="s">
        <v>1246</v>
      </c>
      <c r="D138" s="320" t="s">
        <v>17</v>
      </c>
      <c r="E138" s="320" t="s">
        <v>3891</v>
      </c>
      <c r="F138" s="21" t="s">
        <v>1247</v>
      </c>
      <c r="G138" s="31">
        <v>476</v>
      </c>
      <c r="H138" s="337" t="s">
        <v>1232</v>
      </c>
      <c r="I138" s="322" t="s">
        <v>3160</v>
      </c>
      <c r="J138" s="323" t="s">
        <v>3161</v>
      </c>
      <c r="K138" s="214">
        <v>78143222</v>
      </c>
      <c r="L138" s="42"/>
      <c r="M138" s="311">
        <f>RANK(K138,$K$3:K138)</f>
        <v>101</v>
      </c>
    </row>
    <row r="139" spans="1:13" ht="31.5">
      <c r="A139" s="318">
        <v>137</v>
      </c>
      <c r="B139" s="335" t="s">
        <v>1296</v>
      </c>
      <c r="C139" s="335" t="s">
        <v>1297</v>
      </c>
      <c r="D139" s="320" t="s">
        <v>17</v>
      </c>
      <c r="E139" s="320" t="s">
        <v>3891</v>
      </c>
      <c r="F139" s="338" t="s">
        <v>1298</v>
      </c>
      <c r="G139" s="31">
        <v>500</v>
      </c>
      <c r="H139" s="337" t="s">
        <v>1292</v>
      </c>
      <c r="I139" s="322" t="s">
        <v>3192</v>
      </c>
      <c r="J139" s="323" t="s">
        <v>3193</v>
      </c>
      <c r="K139" s="214">
        <v>13511435</v>
      </c>
      <c r="L139" s="42"/>
      <c r="M139" s="311">
        <f>RANK(K139,$K$3:K139)</f>
        <v>128</v>
      </c>
    </row>
    <row r="140" spans="1:13" s="339" customFormat="1" ht="36">
      <c r="A140" s="318">
        <v>138</v>
      </c>
      <c r="B140" s="335" t="s">
        <v>1299</v>
      </c>
      <c r="C140" s="335" t="s">
        <v>1300</v>
      </c>
      <c r="D140" s="320" t="s">
        <v>17</v>
      </c>
      <c r="E140" s="320" t="s">
        <v>3891</v>
      </c>
      <c r="F140" s="338" t="s">
        <v>1301</v>
      </c>
      <c r="G140" s="31">
        <v>501</v>
      </c>
      <c r="H140" s="337" t="s">
        <v>1302</v>
      </c>
      <c r="I140" s="322" t="s">
        <v>3194</v>
      </c>
      <c r="J140" s="323" t="s">
        <v>3195</v>
      </c>
      <c r="K140" s="214">
        <v>308307404</v>
      </c>
      <c r="L140" s="42"/>
      <c r="M140" s="311">
        <f>RANK(K140,$K$3:K140)</f>
        <v>76</v>
      </c>
    </row>
    <row r="141" spans="1:13" ht="18">
      <c r="A141" s="318">
        <v>139</v>
      </c>
      <c r="B141" s="335" t="s">
        <v>1303</v>
      </c>
      <c r="C141" s="335" t="s">
        <v>1304</v>
      </c>
      <c r="D141" s="320" t="s">
        <v>17</v>
      </c>
      <c r="E141" s="320" t="s">
        <v>3891</v>
      </c>
      <c r="F141" s="338" t="s">
        <v>1305</v>
      </c>
      <c r="G141" s="31">
        <v>502</v>
      </c>
      <c r="H141" s="337" t="s">
        <v>1302</v>
      </c>
      <c r="I141" s="322" t="s">
        <v>3196</v>
      </c>
      <c r="J141" s="323" t="s">
        <v>3197</v>
      </c>
      <c r="K141" s="214">
        <v>21902961</v>
      </c>
      <c r="L141" s="42"/>
      <c r="M141" s="311">
        <f>RANK(K141,$K$3:K141)</f>
        <v>124</v>
      </c>
    </row>
    <row r="142" spans="1:13" ht="31.5">
      <c r="A142" s="318">
        <v>140</v>
      </c>
      <c r="B142" s="335" t="s">
        <v>1306</v>
      </c>
      <c r="C142" s="335" t="s">
        <v>1307</v>
      </c>
      <c r="D142" s="320" t="s">
        <v>17</v>
      </c>
      <c r="E142" s="320" t="s">
        <v>3891</v>
      </c>
      <c r="F142" s="338" t="s">
        <v>1308</v>
      </c>
      <c r="G142" s="31">
        <v>503</v>
      </c>
      <c r="H142" s="337" t="s">
        <v>1302</v>
      </c>
      <c r="I142" s="322" t="s">
        <v>3198</v>
      </c>
      <c r="J142" s="323" t="s">
        <v>3199</v>
      </c>
      <c r="K142" s="214">
        <v>26141917</v>
      </c>
      <c r="L142" s="42"/>
      <c r="M142" s="311">
        <f>RANK(K142,$K$3:K142)</f>
        <v>120</v>
      </c>
    </row>
    <row r="143" spans="1:13" ht="18">
      <c r="A143" s="318">
        <v>141</v>
      </c>
      <c r="B143" s="335" t="s">
        <v>1348</v>
      </c>
      <c r="C143" s="335" t="s">
        <v>1349</v>
      </c>
      <c r="D143" s="320" t="s">
        <v>17</v>
      </c>
      <c r="E143" s="320" t="s">
        <v>3891</v>
      </c>
      <c r="F143" s="338" t="s">
        <v>1350</v>
      </c>
      <c r="G143" s="31">
        <v>523</v>
      </c>
      <c r="H143" s="337" t="s">
        <v>1340</v>
      </c>
      <c r="I143" s="322" t="s">
        <v>3224</v>
      </c>
      <c r="J143" s="323" t="s">
        <v>3225</v>
      </c>
      <c r="K143" s="214">
        <v>51141966</v>
      </c>
      <c r="L143" s="42"/>
      <c r="M143" s="311">
        <f>RANK(K143,$K$3:K143)</f>
        <v>107</v>
      </c>
    </row>
    <row r="144" spans="1:13" ht="18">
      <c r="A144" s="318">
        <v>142</v>
      </c>
      <c r="B144" s="335" t="s">
        <v>1355</v>
      </c>
      <c r="C144" s="340" t="s">
        <v>1356</v>
      </c>
      <c r="D144" s="320" t="s">
        <v>17</v>
      </c>
      <c r="E144" s="320" t="s">
        <v>3891</v>
      </c>
      <c r="F144" s="341" t="s">
        <v>1357</v>
      </c>
      <c r="G144" s="31">
        <v>526</v>
      </c>
      <c r="H144" s="337" t="s">
        <v>1351</v>
      </c>
      <c r="I144" s="322" t="s">
        <v>3228</v>
      </c>
      <c r="J144" s="323" t="s">
        <v>3229</v>
      </c>
      <c r="K144" s="214">
        <v>111824495</v>
      </c>
      <c r="L144" s="42"/>
      <c r="M144" s="311">
        <f>RANK(K144,$K$3:K144)</f>
        <v>97</v>
      </c>
    </row>
    <row r="145" spans="1:13" ht="47.25">
      <c r="A145" s="318">
        <v>143</v>
      </c>
      <c r="B145" s="342" t="s">
        <v>1395</v>
      </c>
      <c r="C145" s="342" t="s">
        <v>1396</v>
      </c>
      <c r="D145" s="320" t="s">
        <v>17</v>
      </c>
      <c r="E145" s="320" t="s">
        <v>3891</v>
      </c>
      <c r="F145" s="21" t="s">
        <v>1397</v>
      </c>
      <c r="G145" s="31">
        <v>542</v>
      </c>
      <c r="H145" s="337" t="s">
        <v>1398</v>
      </c>
      <c r="I145" s="322" t="s">
        <v>3251</v>
      </c>
      <c r="J145" s="323" t="s">
        <v>3252</v>
      </c>
      <c r="K145" s="214">
        <v>245722511</v>
      </c>
      <c r="L145" s="42"/>
      <c r="M145" s="311">
        <f>RANK(K145,$K$3:K145)</f>
        <v>81</v>
      </c>
    </row>
    <row r="146" spans="1:13" ht="18">
      <c r="A146" s="318">
        <v>144</v>
      </c>
      <c r="B146" s="342" t="s">
        <v>1418</v>
      </c>
      <c r="C146" s="342" t="s">
        <v>1419</v>
      </c>
      <c r="D146" s="320" t="s">
        <v>17</v>
      </c>
      <c r="E146" s="320" t="s">
        <v>3891</v>
      </c>
      <c r="F146" s="341" t="s">
        <v>1420</v>
      </c>
      <c r="G146" s="31">
        <v>551</v>
      </c>
      <c r="H146" s="337" t="s">
        <v>1408</v>
      </c>
      <c r="I146" s="322" t="s">
        <v>3265</v>
      </c>
      <c r="J146" s="323" t="s">
        <v>3266</v>
      </c>
      <c r="K146" s="214">
        <v>305218411</v>
      </c>
      <c r="L146" s="42"/>
      <c r="M146" s="311">
        <f>RANK(K146,$K$3:K146)</f>
        <v>77</v>
      </c>
    </row>
    <row r="147" spans="1:13" ht="18">
      <c r="A147" s="318">
        <v>145</v>
      </c>
      <c r="B147" s="342" t="s">
        <v>1440</v>
      </c>
      <c r="C147" s="335" t="s">
        <v>1441</v>
      </c>
      <c r="D147" s="320" t="s">
        <v>17</v>
      </c>
      <c r="E147" s="320" t="s">
        <v>3891</v>
      </c>
      <c r="F147" s="21" t="s">
        <v>1442</v>
      </c>
      <c r="G147" s="31">
        <v>560</v>
      </c>
      <c r="H147" s="337" t="s">
        <v>1430</v>
      </c>
      <c r="I147" s="322" t="s">
        <v>3279</v>
      </c>
      <c r="J147" s="323" t="s">
        <v>3280</v>
      </c>
      <c r="K147" s="214">
        <v>262412563</v>
      </c>
      <c r="L147" s="42"/>
      <c r="M147" s="311">
        <f>RANK(K147,$K$3:K147)</f>
        <v>80</v>
      </c>
    </row>
    <row r="148" spans="1:13" ht="36">
      <c r="A148" s="318">
        <v>146</v>
      </c>
      <c r="B148" s="340" t="s">
        <v>1450</v>
      </c>
      <c r="C148" s="340" t="s">
        <v>1451</v>
      </c>
      <c r="D148" s="320" t="s">
        <v>17</v>
      </c>
      <c r="E148" s="320" t="s">
        <v>3891</v>
      </c>
      <c r="F148" s="343" t="s">
        <v>1452</v>
      </c>
      <c r="G148" s="31">
        <v>563</v>
      </c>
      <c r="H148" s="337" t="s">
        <v>1449</v>
      </c>
      <c r="I148" s="322" t="s">
        <v>3285</v>
      </c>
      <c r="J148" s="323" t="s">
        <v>3286</v>
      </c>
      <c r="K148" s="214">
        <v>12579110</v>
      </c>
      <c r="L148" s="42"/>
      <c r="M148" s="311">
        <f>RANK(K148,$K$3:K148)</f>
        <v>139</v>
      </c>
    </row>
    <row r="149" spans="1:13" ht="18">
      <c r="A149" s="318">
        <v>147</v>
      </c>
      <c r="B149" s="342" t="s">
        <v>1453</v>
      </c>
      <c r="C149" s="342" t="s">
        <v>1454</v>
      </c>
      <c r="D149" s="320" t="s">
        <v>17</v>
      </c>
      <c r="E149" s="320" t="s">
        <v>3891</v>
      </c>
      <c r="F149" s="341" t="s">
        <v>1455</v>
      </c>
      <c r="G149" s="31">
        <v>564</v>
      </c>
      <c r="H149" s="337" t="s">
        <v>1449</v>
      </c>
      <c r="I149" s="322" t="s">
        <v>3287</v>
      </c>
      <c r="J149" s="323" t="s">
        <v>3288</v>
      </c>
      <c r="K149" s="214"/>
      <c r="L149" s="42"/>
      <c r="M149" s="311" t="e">
        <f>RANK(K149,$K$3:K149)</f>
        <v>#N/A</v>
      </c>
    </row>
    <row r="150" spans="1:13" ht="18">
      <c r="A150" s="318">
        <v>148</v>
      </c>
      <c r="B150" s="342" t="s">
        <v>1474</v>
      </c>
      <c r="C150" s="342" t="s">
        <v>1475</v>
      </c>
      <c r="D150" s="320" t="s">
        <v>17</v>
      </c>
      <c r="E150" s="320" t="s">
        <v>3891</v>
      </c>
      <c r="F150" s="341" t="s">
        <v>1476</v>
      </c>
      <c r="G150" s="31">
        <v>573</v>
      </c>
      <c r="H150" s="337" t="s">
        <v>1473</v>
      </c>
      <c r="I150" s="322" t="s">
        <v>3299</v>
      </c>
      <c r="J150" s="323" t="s">
        <v>3300</v>
      </c>
      <c r="K150" s="214">
        <v>30123521</v>
      </c>
      <c r="L150" s="42"/>
      <c r="M150" s="311">
        <f>RANK(K150,$K$3:K150)</f>
        <v>123</v>
      </c>
    </row>
    <row r="151" spans="1:13" ht="18">
      <c r="A151" s="318">
        <v>149</v>
      </c>
      <c r="B151" s="342" t="s">
        <v>1481</v>
      </c>
      <c r="C151" s="342" t="s">
        <v>1482</v>
      </c>
      <c r="D151" s="320" t="s">
        <v>17</v>
      </c>
      <c r="E151" s="320" t="s">
        <v>3891</v>
      </c>
      <c r="F151" s="341" t="s">
        <v>1483</v>
      </c>
      <c r="G151" s="31">
        <v>575</v>
      </c>
      <c r="H151" s="337" t="s">
        <v>1480</v>
      </c>
      <c r="I151" s="322" t="s">
        <v>3303</v>
      </c>
      <c r="J151" s="323" t="s">
        <v>3304</v>
      </c>
      <c r="K151" s="214">
        <v>27552174</v>
      </c>
      <c r="L151" s="42"/>
      <c r="M151" s="311">
        <f>RANK(K151,$K$3:K151)</f>
        <v>125</v>
      </c>
    </row>
    <row r="152" spans="1:13" ht="31.5">
      <c r="A152" s="318">
        <v>150</v>
      </c>
      <c r="B152" s="326" t="s">
        <v>1551</v>
      </c>
      <c r="C152" s="342" t="s">
        <v>1552</v>
      </c>
      <c r="D152" s="320" t="s">
        <v>17</v>
      </c>
      <c r="E152" s="320" t="s">
        <v>3891</v>
      </c>
      <c r="F152" s="341" t="s">
        <v>1553</v>
      </c>
      <c r="G152" s="31">
        <v>600</v>
      </c>
      <c r="H152" s="337" t="s">
        <v>1554</v>
      </c>
      <c r="I152" s="322" t="s">
        <v>3347</v>
      </c>
      <c r="J152" s="323" t="s">
        <v>3348</v>
      </c>
      <c r="K152" s="214">
        <v>5154178813</v>
      </c>
      <c r="L152" s="42"/>
      <c r="M152" s="311">
        <f>RANK(K152,$K$3:K152)</f>
        <v>22</v>
      </c>
    </row>
    <row r="153" spans="1:13" ht="18">
      <c r="A153" s="318">
        <v>151</v>
      </c>
      <c r="B153" s="344" t="s">
        <v>1580</v>
      </c>
      <c r="C153" s="342" t="s">
        <v>1581</v>
      </c>
      <c r="D153" s="320" t="s">
        <v>17</v>
      </c>
      <c r="E153" s="320" t="s">
        <v>3891</v>
      </c>
      <c r="F153" s="13" t="s">
        <v>1582</v>
      </c>
      <c r="G153" s="31">
        <v>611</v>
      </c>
      <c r="H153" s="337" t="s">
        <v>1583</v>
      </c>
      <c r="I153" s="322" t="s">
        <v>3363</v>
      </c>
      <c r="J153" s="323" t="s">
        <v>3364</v>
      </c>
      <c r="K153" s="214">
        <v>88937143</v>
      </c>
      <c r="L153" s="42"/>
      <c r="M153" s="311">
        <f>RANK(K153,$K$3:K153)</f>
        <v>106</v>
      </c>
    </row>
    <row r="154" spans="1:13" ht="31.5">
      <c r="A154" s="318">
        <v>152</v>
      </c>
      <c r="B154" s="344" t="s">
        <v>1584</v>
      </c>
      <c r="C154" s="19" t="s">
        <v>1585</v>
      </c>
      <c r="D154" s="320" t="s">
        <v>17</v>
      </c>
      <c r="E154" s="320" t="s">
        <v>3891</v>
      </c>
      <c r="F154" s="13" t="s">
        <v>1586</v>
      </c>
      <c r="G154" s="31">
        <v>613</v>
      </c>
      <c r="H154" s="337" t="s">
        <v>1583</v>
      </c>
      <c r="I154" s="322" t="s">
        <v>3365</v>
      </c>
      <c r="J154" s="323" t="s">
        <v>3366</v>
      </c>
      <c r="K154" s="214">
        <v>7437822</v>
      </c>
      <c r="L154" s="42"/>
      <c r="M154" s="311">
        <f>RANK(K154,$K$3:K154)</f>
        <v>145</v>
      </c>
    </row>
    <row r="155" spans="1:13" s="197" customFormat="1" ht="18">
      <c r="A155" s="318">
        <v>153</v>
      </c>
      <c r="B155" s="326" t="s">
        <v>1602</v>
      </c>
      <c r="C155" s="19" t="s">
        <v>1603</v>
      </c>
      <c r="D155" s="345" t="s">
        <v>17</v>
      </c>
      <c r="E155" s="320" t="s">
        <v>3891</v>
      </c>
      <c r="F155" s="13" t="s">
        <v>1604</v>
      </c>
      <c r="G155" s="31">
        <v>619</v>
      </c>
      <c r="H155" s="337" t="s">
        <v>1583</v>
      </c>
      <c r="I155" s="322" t="s">
        <v>3377</v>
      </c>
      <c r="J155" s="323" t="s">
        <v>3378</v>
      </c>
      <c r="K155" s="214">
        <v>14722568</v>
      </c>
      <c r="L155" s="42"/>
      <c r="M155" s="277">
        <v>6</v>
      </c>
    </row>
    <row r="156" spans="1:13" s="197" customFormat="1" ht="36">
      <c r="A156" s="318">
        <v>154</v>
      </c>
      <c r="B156" s="26" t="s">
        <v>1633</v>
      </c>
      <c r="C156" s="346" t="s">
        <v>1634</v>
      </c>
      <c r="D156" s="345" t="s">
        <v>17</v>
      </c>
      <c r="E156" s="320" t="s">
        <v>3891</v>
      </c>
      <c r="F156" s="13" t="s">
        <v>1635</v>
      </c>
      <c r="G156" s="31">
        <v>630</v>
      </c>
      <c r="H156" s="337" t="s">
        <v>1611</v>
      </c>
      <c r="I156" s="322" t="s">
        <v>3397</v>
      </c>
      <c r="J156" s="323" t="s">
        <v>3398</v>
      </c>
      <c r="K156" s="214">
        <v>79279860</v>
      </c>
      <c r="L156" s="42"/>
      <c r="M156" s="277">
        <v>15</v>
      </c>
    </row>
    <row r="157" spans="1:13" s="197" customFormat="1" ht="18">
      <c r="A157" s="318">
        <v>155</v>
      </c>
      <c r="B157" s="285" t="s">
        <v>1639</v>
      </c>
      <c r="C157" s="289" t="s">
        <v>1640</v>
      </c>
      <c r="D157" s="306" t="s">
        <v>108</v>
      </c>
      <c r="E157" s="282" t="s">
        <v>3930</v>
      </c>
      <c r="F157" s="13" t="s">
        <v>1641</v>
      </c>
      <c r="G157" s="31">
        <v>632</v>
      </c>
      <c r="H157" s="283" t="s">
        <v>1642</v>
      </c>
      <c r="I157" s="215" t="s">
        <v>3401</v>
      </c>
      <c r="J157" s="288" t="s">
        <v>3402</v>
      </c>
      <c r="K157" s="214">
        <v>8321779</v>
      </c>
      <c r="L157" s="120"/>
      <c r="M157" s="277">
        <v>18</v>
      </c>
    </row>
    <row r="158" spans="1:13" s="197" customFormat="1" ht="49.5">
      <c r="A158" s="318">
        <v>156</v>
      </c>
      <c r="B158" s="32" t="s">
        <v>1674</v>
      </c>
      <c r="C158" s="346" t="s">
        <v>1675</v>
      </c>
      <c r="D158" s="345" t="s">
        <v>17</v>
      </c>
      <c r="E158" s="320" t="s">
        <v>3891</v>
      </c>
      <c r="F158" s="13" t="s">
        <v>1676</v>
      </c>
      <c r="G158" s="31">
        <v>646</v>
      </c>
      <c r="H158" s="337" t="s">
        <v>1673</v>
      </c>
      <c r="I158" s="322" t="s">
        <v>3423</v>
      </c>
      <c r="J158" s="323" t="s">
        <v>3424</v>
      </c>
      <c r="K158" s="214">
        <v>10128622</v>
      </c>
      <c r="L158" s="42"/>
      <c r="M158" s="277">
        <v>20</v>
      </c>
    </row>
    <row r="159" spans="1:13" s="197" customFormat="1" ht="18">
      <c r="A159" s="318">
        <v>157</v>
      </c>
      <c r="B159" s="26" t="s">
        <v>1681</v>
      </c>
      <c r="C159" s="19" t="s">
        <v>1682</v>
      </c>
      <c r="D159" s="345" t="s">
        <v>17</v>
      </c>
      <c r="E159" s="320" t="s">
        <v>3891</v>
      </c>
      <c r="F159" s="338" t="s">
        <v>1683</v>
      </c>
      <c r="G159" s="31">
        <v>650</v>
      </c>
      <c r="H159" s="337" t="s">
        <v>1680</v>
      </c>
      <c r="I159" s="322" t="s">
        <v>3427</v>
      </c>
      <c r="J159" s="323" t="s">
        <v>3428</v>
      </c>
      <c r="K159" s="214">
        <v>34656240</v>
      </c>
      <c r="L159" s="42"/>
      <c r="M159" s="277">
        <v>21</v>
      </c>
    </row>
    <row r="160" spans="1:13" s="197" customFormat="1" ht="36">
      <c r="A160" s="318">
        <v>158</v>
      </c>
      <c r="B160" s="335" t="s">
        <v>1770</v>
      </c>
      <c r="C160" s="335" t="s">
        <v>1771</v>
      </c>
      <c r="D160" s="345" t="s">
        <v>17</v>
      </c>
      <c r="E160" s="320" t="s">
        <v>3891</v>
      </c>
      <c r="F160" s="15" t="s">
        <v>1772</v>
      </c>
      <c r="G160" s="31">
        <v>680</v>
      </c>
      <c r="H160" s="337" t="s">
        <v>1766</v>
      </c>
      <c r="I160" s="322" t="s">
        <v>3483</v>
      </c>
      <c r="J160" s="323" t="s">
        <v>3484</v>
      </c>
      <c r="K160" s="214">
        <v>7378726</v>
      </c>
      <c r="L160" s="42"/>
      <c r="M160" s="277">
        <v>31</v>
      </c>
    </row>
    <row r="161" spans="1:13" s="197" customFormat="1" ht="18">
      <c r="A161" s="318">
        <v>159</v>
      </c>
      <c r="B161" s="30" t="s">
        <v>1823</v>
      </c>
      <c r="C161" s="347" t="s">
        <v>1824</v>
      </c>
      <c r="D161" s="345" t="s">
        <v>17</v>
      </c>
      <c r="E161" s="320" t="s">
        <v>3891</v>
      </c>
      <c r="F161" s="16" t="s">
        <v>1825</v>
      </c>
      <c r="G161" s="31">
        <v>699</v>
      </c>
      <c r="H161" s="337" t="s">
        <v>1819</v>
      </c>
      <c r="I161" s="322" t="s">
        <v>3517</v>
      </c>
      <c r="J161" s="323" t="s">
        <v>3518</v>
      </c>
      <c r="K161" s="214">
        <v>129994476</v>
      </c>
      <c r="L161" s="42"/>
      <c r="M161" s="277">
        <v>41</v>
      </c>
    </row>
    <row r="162" spans="1:13" s="197" customFormat="1" ht="18">
      <c r="A162" s="318">
        <v>160</v>
      </c>
      <c r="B162" s="32" t="s">
        <v>1841</v>
      </c>
      <c r="C162" s="19" t="s">
        <v>1842</v>
      </c>
      <c r="D162" s="345" t="s">
        <v>17</v>
      </c>
      <c r="E162" s="320" t="s">
        <v>3891</v>
      </c>
      <c r="F162" s="16" t="s">
        <v>1843</v>
      </c>
      <c r="G162" s="31">
        <v>706</v>
      </c>
      <c r="H162" s="337" t="s">
        <v>1819</v>
      </c>
      <c r="I162" s="322" t="s">
        <v>3529</v>
      </c>
      <c r="J162" s="323" t="s">
        <v>3530</v>
      </c>
      <c r="K162" s="214">
        <v>25499136</v>
      </c>
      <c r="L162" s="42"/>
      <c r="M162" s="277">
        <v>42</v>
      </c>
    </row>
    <row r="163" spans="1:13" s="197" customFormat="1" ht="18">
      <c r="A163" s="318">
        <v>161</v>
      </c>
      <c r="B163" s="32" t="s">
        <v>1868</v>
      </c>
      <c r="C163" s="346" t="s">
        <v>1869</v>
      </c>
      <c r="D163" s="345" t="s">
        <v>17</v>
      </c>
      <c r="E163" s="320" t="s">
        <v>3891</v>
      </c>
      <c r="F163" s="16" t="s">
        <v>1870</v>
      </c>
      <c r="G163" s="31">
        <v>715</v>
      </c>
      <c r="H163" s="337" t="s">
        <v>1863</v>
      </c>
      <c r="I163" s="322" t="s">
        <v>3545</v>
      </c>
      <c r="J163" s="323" t="s">
        <v>3546</v>
      </c>
      <c r="K163" s="214"/>
      <c r="L163" s="42"/>
      <c r="M163" s="277">
        <v>47</v>
      </c>
    </row>
    <row r="164" spans="1:13" s="197" customFormat="1" ht="18">
      <c r="A164" s="318">
        <v>162</v>
      </c>
      <c r="B164" s="348" t="s">
        <v>1881</v>
      </c>
      <c r="C164" s="348" t="s">
        <v>1882</v>
      </c>
      <c r="D164" s="345" t="s">
        <v>17</v>
      </c>
      <c r="E164" s="320" t="s">
        <v>3891</v>
      </c>
      <c r="F164" s="16" t="s">
        <v>1883</v>
      </c>
      <c r="G164" s="31">
        <v>719</v>
      </c>
      <c r="H164" s="349" t="s">
        <v>1877</v>
      </c>
      <c r="I164" s="322" t="s">
        <v>3553</v>
      </c>
      <c r="J164" s="323" t="s">
        <v>3554</v>
      </c>
      <c r="K164" s="214">
        <v>11474642</v>
      </c>
      <c r="L164" s="42"/>
      <c r="M164" s="277">
        <v>52</v>
      </c>
    </row>
    <row r="165" spans="1:13" s="197" customFormat="1" ht="31.5">
      <c r="A165" s="318">
        <v>163</v>
      </c>
      <c r="B165" s="350" t="s">
        <v>1899</v>
      </c>
      <c r="C165" s="351" t="s">
        <v>1900</v>
      </c>
      <c r="D165" s="282" t="s">
        <v>100</v>
      </c>
      <c r="E165" s="282" t="s">
        <v>3951</v>
      </c>
      <c r="F165" s="352" t="s">
        <v>1901</v>
      </c>
      <c r="G165" s="31">
        <v>724</v>
      </c>
      <c r="H165" s="283" t="s">
        <v>1898</v>
      </c>
      <c r="I165" s="215" t="s">
        <v>3563</v>
      </c>
      <c r="J165" s="288" t="s">
        <v>3564</v>
      </c>
      <c r="K165" s="214">
        <v>66117140</v>
      </c>
      <c r="L165" s="120"/>
      <c r="M165" s="277">
        <v>59</v>
      </c>
    </row>
    <row r="166" spans="1:13" s="197" customFormat="1" ht="18">
      <c r="A166" s="318">
        <v>164</v>
      </c>
      <c r="B166" s="346" t="s">
        <v>1924</v>
      </c>
      <c r="C166" s="347" t="s">
        <v>1925</v>
      </c>
      <c r="D166" s="345" t="s">
        <v>17</v>
      </c>
      <c r="E166" s="320" t="s">
        <v>3891</v>
      </c>
      <c r="F166" s="345" t="s">
        <v>1926</v>
      </c>
      <c r="G166" s="31">
        <v>734</v>
      </c>
      <c r="H166" s="337" t="s">
        <v>1920</v>
      </c>
      <c r="I166" s="322" t="s">
        <v>3577</v>
      </c>
      <c r="J166" s="323" t="s">
        <v>3578</v>
      </c>
      <c r="K166" s="214">
        <v>22052635</v>
      </c>
      <c r="L166" s="42"/>
      <c r="M166" s="277">
        <v>63</v>
      </c>
    </row>
    <row r="167" spans="1:13" s="197" customFormat="1" ht="18">
      <c r="A167" s="318">
        <v>165</v>
      </c>
      <c r="B167" s="353" t="s">
        <v>1931</v>
      </c>
      <c r="C167" s="319" t="s">
        <v>1932</v>
      </c>
      <c r="D167" s="345" t="s">
        <v>17</v>
      </c>
      <c r="E167" s="320" t="s">
        <v>3891</v>
      </c>
      <c r="F167" s="338" t="s">
        <v>1933</v>
      </c>
      <c r="G167" s="31">
        <v>736</v>
      </c>
      <c r="H167" s="337" t="s">
        <v>1934</v>
      </c>
      <c r="I167" s="322" t="s">
        <v>3581</v>
      </c>
      <c r="J167" s="323" t="s">
        <v>3582</v>
      </c>
      <c r="K167" s="214">
        <v>8190088</v>
      </c>
      <c r="L167" s="42"/>
      <c r="M167" s="277">
        <v>70</v>
      </c>
    </row>
    <row r="168" spans="1:13" s="197" customFormat="1" ht="48.75">
      <c r="A168" s="318">
        <v>166</v>
      </c>
      <c r="B168" s="319" t="s">
        <v>1967</v>
      </c>
      <c r="C168" s="342" t="s">
        <v>1968</v>
      </c>
      <c r="D168" s="354" t="s">
        <v>17</v>
      </c>
      <c r="E168" s="320" t="s">
        <v>3891</v>
      </c>
      <c r="F168" s="334" t="s">
        <v>1969</v>
      </c>
      <c r="G168" s="31">
        <v>747</v>
      </c>
      <c r="H168" s="355">
        <v>41706</v>
      </c>
      <c r="I168" s="322" t="s">
        <v>3603</v>
      </c>
      <c r="J168" s="323" t="s">
        <v>3604</v>
      </c>
      <c r="K168" s="214">
        <v>2980868827</v>
      </c>
      <c r="L168" s="42"/>
      <c r="M168" s="277">
        <v>77</v>
      </c>
    </row>
    <row r="169" spans="1:13" s="197" customFormat="1" ht="18">
      <c r="A169" s="318">
        <v>167</v>
      </c>
      <c r="B169" s="19" t="s">
        <v>1981</v>
      </c>
      <c r="C169" s="356" t="s">
        <v>1982</v>
      </c>
      <c r="D169" s="21" t="s">
        <v>17</v>
      </c>
      <c r="E169" s="320" t="s">
        <v>3891</v>
      </c>
      <c r="F169" s="21" t="s">
        <v>1983</v>
      </c>
      <c r="G169" s="31">
        <v>751</v>
      </c>
      <c r="H169" s="21" t="s">
        <v>1984</v>
      </c>
      <c r="I169" s="322" t="s">
        <v>3611</v>
      </c>
      <c r="J169" s="323" t="s">
        <v>3612</v>
      </c>
      <c r="K169" s="214">
        <v>8848582</v>
      </c>
      <c r="L169" s="42"/>
      <c r="M169" s="277">
        <v>90</v>
      </c>
    </row>
    <row r="170" spans="1:13" s="197" customFormat="1" ht="36">
      <c r="A170" s="318">
        <v>168</v>
      </c>
      <c r="B170" s="19" t="s">
        <v>2000</v>
      </c>
      <c r="C170" s="19" t="s">
        <v>2001</v>
      </c>
      <c r="D170" s="21" t="s">
        <v>17</v>
      </c>
      <c r="E170" s="320" t="s">
        <v>3891</v>
      </c>
      <c r="F170" s="21" t="s">
        <v>2002</v>
      </c>
      <c r="G170" s="31">
        <v>758</v>
      </c>
      <c r="H170" s="357">
        <v>42243</v>
      </c>
      <c r="I170" s="322" t="s">
        <v>3623</v>
      </c>
      <c r="J170" s="323" t="s">
        <v>3624</v>
      </c>
      <c r="K170" s="214">
        <v>21282121</v>
      </c>
      <c r="L170" s="42"/>
      <c r="M170" s="277">
        <v>103</v>
      </c>
    </row>
    <row r="171" spans="1:13" s="197" customFormat="1" ht="18">
      <c r="A171" s="318">
        <v>169</v>
      </c>
      <c r="B171" s="19" t="s">
        <v>2096</v>
      </c>
      <c r="C171" s="19" t="s">
        <v>2097</v>
      </c>
      <c r="D171" s="345" t="s">
        <v>17</v>
      </c>
      <c r="E171" s="320" t="s">
        <v>3891</v>
      </c>
      <c r="F171" s="21" t="s">
        <v>2098</v>
      </c>
      <c r="G171" s="31">
        <v>786</v>
      </c>
      <c r="H171" s="22" t="s">
        <v>2095</v>
      </c>
      <c r="I171" s="322" t="s">
        <v>3679</v>
      </c>
      <c r="J171" s="323" t="s">
        <v>3680</v>
      </c>
      <c r="K171" s="214">
        <v>75687639</v>
      </c>
      <c r="L171" s="42"/>
      <c r="M171" s="277">
        <v>107</v>
      </c>
    </row>
    <row r="172" spans="1:13" s="197" customFormat="1" ht="18">
      <c r="A172" s="318">
        <v>170</v>
      </c>
      <c r="B172" s="19" t="s">
        <v>2099</v>
      </c>
      <c r="C172" s="19" t="s">
        <v>2100</v>
      </c>
      <c r="D172" s="345" t="s">
        <v>17</v>
      </c>
      <c r="E172" s="320" t="s">
        <v>3891</v>
      </c>
      <c r="F172" s="21" t="s">
        <v>2101</v>
      </c>
      <c r="G172" s="31">
        <v>787</v>
      </c>
      <c r="H172" s="22" t="s">
        <v>2095</v>
      </c>
      <c r="I172" s="322" t="s">
        <v>3681</v>
      </c>
      <c r="J172" s="323" t="s">
        <v>3682</v>
      </c>
      <c r="K172" s="214">
        <v>17585827</v>
      </c>
      <c r="L172" s="42"/>
      <c r="M172" s="277">
        <v>136</v>
      </c>
    </row>
    <row r="173" spans="1:13" s="197" customFormat="1" ht="31.5">
      <c r="A173" s="318">
        <v>171</v>
      </c>
      <c r="B173" s="161" t="s">
        <v>2154</v>
      </c>
      <c r="C173" s="161" t="s">
        <v>2155</v>
      </c>
      <c r="D173" s="119" t="s">
        <v>245</v>
      </c>
      <c r="E173" s="282" t="s">
        <v>3929</v>
      </c>
      <c r="F173" s="119" t="s">
        <v>2156</v>
      </c>
      <c r="G173" s="31">
        <v>803</v>
      </c>
      <c r="H173" s="157" t="s">
        <v>2157</v>
      </c>
      <c r="I173" s="215" t="s">
        <v>3713</v>
      </c>
      <c r="J173" s="288" t="s">
        <v>3714</v>
      </c>
      <c r="K173" s="214">
        <v>212143527</v>
      </c>
      <c r="L173" s="120" t="s">
        <v>3953</v>
      </c>
      <c r="M173" s="277">
        <v>177</v>
      </c>
    </row>
    <row r="174" spans="1:13" s="197" customFormat="1" ht="18">
      <c r="A174" s="318">
        <v>172</v>
      </c>
      <c r="B174" s="19" t="s">
        <v>2186</v>
      </c>
      <c r="C174" s="19" t="s">
        <v>2187</v>
      </c>
      <c r="D174" s="21" t="s">
        <v>17</v>
      </c>
      <c r="E174" s="320" t="s">
        <v>3891</v>
      </c>
      <c r="F174" s="21" t="s">
        <v>2188</v>
      </c>
      <c r="G174" s="31">
        <v>812</v>
      </c>
      <c r="H174" s="22" t="s">
        <v>2189</v>
      </c>
      <c r="I174" s="322" t="s">
        <v>3731</v>
      </c>
      <c r="J174" s="323" t="s">
        <v>3732</v>
      </c>
      <c r="K174" s="214">
        <v>92546988</v>
      </c>
      <c r="L174" s="42"/>
      <c r="M174" s="277">
        <v>219</v>
      </c>
    </row>
    <row r="175" spans="1:13" s="197" customFormat="1" ht="36">
      <c r="A175" s="318">
        <v>173</v>
      </c>
      <c r="B175" s="38" t="s">
        <v>2214</v>
      </c>
      <c r="C175" s="20" t="s">
        <v>2215</v>
      </c>
      <c r="D175" s="21" t="s">
        <v>17</v>
      </c>
      <c r="E175" s="320" t="s">
        <v>3891</v>
      </c>
      <c r="F175" s="21" t="s">
        <v>2216</v>
      </c>
      <c r="G175" s="31">
        <v>821</v>
      </c>
      <c r="H175" s="22">
        <v>43557</v>
      </c>
      <c r="I175" s="322" t="s">
        <v>3749</v>
      </c>
      <c r="J175" s="323" t="s">
        <v>3750</v>
      </c>
      <c r="K175" s="214">
        <v>18565285</v>
      </c>
      <c r="L175" s="42"/>
      <c r="M175" s="277">
        <v>239</v>
      </c>
    </row>
    <row r="176" spans="1:13" s="197" customFormat="1" ht="18">
      <c r="A176" s="318">
        <v>174</v>
      </c>
      <c r="B176" s="156" t="s">
        <v>2259</v>
      </c>
      <c r="C176" s="118" t="s">
        <v>2260</v>
      </c>
      <c r="D176" s="119" t="s">
        <v>2261</v>
      </c>
      <c r="E176" s="282" t="s">
        <v>3930</v>
      </c>
      <c r="F176" s="119" t="s">
        <v>2262</v>
      </c>
      <c r="G176" s="31">
        <v>836</v>
      </c>
      <c r="H176" s="157">
        <v>43584</v>
      </c>
      <c r="I176" s="215" t="s">
        <v>3779</v>
      </c>
      <c r="J176" s="288" t="s">
        <v>3780</v>
      </c>
      <c r="K176" s="214">
        <v>9698540</v>
      </c>
      <c r="L176" s="120"/>
      <c r="M176" s="277">
        <v>240</v>
      </c>
    </row>
    <row r="177" spans="1:13" s="197" customFormat="1" ht="36">
      <c r="A177" s="318">
        <v>175</v>
      </c>
      <c r="B177" s="41" t="s">
        <v>2265</v>
      </c>
      <c r="C177" s="20" t="s">
        <v>2266</v>
      </c>
      <c r="D177" s="21" t="s">
        <v>17</v>
      </c>
      <c r="E177" s="320" t="s">
        <v>3891</v>
      </c>
      <c r="F177" s="21" t="s">
        <v>2267</v>
      </c>
      <c r="G177" s="31">
        <v>838</v>
      </c>
      <c r="H177" s="22">
        <v>43601</v>
      </c>
      <c r="I177" s="322" t="s">
        <v>3781</v>
      </c>
      <c r="J177" s="323" t="s">
        <v>3782</v>
      </c>
      <c r="K177" s="214">
        <v>41847976</v>
      </c>
      <c r="L177" s="42"/>
      <c r="M177" s="277">
        <v>277</v>
      </c>
    </row>
    <row r="178" spans="1:13" s="197" customFormat="1" ht="18">
      <c r="A178" s="318">
        <v>176</v>
      </c>
      <c r="B178" s="41" t="s">
        <v>2298</v>
      </c>
      <c r="C178" s="358" t="s">
        <v>2299</v>
      </c>
      <c r="D178" s="21" t="s">
        <v>17</v>
      </c>
      <c r="E178" s="320" t="s">
        <v>3891</v>
      </c>
      <c r="F178" s="21" t="s">
        <v>2300</v>
      </c>
      <c r="G178" s="31">
        <v>849</v>
      </c>
      <c r="H178" s="22">
        <v>43668</v>
      </c>
      <c r="I178" s="322" t="s">
        <v>3803</v>
      </c>
      <c r="J178" s="323" t="s">
        <v>3804</v>
      </c>
      <c r="K178" s="214">
        <v>7698272</v>
      </c>
      <c r="L178" s="42"/>
      <c r="M178" s="277">
        <v>325</v>
      </c>
    </row>
    <row r="179" spans="1:13" s="197" customFormat="1" ht="18">
      <c r="A179" s="318">
        <v>177</v>
      </c>
      <c r="B179" s="30" t="s">
        <v>2301</v>
      </c>
      <c r="C179" s="359" t="s">
        <v>2302</v>
      </c>
      <c r="D179" s="21" t="s">
        <v>17</v>
      </c>
      <c r="E179" s="320" t="s">
        <v>3891</v>
      </c>
      <c r="F179" s="21" t="s">
        <v>2303</v>
      </c>
      <c r="G179" s="31">
        <v>850</v>
      </c>
      <c r="H179" s="22">
        <v>43772</v>
      </c>
      <c r="I179" s="322" t="s">
        <v>3805</v>
      </c>
      <c r="J179" s="323" t="s">
        <v>3806</v>
      </c>
      <c r="K179" s="214">
        <v>11267200</v>
      </c>
      <c r="L179" s="42"/>
      <c r="M179" s="277">
        <v>342</v>
      </c>
    </row>
    <row r="180" spans="1:13" s="197" customFormat="1" ht="36">
      <c r="A180" s="318">
        <v>178</v>
      </c>
      <c r="B180" s="360" t="s">
        <v>2328</v>
      </c>
      <c r="C180" s="361" t="s">
        <v>2329</v>
      </c>
      <c r="D180" s="21" t="s">
        <v>17</v>
      </c>
      <c r="E180" s="320" t="s">
        <v>3891</v>
      </c>
      <c r="F180" s="21" t="s">
        <v>2330</v>
      </c>
      <c r="G180" s="31">
        <v>859</v>
      </c>
      <c r="H180" s="22">
        <v>43788</v>
      </c>
      <c r="I180" s="322" t="s">
        <v>3823</v>
      </c>
      <c r="J180" s="323" t="s">
        <v>3824</v>
      </c>
      <c r="K180" s="214">
        <v>7984337</v>
      </c>
      <c r="L180" s="42"/>
      <c r="M180" s="277">
        <v>348</v>
      </c>
    </row>
    <row r="181" spans="1:13" s="197" customFormat="1" ht="18">
      <c r="A181" s="318">
        <v>179</v>
      </c>
      <c r="B181" s="360" t="s">
        <v>2346</v>
      </c>
      <c r="C181" s="359" t="s">
        <v>2347</v>
      </c>
      <c r="D181" s="21" t="s">
        <v>17</v>
      </c>
      <c r="E181" s="320" t="s">
        <v>3891</v>
      </c>
      <c r="F181" s="21" t="s">
        <v>2348</v>
      </c>
      <c r="G181" s="31">
        <v>865</v>
      </c>
      <c r="H181" s="22">
        <v>43788</v>
      </c>
      <c r="I181" s="322" t="s">
        <v>3835</v>
      </c>
      <c r="J181" s="323" t="s">
        <v>3836</v>
      </c>
      <c r="K181" s="214">
        <v>35066642</v>
      </c>
      <c r="L181" s="42"/>
      <c r="M181" s="277">
        <v>431</v>
      </c>
    </row>
    <row r="182" spans="1:13" s="197" customFormat="1" ht="36">
      <c r="A182" s="318">
        <v>180</v>
      </c>
      <c r="B182" s="360" t="s">
        <v>2349</v>
      </c>
      <c r="C182" s="362" t="s">
        <v>2350</v>
      </c>
      <c r="D182" s="21" t="s">
        <v>17</v>
      </c>
      <c r="E182" s="320" t="s">
        <v>3891</v>
      </c>
      <c r="F182" s="363" t="s">
        <v>2351</v>
      </c>
      <c r="G182" s="31">
        <v>866</v>
      </c>
      <c r="H182" s="22">
        <v>43788</v>
      </c>
      <c r="I182" s="322" t="s">
        <v>3837</v>
      </c>
      <c r="J182" s="323" t="s">
        <v>3838</v>
      </c>
      <c r="K182" s="214">
        <v>520472204</v>
      </c>
      <c r="L182" s="42"/>
      <c r="M182" s="277">
        <v>484</v>
      </c>
    </row>
    <row r="183" spans="1:13" s="197" customFormat="1" ht="18">
      <c r="A183" s="318">
        <v>181</v>
      </c>
      <c r="B183" s="364" t="s">
        <v>2376</v>
      </c>
      <c r="C183" s="365" t="s">
        <v>2377</v>
      </c>
      <c r="D183" s="21" t="s">
        <v>17</v>
      </c>
      <c r="E183" s="320" t="s">
        <v>3891</v>
      </c>
      <c r="F183" s="363" t="s">
        <v>2378</v>
      </c>
      <c r="G183" s="31">
        <v>875</v>
      </c>
      <c r="H183" s="22">
        <v>43823</v>
      </c>
      <c r="I183" s="322" t="s">
        <v>3854</v>
      </c>
      <c r="J183" s="323" t="s">
        <v>3855</v>
      </c>
      <c r="K183" s="214">
        <v>11995284</v>
      </c>
      <c r="L183" s="42"/>
      <c r="M183" s="277">
        <v>588</v>
      </c>
    </row>
    <row r="184" spans="1:13" s="197" customFormat="1" ht="18">
      <c r="A184" s="318">
        <v>182</v>
      </c>
      <c r="B184" s="366" t="s">
        <v>2379</v>
      </c>
      <c r="C184" s="367" t="s">
        <v>2380</v>
      </c>
      <c r="D184" s="21" t="s">
        <v>17</v>
      </c>
      <c r="E184" s="320" t="s">
        <v>3891</v>
      </c>
      <c r="F184" s="363" t="s">
        <v>2381</v>
      </c>
      <c r="G184" s="31">
        <v>876</v>
      </c>
      <c r="H184" s="22">
        <v>43829</v>
      </c>
      <c r="I184" s="322" t="s">
        <v>3856</v>
      </c>
      <c r="J184" s="323" t="s">
        <v>3857</v>
      </c>
      <c r="K184" s="214">
        <v>35833227</v>
      </c>
      <c r="L184" s="42"/>
      <c r="M184" s="277">
        <v>617</v>
      </c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  <row r="867" spans="1:13" s="370" customFormat="1">
      <c r="A867" s="311"/>
      <c r="B867" s="368"/>
      <c r="C867" s="369"/>
      <c r="F867" s="311"/>
      <c r="G867" s="311"/>
      <c r="H867" s="311"/>
      <c r="I867" s="371"/>
      <c r="J867" s="372"/>
      <c r="K867" s="217"/>
      <c r="L867" s="373"/>
      <c r="M867" s="311"/>
    </row>
    <row r="868" spans="1:13" s="370" customFormat="1">
      <c r="A868" s="311"/>
      <c r="B868" s="368"/>
      <c r="C868" s="369"/>
      <c r="F868" s="311"/>
      <c r="G868" s="311"/>
      <c r="H868" s="311"/>
      <c r="I868" s="371"/>
      <c r="J868" s="372"/>
      <c r="K868" s="217"/>
      <c r="L868" s="373"/>
      <c r="M868" s="311"/>
    </row>
    <row r="869" spans="1:13" s="370" customFormat="1">
      <c r="A869" s="311"/>
      <c r="B869" s="368"/>
      <c r="C869" s="369"/>
      <c r="F869" s="311"/>
      <c r="G869" s="311"/>
      <c r="H869" s="311"/>
      <c r="I869" s="371"/>
      <c r="J869" s="372"/>
      <c r="K869" s="217"/>
      <c r="L869" s="373"/>
      <c r="M869" s="311"/>
    </row>
    <row r="870" spans="1:13" s="370" customFormat="1">
      <c r="A870" s="311"/>
      <c r="B870" s="368"/>
      <c r="C870" s="369"/>
      <c r="F870" s="311"/>
      <c r="G870" s="311"/>
      <c r="H870" s="311"/>
      <c r="I870" s="371"/>
      <c r="J870" s="372"/>
      <c r="K870" s="217"/>
      <c r="L870" s="373"/>
      <c r="M870" s="311"/>
    </row>
    <row r="871" spans="1:13" s="370" customFormat="1">
      <c r="A871" s="311"/>
      <c r="B871" s="368"/>
      <c r="C871" s="369"/>
      <c r="F871" s="311"/>
      <c r="G871" s="311"/>
      <c r="H871" s="311"/>
      <c r="I871" s="371"/>
      <c r="J871" s="372"/>
      <c r="K871" s="217"/>
      <c r="L871" s="373"/>
      <c r="M871" s="311"/>
    </row>
    <row r="872" spans="1:13" s="370" customFormat="1">
      <c r="A872" s="311"/>
      <c r="B872" s="368"/>
      <c r="C872" s="369"/>
      <c r="F872" s="311"/>
      <c r="G872" s="311"/>
      <c r="H872" s="311"/>
      <c r="I872" s="371"/>
      <c r="J872" s="372"/>
      <c r="K872" s="217"/>
      <c r="L872" s="373"/>
      <c r="M872" s="311"/>
    </row>
    <row r="873" spans="1:13" s="370" customFormat="1">
      <c r="A873" s="311"/>
      <c r="B873" s="368"/>
      <c r="C873" s="369"/>
      <c r="F873" s="311"/>
      <c r="G873" s="311"/>
      <c r="H873" s="311"/>
      <c r="I873" s="371"/>
      <c r="J873" s="372"/>
      <c r="K873" s="217"/>
      <c r="L873" s="373"/>
      <c r="M873" s="311"/>
    </row>
    <row r="874" spans="1:13" s="370" customFormat="1">
      <c r="A874" s="311"/>
      <c r="B874" s="368"/>
      <c r="C874" s="369"/>
      <c r="F874" s="311"/>
      <c r="G874" s="311"/>
      <c r="H874" s="311"/>
      <c r="I874" s="371"/>
      <c r="J874" s="372"/>
      <c r="K874" s="217"/>
      <c r="L874" s="373"/>
      <c r="M874" s="311"/>
    </row>
    <row r="875" spans="1:13" s="370" customFormat="1">
      <c r="A875" s="311"/>
      <c r="B875" s="368"/>
      <c r="C875" s="369"/>
      <c r="F875" s="311"/>
      <c r="G875" s="311"/>
      <c r="H875" s="311"/>
      <c r="I875" s="371"/>
      <c r="J875" s="372"/>
      <c r="K875" s="217"/>
      <c r="L875" s="373"/>
      <c r="M875" s="311"/>
    </row>
    <row r="876" spans="1:13" s="370" customFormat="1">
      <c r="A876" s="311"/>
      <c r="B876" s="368"/>
      <c r="C876" s="369"/>
      <c r="F876" s="311"/>
      <c r="G876" s="311"/>
      <c r="H876" s="311"/>
      <c r="I876" s="371"/>
      <c r="J876" s="372"/>
      <c r="K876" s="217"/>
      <c r="L876" s="373"/>
      <c r="M876" s="311"/>
    </row>
    <row r="877" spans="1:13" s="370" customFormat="1">
      <c r="A877" s="311"/>
      <c r="B877" s="368"/>
      <c r="C877" s="369"/>
      <c r="F877" s="311"/>
      <c r="G877" s="311"/>
      <c r="H877" s="311"/>
      <c r="I877" s="371"/>
      <c r="J877" s="372"/>
      <c r="K877" s="217"/>
      <c r="L877" s="373"/>
      <c r="M877" s="311"/>
    </row>
    <row r="878" spans="1:13" s="370" customFormat="1">
      <c r="A878" s="311"/>
      <c r="B878" s="368"/>
      <c r="C878" s="369"/>
      <c r="F878" s="311"/>
      <c r="G878" s="311"/>
      <c r="H878" s="311"/>
      <c r="I878" s="371"/>
      <c r="J878" s="372"/>
      <c r="K878" s="217"/>
      <c r="L878" s="373"/>
      <c r="M878" s="311"/>
    </row>
    <row r="879" spans="1:13" s="370" customFormat="1">
      <c r="A879" s="311"/>
      <c r="B879" s="368"/>
      <c r="C879" s="369"/>
      <c r="F879" s="311"/>
      <c r="G879" s="311"/>
      <c r="H879" s="311"/>
      <c r="I879" s="371"/>
      <c r="J879" s="372"/>
      <c r="K879" s="217"/>
      <c r="L879" s="373"/>
      <c r="M879" s="311"/>
    </row>
    <row r="880" spans="1:13" s="370" customFormat="1">
      <c r="A880" s="311"/>
      <c r="B880" s="368"/>
      <c r="C880" s="369"/>
      <c r="F880" s="311"/>
      <c r="G880" s="311"/>
      <c r="H880" s="311"/>
      <c r="I880" s="371"/>
      <c r="J880" s="372"/>
      <c r="K880" s="217"/>
      <c r="L880" s="373"/>
      <c r="M880" s="311"/>
    </row>
    <row r="881" spans="1:13" s="370" customFormat="1">
      <c r="A881" s="311"/>
      <c r="B881" s="368"/>
      <c r="C881" s="369"/>
      <c r="F881" s="311"/>
      <c r="G881" s="311"/>
      <c r="H881" s="311"/>
      <c r="I881" s="371"/>
      <c r="J881" s="372"/>
      <c r="K881" s="217"/>
      <c r="L881" s="373"/>
      <c r="M881" s="311"/>
    </row>
    <row r="882" spans="1:13" s="370" customFormat="1">
      <c r="A882" s="311"/>
      <c r="B882" s="368"/>
      <c r="C882" s="369"/>
      <c r="F882" s="311"/>
      <c r="G882" s="311"/>
      <c r="H882" s="311"/>
      <c r="I882" s="371"/>
      <c r="J882" s="372"/>
      <c r="K882" s="217"/>
      <c r="L882" s="373"/>
      <c r="M882" s="311"/>
    </row>
    <row r="883" spans="1:13" s="370" customFormat="1">
      <c r="A883" s="311"/>
      <c r="B883" s="368"/>
      <c r="C883" s="369"/>
      <c r="F883" s="311"/>
      <c r="G883" s="311"/>
      <c r="H883" s="311"/>
      <c r="I883" s="371"/>
      <c r="J883" s="372"/>
      <c r="K883" s="217"/>
      <c r="L883" s="373"/>
      <c r="M883" s="311"/>
    </row>
    <row r="884" spans="1:13" s="370" customFormat="1">
      <c r="A884" s="311"/>
      <c r="B884" s="368"/>
      <c r="C884" s="369"/>
      <c r="F884" s="311"/>
      <c r="G884" s="311"/>
      <c r="H884" s="311"/>
      <c r="I884" s="371"/>
      <c r="J884" s="372"/>
      <c r="K884" s="217"/>
      <c r="L884" s="373"/>
      <c r="M884" s="311"/>
    </row>
    <row r="885" spans="1:13" s="370" customFormat="1">
      <c r="A885" s="311"/>
      <c r="B885" s="368"/>
      <c r="C885" s="369"/>
      <c r="F885" s="311"/>
      <c r="G885" s="311"/>
      <c r="H885" s="311"/>
      <c r="I885" s="371"/>
      <c r="J885" s="372"/>
      <c r="K885" s="217"/>
      <c r="L885" s="373"/>
      <c r="M885" s="311"/>
    </row>
    <row r="886" spans="1:13" s="370" customFormat="1">
      <c r="A886" s="311"/>
      <c r="B886" s="368"/>
      <c r="C886" s="369"/>
      <c r="F886" s="311"/>
      <c r="G886" s="311"/>
      <c r="H886" s="311"/>
      <c r="I886" s="371"/>
      <c r="J886" s="372"/>
      <c r="K886" s="217"/>
      <c r="L886" s="373"/>
      <c r="M886" s="311"/>
    </row>
    <row r="887" spans="1:13" s="370" customFormat="1">
      <c r="A887" s="311"/>
      <c r="B887" s="368"/>
      <c r="C887" s="369"/>
      <c r="F887" s="311"/>
      <c r="G887" s="311"/>
      <c r="H887" s="311"/>
      <c r="I887" s="371"/>
      <c r="J887" s="372"/>
      <c r="K887" s="217"/>
      <c r="L887" s="373"/>
      <c r="M887" s="311"/>
    </row>
    <row r="888" spans="1:13" s="370" customFormat="1">
      <c r="A888" s="311"/>
      <c r="B888" s="368"/>
      <c r="C888" s="369"/>
      <c r="F888" s="311"/>
      <c r="G888" s="311"/>
      <c r="H888" s="311"/>
      <c r="I888" s="371"/>
      <c r="J888" s="372"/>
      <c r="K888" s="217"/>
      <c r="L888" s="373"/>
      <c r="M888" s="311"/>
    </row>
    <row r="889" spans="1:13" s="370" customFormat="1">
      <c r="A889" s="311"/>
      <c r="B889" s="368"/>
      <c r="C889" s="369"/>
      <c r="F889" s="311"/>
      <c r="G889" s="311"/>
      <c r="H889" s="311"/>
      <c r="I889" s="371"/>
      <c r="J889" s="372"/>
      <c r="K889" s="217"/>
      <c r="L889" s="373"/>
      <c r="M889" s="311"/>
    </row>
    <row r="890" spans="1:13" s="370" customFormat="1">
      <c r="A890" s="311"/>
      <c r="B890" s="368"/>
      <c r="C890" s="369"/>
      <c r="F890" s="311"/>
      <c r="G890" s="311"/>
      <c r="H890" s="311"/>
      <c r="I890" s="371"/>
      <c r="J890" s="372"/>
      <c r="K890" s="217"/>
      <c r="L890" s="373"/>
      <c r="M890" s="311"/>
    </row>
    <row r="891" spans="1:13" s="370" customFormat="1">
      <c r="A891" s="311"/>
      <c r="B891" s="368"/>
      <c r="C891" s="369"/>
      <c r="F891" s="311"/>
      <c r="G891" s="311"/>
      <c r="H891" s="311"/>
      <c r="I891" s="371"/>
      <c r="J891" s="372"/>
      <c r="K891" s="217"/>
      <c r="L891" s="373"/>
      <c r="M891" s="311"/>
    </row>
    <row r="892" spans="1:13" s="370" customFormat="1">
      <c r="A892" s="311"/>
      <c r="B892" s="368"/>
      <c r="C892" s="369"/>
      <c r="F892" s="311"/>
      <c r="G892" s="311"/>
      <c r="H892" s="311"/>
      <c r="I892" s="371"/>
      <c r="J892" s="372"/>
      <c r="K892" s="217"/>
      <c r="L892" s="373"/>
      <c r="M892" s="311"/>
    </row>
    <row r="893" spans="1:13" s="370" customFormat="1">
      <c r="A893" s="311"/>
      <c r="B893" s="368"/>
      <c r="C893" s="369"/>
      <c r="F893" s="311"/>
      <c r="G893" s="311"/>
      <c r="H893" s="311"/>
      <c r="I893" s="371"/>
      <c r="J893" s="372"/>
      <c r="K893" s="217"/>
      <c r="L893" s="373"/>
      <c r="M893" s="311"/>
    </row>
    <row r="894" spans="1:13" s="370" customFormat="1">
      <c r="A894" s="311"/>
      <c r="B894" s="368"/>
      <c r="C894" s="369"/>
      <c r="F894" s="311"/>
      <c r="G894" s="311"/>
      <c r="H894" s="311"/>
      <c r="I894" s="371"/>
      <c r="J894" s="372"/>
      <c r="K894" s="217"/>
      <c r="L894" s="373"/>
      <c r="M894" s="311"/>
    </row>
    <row r="895" spans="1:13" s="370" customFormat="1">
      <c r="A895" s="311"/>
      <c r="B895" s="368"/>
      <c r="C895" s="369"/>
      <c r="F895" s="311"/>
      <c r="G895" s="311"/>
      <c r="H895" s="311"/>
      <c r="I895" s="371"/>
      <c r="J895" s="372"/>
      <c r="K895" s="217"/>
      <c r="L895" s="373"/>
      <c r="M895" s="311"/>
    </row>
    <row r="896" spans="1:13" s="370" customFormat="1">
      <c r="A896" s="311"/>
      <c r="B896" s="368"/>
      <c r="C896" s="369"/>
      <c r="F896" s="311"/>
      <c r="G896" s="311"/>
      <c r="H896" s="311"/>
      <c r="I896" s="371"/>
      <c r="J896" s="372"/>
      <c r="K896" s="217"/>
      <c r="L896" s="373"/>
      <c r="M896" s="311"/>
    </row>
    <row r="897" spans="1:13" s="370" customFormat="1">
      <c r="A897" s="311"/>
      <c r="B897" s="368"/>
      <c r="C897" s="369"/>
      <c r="F897" s="311"/>
      <c r="G897" s="311"/>
      <c r="H897" s="311"/>
      <c r="I897" s="371"/>
      <c r="J897" s="372"/>
      <c r="K897" s="217"/>
      <c r="L897" s="373"/>
      <c r="M897" s="311"/>
    </row>
    <row r="898" spans="1:13" s="370" customFormat="1">
      <c r="A898" s="311"/>
      <c r="B898" s="368"/>
      <c r="C898" s="369"/>
      <c r="F898" s="311"/>
      <c r="G898" s="311"/>
      <c r="H898" s="311"/>
      <c r="I898" s="371"/>
      <c r="J898" s="372"/>
      <c r="K898" s="217"/>
      <c r="L898" s="373"/>
      <c r="M898" s="311"/>
    </row>
    <row r="899" spans="1:13" s="370" customFormat="1">
      <c r="A899" s="311"/>
      <c r="B899" s="368"/>
      <c r="C899" s="369"/>
      <c r="F899" s="311"/>
      <c r="G899" s="311"/>
      <c r="H899" s="311"/>
      <c r="I899" s="371"/>
      <c r="J899" s="372"/>
      <c r="K899" s="217"/>
      <c r="L899" s="373"/>
      <c r="M899" s="311"/>
    </row>
    <row r="900" spans="1:13" s="370" customFormat="1">
      <c r="A900" s="311"/>
      <c r="B900" s="368"/>
      <c r="C900" s="369"/>
      <c r="F900" s="311"/>
      <c r="G900" s="311"/>
      <c r="H900" s="311"/>
      <c r="I900" s="371"/>
      <c r="J900" s="372"/>
      <c r="K900" s="217"/>
      <c r="L900" s="373"/>
      <c r="M900" s="311"/>
    </row>
    <row r="901" spans="1:13" s="370" customFormat="1">
      <c r="A901" s="311"/>
      <c r="B901" s="368"/>
      <c r="C901" s="369"/>
      <c r="F901" s="311"/>
      <c r="G901" s="311"/>
      <c r="H901" s="311"/>
      <c r="I901" s="371"/>
      <c r="J901" s="372"/>
      <c r="K901" s="217"/>
      <c r="L901" s="373"/>
      <c r="M901" s="311"/>
    </row>
    <row r="902" spans="1:13" s="370" customFormat="1">
      <c r="A902" s="311"/>
      <c r="B902" s="368"/>
      <c r="C902" s="369"/>
      <c r="F902" s="311"/>
      <c r="G902" s="311"/>
      <c r="H902" s="311"/>
      <c r="I902" s="371"/>
      <c r="J902" s="372"/>
      <c r="K902" s="217"/>
      <c r="L902" s="373"/>
      <c r="M902" s="311"/>
    </row>
    <row r="903" spans="1:13" s="370" customFormat="1">
      <c r="A903" s="311"/>
      <c r="B903" s="368"/>
      <c r="C903" s="369"/>
      <c r="F903" s="311"/>
      <c r="G903" s="311"/>
      <c r="H903" s="311"/>
      <c r="I903" s="371"/>
      <c r="J903" s="372"/>
      <c r="K903" s="217"/>
      <c r="L903" s="373"/>
      <c r="M903" s="311"/>
    </row>
    <row r="904" spans="1:13" s="370" customFormat="1">
      <c r="A904" s="311"/>
      <c r="B904" s="368"/>
      <c r="C904" s="369"/>
      <c r="F904" s="311"/>
      <c r="G904" s="311"/>
      <c r="H904" s="311"/>
      <c r="I904" s="371"/>
      <c r="J904" s="372"/>
      <c r="K904" s="217"/>
      <c r="L904" s="373"/>
      <c r="M904" s="311"/>
    </row>
    <row r="905" spans="1:13" s="370" customFormat="1">
      <c r="A905" s="311"/>
      <c r="B905" s="368"/>
      <c r="C905" s="369"/>
      <c r="F905" s="311"/>
      <c r="G905" s="311"/>
      <c r="H905" s="311"/>
      <c r="I905" s="371"/>
      <c r="J905" s="372"/>
      <c r="K905" s="217"/>
      <c r="L905" s="373"/>
      <c r="M905" s="311"/>
    </row>
    <row r="906" spans="1:13" s="370" customFormat="1">
      <c r="A906" s="311"/>
      <c r="B906" s="368"/>
      <c r="C906" s="369"/>
      <c r="F906" s="311"/>
      <c r="G906" s="311"/>
      <c r="H906" s="311"/>
      <c r="I906" s="371"/>
      <c r="J906" s="372"/>
      <c r="K906" s="217"/>
      <c r="L906" s="373"/>
      <c r="M906" s="311"/>
    </row>
    <row r="907" spans="1:13" s="370" customFormat="1">
      <c r="A907" s="311"/>
      <c r="B907" s="368"/>
      <c r="C907" s="369"/>
      <c r="F907" s="311"/>
      <c r="G907" s="311"/>
      <c r="H907" s="311"/>
      <c r="I907" s="371"/>
      <c r="J907" s="372"/>
      <c r="K907" s="217"/>
      <c r="L907" s="373"/>
      <c r="M907" s="311"/>
    </row>
    <row r="908" spans="1:13" s="370" customFormat="1">
      <c r="A908" s="311"/>
      <c r="B908" s="368"/>
      <c r="C908" s="369"/>
      <c r="F908" s="311"/>
      <c r="G908" s="311"/>
      <c r="H908" s="311"/>
      <c r="I908" s="371"/>
      <c r="J908" s="372"/>
      <c r="K908" s="217"/>
      <c r="L908" s="373"/>
      <c r="M908" s="311"/>
    </row>
    <row r="909" spans="1:13" s="370" customFormat="1">
      <c r="A909" s="311"/>
      <c r="B909" s="368"/>
      <c r="C909" s="369"/>
      <c r="F909" s="311"/>
      <c r="G909" s="311"/>
      <c r="H909" s="311"/>
      <c r="I909" s="371"/>
      <c r="J909" s="372"/>
      <c r="K909" s="217"/>
      <c r="L909" s="373"/>
      <c r="M909" s="311"/>
    </row>
    <row r="910" spans="1:13" s="370" customFormat="1">
      <c r="A910" s="311"/>
      <c r="B910" s="368"/>
      <c r="C910" s="369"/>
      <c r="F910" s="311"/>
      <c r="G910" s="311"/>
      <c r="H910" s="311"/>
      <c r="I910" s="371"/>
      <c r="J910" s="372"/>
      <c r="K910" s="217"/>
      <c r="L910" s="373"/>
      <c r="M910" s="311"/>
    </row>
    <row r="911" spans="1:13" s="370" customFormat="1">
      <c r="A911" s="311"/>
      <c r="B911" s="368"/>
      <c r="C911" s="369"/>
      <c r="F911" s="311"/>
      <c r="G911" s="311"/>
      <c r="H911" s="311"/>
      <c r="I911" s="371"/>
      <c r="J911" s="372"/>
      <c r="K911" s="217"/>
      <c r="L911" s="373"/>
      <c r="M911" s="311"/>
    </row>
    <row r="912" spans="1:13" s="370" customFormat="1">
      <c r="A912" s="311"/>
      <c r="B912" s="368"/>
      <c r="C912" s="369"/>
      <c r="F912" s="311"/>
      <c r="G912" s="311"/>
      <c r="H912" s="311"/>
      <c r="I912" s="371"/>
      <c r="J912" s="372"/>
      <c r="K912" s="217"/>
      <c r="L912" s="373"/>
      <c r="M912" s="311"/>
    </row>
    <row r="913" spans="1:13" s="370" customFormat="1">
      <c r="A913" s="311"/>
      <c r="B913" s="368"/>
      <c r="C913" s="369"/>
      <c r="F913" s="311"/>
      <c r="G913" s="311"/>
      <c r="H913" s="311"/>
      <c r="I913" s="371"/>
      <c r="J913" s="372"/>
      <c r="K913" s="217"/>
      <c r="L913" s="373"/>
      <c r="M913" s="311"/>
    </row>
    <row r="914" spans="1:13" s="370" customFormat="1">
      <c r="A914" s="311"/>
      <c r="B914" s="368"/>
      <c r="C914" s="369"/>
      <c r="F914" s="311"/>
      <c r="G914" s="311"/>
      <c r="H914" s="311"/>
      <c r="I914" s="371"/>
      <c r="J914" s="372"/>
      <c r="K914" s="217"/>
      <c r="L914" s="373"/>
      <c r="M914" s="311"/>
    </row>
    <row r="915" spans="1:13" s="370" customFormat="1">
      <c r="A915" s="311"/>
      <c r="B915" s="368"/>
      <c r="C915" s="369"/>
      <c r="F915" s="311"/>
      <c r="G915" s="311"/>
      <c r="H915" s="311"/>
      <c r="I915" s="371"/>
      <c r="J915" s="372"/>
      <c r="K915" s="217"/>
      <c r="L915" s="373"/>
      <c r="M915" s="311"/>
    </row>
    <row r="916" spans="1:13" s="370" customFormat="1">
      <c r="A916" s="311"/>
      <c r="B916" s="368"/>
      <c r="C916" s="369"/>
      <c r="F916" s="311"/>
      <c r="G916" s="311"/>
      <c r="H916" s="311"/>
      <c r="I916" s="371"/>
      <c r="J916" s="372"/>
      <c r="K916" s="217"/>
      <c r="L916" s="373"/>
      <c r="M916" s="311"/>
    </row>
    <row r="917" spans="1:13" s="370" customFormat="1">
      <c r="A917" s="311"/>
      <c r="B917" s="368"/>
      <c r="C917" s="369"/>
      <c r="F917" s="311"/>
      <c r="G917" s="311"/>
      <c r="H917" s="311"/>
      <c r="I917" s="371"/>
      <c r="J917" s="372"/>
      <c r="K917" s="217"/>
      <c r="L917" s="373"/>
      <c r="M917" s="311"/>
    </row>
    <row r="918" spans="1:13" s="370" customFormat="1">
      <c r="A918" s="311"/>
      <c r="B918" s="368"/>
      <c r="C918" s="369"/>
      <c r="F918" s="311"/>
      <c r="G918" s="311"/>
      <c r="H918" s="311"/>
      <c r="I918" s="371"/>
      <c r="J918" s="372"/>
      <c r="K918" s="217"/>
      <c r="L918" s="373"/>
      <c r="M918" s="311"/>
    </row>
    <row r="919" spans="1:13" s="370" customFormat="1">
      <c r="A919" s="311"/>
      <c r="B919" s="368"/>
      <c r="C919" s="369"/>
      <c r="F919" s="311"/>
      <c r="G919" s="311"/>
      <c r="H919" s="311"/>
      <c r="I919" s="371"/>
      <c r="J919" s="372"/>
      <c r="K919" s="217"/>
      <c r="L919" s="373"/>
      <c r="M919" s="311"/>
    </row>
    <row r="920" spans="1:13" s="370" customFormat="1">
      <c r="A920" s="311"/>
      <c r="B920" s="368"/>
      <c r="C920" s="369"/>
      <c r="F920" s="311"/>
      <c r="G920" s="311"/>
      <c r="H920" s="311"/>
      <c r="I920" s="371"/>
      <c r="J920" s="372"/>
      <c r="K920" s="217"/>
      <c r="L920" s="373"/>
      <c r="M920" s="311"/>
    </row>
    <row r="921" spans="1:13" s="370" customFormat="1">
      <c r="A921" s="311"/>
      <c r="B921" s="368"/>
      <c r="C921" s="369"/>
      <c r="F921" s="311"/>
      <c r="G921" s="311"/>
      <c r="H921" s="311"/>
      <c r="I921" s="371"/>
      <c r="J921" s="372"/>
      <c r="K921" s="217"/>
      <c r="L921" s="373"/>
      <c r="M921" s="311"/>
    </row>
    <row r="922" spans="1:13" s="370" customFormat="1">
      <c r="A922" s="311"/>
      <c r="B922" s="368"/>
      <c r="C922" s="369"/>
      <c r="F922" s="311"/>
      <c r="G922" s="311"/>
      <c r="H922" s="311"/>
      <c r="I922" s="371"/>
      <c r="J922" s="372"/>
      <c r="K922" s="217"/>
      <c r="L922" s="373"/>
      <c r="M922" s="311"/>
    </row>
    <row r="923" spans="1:13" s="370" customFormat="1">
      <c r="A923" s="311"/>
      <c r="B923" s="368"/>
      <c r="C923" s="369"/>
      <c r="F923" s="311"/>
      <c r="G923" s="311"/>
      <c r="H923" s="311"/>
      <c r="I923" s="371"/>
      <c r="J923" s="372"/>
      <c r="K923" s="217"/>
      <c r="L923" s="373"/>
      <c r="M923" s="311"/>
    </row>
    <row r="924" spans="1:13" s="370" customFormat="1">
      <c r="A924" s="311"/>
      <c r="B924" s="368"/>
      <c r="C924" s="369"/>
      <c r="F924" s="311"/>
      <c r="G924" s="311"/>
      <c r="H924" s="311"/>
      <c r="I924" s="371"/>
      <c r="J924" s="372"/>
      <c r="K924" s="217"/>
      <c r="L924" s="373"/>
      <c r="M924" s="311"/>
    </row>
    <row r="925" spans="1:13" s="370" customFormat="1">
      <c r="A925" s="311"/>
      <c r="B925" s="368"/>
      <c r="C925" s="369"/>
      <c r="F925" s="311"/>
      <c r="G925" s="311"/>
      <c r="H925" s="311"/>
      <c r="I925" s="371"/>
      <c r="J925" s="372"/>
      <c r="K925" s="217"/>
      <c r="L925" s="373"/>
      <c r="M925" s="311"/>
    </row>
    <row r="926" spans="1:13" s="370" customFormat="1">
      <c r="A926" s="311"/>
      <c r="B926" s="368"/>
      <c r="C926" s="369"/>
      <c r="F926" s="311"/>
      <c r="G926" s="311"/>
      <c r="H926" s="311"/>
      <c r="I926" s="371"/>
      <c r="J926" s="372"/>
      <c r="K926" s="217"/>
      <c r="L926" s="373"/>
      <c r="M926" s="311"/>
    </row>
    <row r="927" spans="1:13" s="370" customFormat="1">
      <c r="A927" s="311"/>
      <c r="B927" s="368"/>
      <c r="C927" s="369"/>
      <c r="F927" s="311"/>
      <c r="G927" s="311"/>
      <c r="H927" s="311"/>
      <c r="I927" s="371"/>
      <c r="J927" s="372"/>
      <c r="K927" s="217"/>
      <c r="L927" s="373"/>
      <c r="M927" s="311"/>
    </row>
    <row r="928" spans="1:13" s="370" customFormat="1">
      <c r="A928" s="311"/>
      <c r="B928" s="368"/>
      <c r="C928" s="369"/>
      <c r="F928" s="311"/>
      <c r="G928" s="311"/>
      <c r="H928" s="311"/>
      <c r="I928" s="371"/>
      <c r="J928" s="372"/>
      <c r="K928" s="217"/>
      <c r="L928" s="373"/>
      <c r="M928" s="311"/>
    </row>
    <row r="929" spans="1:13" s="370" customFormat="1">
      <c r="A929" s="311"/>
      <c r="B929" s="368"/>
      <c r="C929" s="369"/>
      <c r="F929" s="311"/>
      <c r="G929" s="311"/>
      <c r="H929" s="311"/>
      <c r="I929" s="371"/>
      <c r="J929" s="372"/>
      <c r="K929" s="217"/>
      <c r="L929" s="373"/>
      <c r="M929" s="311"/>
    </row>
    <row r="930" spans="1:13" s="370" customFormat="1">
      <c r="A930" s="311"/>
      <c r="B930" s="368"/>
      <c r="C930" s="369"/>
      <c r="F930" s="311"/>
      <c r="G930" s="311"/>
      <c r="H930" s="311"/>
      <c r="I930" s="371"/>
      <c r="J930" s="372"/>
      <c r="K930" s="217"/>
      <c r="L930" s="373"/>
      <c r="M930" s="311"/>
    </row>
    <row r="931" spans="1:13" s="370" customFormat="1">
      <c r="A931" s="311"/>
      <c r="B931" s="368"/>
      <c r="C931" s="369"/>
      <c r="F931" s="311"/>
      <c r="G931" s="311"/>
      <c r="H931" s="311"/>
      <c r="I931" s="371"/>
      <c r="J931" s="372"/>
      <c r="K931" s="217"/>
      <c r="L931" s="373"/>
      <c r="M931" s="311"/>
    </row>
    <row r="932" spans="1:13" s="370" customFormat="1">
      <c r="A932" s="311"/>
      <c r="B932" s="368"/>
      <c r="C932" s="369"/>
      <c r="F932" s="311"/>
      <c r="G932" s="311"/>
      <c r="H932" s="311"/>
      <c r="I932" s="371"/>
      <c r="J932" s="372"/>
      <c r="K932" s="217"/>
      <c r="L932" s="373"/>
      <c r="M932" s="311"/>
    </row>
    <row r="933" spans="1:13" s="370" customFormat="1">
      <c r="A933" s="311"/>
      <c r="B933" s="368"/>
      <c r="C933" s="369"/>
      <c r="F933" s="311"/>
      <c r="G933" s="311"/>
      <c r="H933" s="311"/>
      <c r="I933" s="371"/>
      <c r="J933" s="372"/>
      <c r="K933" s="217"/>
      <c r="L933" s="373"/>
      <c r="M933" s="311"/>
    </row>
    <row r="934" spans="1:13" s="370" customFormat="1">
      <c r="A934" s="311"/>
      <c r="B934" s="368"/>
      <c r="C934" s="369"/>
      <c r="F934" s="311"/>
      <c r="G934" s="311"/>
      <c r="H934" s="311"/>
      <c r="I934" s="371"/>
      <c r="J934" s="372"/>
      <c r="K934" s="217"/>
      <c r="L934" s="373"/>
      <c r="M934" s="311"/>
    </row>
    <row r="935" spans="1:13" s="370" customFormat="1">
      <c r="A935" s="311"/>
      <c r="B935" s="368"/>
      <c r="C935" s="369"/>
      <c r="F935" s="311"/>
      <c r="G935" s="311"/>
      <c r="H935" s="311"/>
      <c r="I935" s="371"/>
      <c r="J935" s="372"/>
      <c r="K935" s="217"/>
      <c r="L935" s="373"/>
      <c r="M935" s="311"/>
    </row>
    <row r="936" spans="1:13" s="370" customFormat="1">
      <c r="A936" s="311"/>
      <c r="B936" s="368"/>
      <c r="C936" s="369"/>
      <c r="F936" s="311"/>
      <c r="G936" s="311"/>
      <c r="H936" s="311"/>
      <c r="I936" s="371"/>
      <c r="J936" s="372"/>
      <c r="K936" s="217"/>
      <c r="L936" s="373"/>
      <c r="M936" s="311"/>
    </row>
    <row r="937" spans="1:13" s="370" customFormat="1">
      <c r="A937" s="311"/>
      <c r="B937" s="368"/>
      <c r="C937" s="369"/>
      <c r="F937" s="311"/>
      <c r="G937" s="311"/>
      <c r="H937" s="311"/>
      <c r="I937" s="371"/>
      <c r="J937" s="372"/>
      <c r="K937" s="217"/>
      <c r="L937" s="373"/>
      <c r="M937" s="311"/>
    </row>
    <row r="938" spans="1:13" s="370" customFormat="1">
      <c r="A938" s="311"/>
      <c r="B938" s="368"/>
      <c r="C938" s="369"/>
      <c r="F938" s="311"/>
      <c r="G938" s="311"/>
      <c r="H938" s="311"/>
      <c r="I938" s="371"/>
      <c r="J938" s="372"/>
      <c r="K938" s="217"/>
      <c r="L938" s="373"/>
      <c r="M938" s="311"/>
    </row>
    <row r="939" spans="1:13" s="370" customFormat="1">
      <c r="A939" s="311"/>
      <c r="B939" s="368"/>
      <c r="C939" s="369"/>
      <c r="F939" s="311"/>
      <c r="G939" s="311"/>
      <c r="H939" s="311"/>
      <c r="I939" s="371"/>
      <c r="J939" s="372"/>
      <c r="K939" s="217"/>
      <c r="L939" s="373"/>
      <c r="M939" s="311"/>
    </row>
    <row r="940" spans="1:13" s="370" customFormat="1">
      <c r="A940" s="311"/>
      <c r="B940" s="368"/>
      <c r="C940" s="369"/>
      <c r="F940" s="311"/>
      <c r="G940" s="311"/>
      <c r="H940" s="311"/>
      <c r="I940" s="371"/>
      <c r="J940" s="372"/>
      <c r="K940" s="217"/>
      <c r="L940" s="373"/>
      <c r="M940" s="311"/>
    </row>
    <row r="941" spans="1:13" s="370" customFormat="1">
      <c r="A941" s="311"/>
      <c r="B941" s="368"/>
      <c r="C941" s="369"/>
      <c r="F941" s="311"/>
      <c r="G941" s="311"/>
      <c r="H941" s="311"/>
      <c r="I941" s="371"/>
      <c r="J941" s="372"/>
      <c r="K941" s="217"/>
      <c r="L941" s="373"/>
      <c r="M941" s="311"/>
    </row>
    <row r="942" spans="1:13" s="370" customFormat="1">
      <c r="A942" s="311"/>
      <c r="B942" s="368"/>
      <c r="C942" s="369"/>
      <c r="F942" s="311"/>
      <c r="G942" s="311"/>
      <c r="H942" s="311"/>
      <c r="I942" s="371"/>
      <c r="J942" s="372"/>
      <c r="K942" s="217"/>
      <c r="L942" s="373"/>
      <c r="M942" s="311"/>
    </row>
    <row r="943" spans="1:13" s="370" customFormat="1">
      <c r="A943" s="311"/>
      <c r="B943" s="368"/>
      <c r="C943" s="369"/>
      <c r="F943" s="311"/>
      <c r="G943" s="311"/>
      <c r="H943" s="311"/>
      <c r="I943" s="371"/>
      <c r="J943" s="372"/>
      <c r="K943" s="217"/>
      <c r="L943" s="373"/>
      <c r="M943" s="311"/>
    </row>
    <row r="944" spans="1:13" s="370" customFormat="1">
      <c r="A944" s="311"/>
      <c r="B944" s="368"/>
      <c r="C944" s="369"/>
      <c r="F944" s="311"/>
      <c r="G944" s="311"/>
      <c r="H944" s="311"/>
      <c r="I944" s="371"/>
      <c r="J944" s="372"/>
      <c r="K944" s="217"/>
      <c r="L944" s="373"/>
      <c r="M944" s="311"/>
    </row>
    <row r="945" spans="1:13" s="370" customFormat="1">
      <c r="A945" s="311"/>
      <c r="B945" s="368"/>
      <c r="C945" s="369"/>
      <c r="F945" s="311"/>
      <c r="G945" s="311"/>
      <c r="H945" s="311"/>
      <c r="I945" s="371"/>
      <c r="J945" s="372"/>
      <c r="K945" s="217"/>
      <c r="L945" s="373"/>
      <c r="M945" s="311"/>
    </row>
    <row r="946" spans="1:13" s="370" customFormat="1">
      <c r="A946" s="311"/>
      <c r="B946" s="368"/>
      <c r="C946" s="369"/>
      <c r="F946" s="311"/>
      <c r="G946" s="311"/>
      <c r="H946" s="311"/>
      <c r="I946" s="371"/>
      <c r="J946" s="372"/>
      <c r="K946" s="217"/>
      <c r="L946" s="373"/>
      <c r="M946" s="311"/>
    </row>
    <row r="947" spans="1:13" s="370" customFormat="1">
      <c r="A947" s="311"/>
      <c r="B947" s="368"/>
      <c r="C947" s="369"/>
      <c r="F947" s="311"/>
      <c r="G947" s="311"/>
      <c r="H947" s="311"/>
      <c r="I947" s="371"/>
      <c r="J947" s="372"/>
      <c r="K947" s="217"/>
      <c r="L947" s="373"/>
      <c r="M947" s="311"/>
    </row>
    <row r="948" spans="1:13" s="370" customFormat="1">
      <c r="A948" s="311"/>
      <c r="B948" s="368"/>
      <c r="C948" s="369"/>
      <c r="F948" s="311"/>
      <c r="G948" s="311"/>
      <c r="H948" s="311"/>
      <c r="I948" s="371"/>
      <c r="J948" s="372"/>
      <c r="K948" s="217"/>
      <c r="L948" s="373"/>
      <c r="M948" s="311"/>
    </row>
    <row r="949" spans="1:13" s="370" customFormat="1">
      <c r="A949" s="311"/>
      <c r="B949" s="368"/>
      <c r="C949" s="369"/>
      <c r="F949" s="311"/>
      <c r="G949" s="311"/>
      <c r="H949" s="311"/>
      <c r="I949" s="371"/>
      <c r="J949" s="372"/>
      <c r="K949" s="217"/>
      <c r="L949" s="373"/>
      <c r="M949" s="311"/>
    </row>
    <row r="950" spans="1:13" s="370" customFormat="1">
      <c r="A950" s="311"/>
      <c r="B950" s="368"/>
      <c r="C950" s="369"/>
      <c r="F950" s="311"/>
      <c r="G950" s="311"/>
      <c r="H950" s="311"/>
      <c r="I950" s="371"/>
      <c r="J950" s="372"/>
      <c r="K950" s="217"/>
      <c r="L950" s="373"/>
      <c r="M950" s="311"/>
    </row>
    <row r="951" spans="1:13" s="370" customFormat="1">
      <c r="A951" s="311"/>
      <c r="B951" s="368"/>
      <c r="C951" s="369"/>
      <c r="F951" s="311"/>
      <c r="G951" s="311"/>
      <c r="H951" s="311"/>
      <c r="I951" s="371"/>
      <c r="J951" s="372"/>
      <c r="K951" s="217"/>
      <c r="L951" s="373"/>
      <c r="M951" s="311"/>
    </row>
    <row r="952" spans="1:13" s="370" customFormat="1">
      <c r="A952" s="311"/>
      <c r="B952" s="368"/>
      <c r="C952" s="369"/>
      <c r="F952" s="311"/>
      <c r="G952" s="311"/>
      <c r="H952" s="311"/>
      <c r="I952" s="371"/>
      <c r="J952" s="372"/>
      <c r="K952" s="217"/>
      <c r="L952" s="373"/>
      <c r="M952" s="311"/>
    </row>
    <row r="953" spans="1:13" s="370" customFormat="1">
      <c r="A953" s="311"/>
      <c r="B953" s="368"/>
      <c r="C953" s="369"/>
      <c r="F953" s="311"/>
      <c r="G953" s="311"/>
      <c r="H953" s="311"/>
      <c r="I953" s="371"/>
      <c r="J953" s="372"/>
      <c r="K953" s="217"/>
      <c r="L953" s="373"/>
      <c r="M953" s="311"/>
    </row>
    <row r="954" spans="1:13" s="370" customFormat="1">
      <c r="A954" s="311"/>
      <c r="B954" s="368"/>
      <c r="C954" s="369"/>
      <c r="F954" s="311"/>
      <c r="G954" s="311"/>
      <c r="H954" s="311"/>
      <c r="I954" s="371"/>
      <c r="J954" s="372"/>
      <c r="K954" s="217"/>
      <c r="L954" s="373"/>
      <c r="M954" s="311"/>
    </row>
    <row r="955" spans="1:13" s="370" customFormat="1">
      <c r="A955" s="311"/>
      <c r="B955" s="368"/>
      <c r="C955" s="369"/>
      <c r="F955" s="311"/>
      <c r="G955" s="311"/>
      <c r="H955" s="311"/>
      <c r="I955" s="371"/>
      <c r="J955" s="372"/>
      <c r="K955" s="217"/>
      <c r="L955" s="373"/>
      <c r="M955" s="311"/>
    </row>
    <row r="956" spans="1:13" s="370" customFormat="1">
      <c r="A956" s="311"/>
      <c r="B956" s="368"/>
      <c r="C956" s="369"/>
      <c r="F956" s="311"/>
      <c r="G956" s="311"/>
      <c r="H956" s="311"/>
      <c r="I956" s="371"/>
      <c r="J956" s="372"/>
      <c r="K956" s="217"/>
      <c r="L956" s="373"/>
      <c r="M956" s="311"/>
    </row>
    <row r="957" spans="1:13" s="370" customFormat="1">
      <c r="A957" s="311"/>
      <c r="B957" s="368"/>
      <c r="C957" s="369"/>
      <c r="F957" s="311"/>
      <c r="G957" s="311"/>
      <c r="H957" s="311"/>
      <c r="I957" s="371"/>
      <c r="J957" s="372"/>
      <c r="K957" s="217"/>
      <c r="L957" s="373"/>
      <c r="M957" s="311"/>
    </row>
    <row r="958" spans="1:13" s="370" customFormat="1">
      <c r="A958" s="311"/>
      <c r="B958" s="368"/>
      <c r="C958" s="369"/>
      <c r="F958" s="311"/>
      <c r="G958" s="311"/>
      <c r="H958" s="311"/>
      <c r="I958" s="371"/>
      <c r="J958" s="372"/>
      <c r="K958" s="217"/>
      <c r="L958" s="373"/>
      <c r="M958" s="311"/>
    </row>
    <row r="959" spans="1:13" s="370" customFormat="1">
      <c r="A959" s="311"/>
      <c r="B959" s="368"/>
      <c r="C959" s="369"/>
      <c r="F959" s="311"/>
      <c r="G959" s="311"/>
      <c r="H959" s="311"/>
      <c r="I959" s="371"/>
      <c r="J959" s="372"/>
      <c r="K959" s="217"/>
      <c r="L959" s="373"/>
      <c r="M959" s="311"/>
    </row>
    <row r="960" spans="1:13" s="370" customFormat="1">
      <c r="A960" s="311"/>
      <c r="B960" s="368"/>
      <c r="C960" s="369"/>
      <c r="F960" s="311"/>
      <c r="G960" s="311"/>
      <c r="H960" s="311"/>
      <c r="I960" s="371"/>
      <c r="J960" s="372"/>
      <c r="K960" s="217"/>
      <c r="L960" s="373"/>
      <c r="M960" s="311"/>
    </row>
    <row r="961" spans="1:13" s="370" customFormat="1">
      <c r="A961" s="311"/>
      <c r="B961" s="368"/>
      <c r="C961" s="369"/>
      <c r="F961" s="311"/>
      <c r="G961" s="311"/>
      <c r="H961" s="311"/>
      <c r="I961" s="371"/>
      <c r="J961" s="372"/>
      <c r="K961" s="217"/>
      <c r="L961" s="373"/>
      <c r="M961" s="311"/>
    </row>
    <row r="962" spans="1:13" s="370" customFormat="1">
      <c r="A962" s="311"/>
      <c r="B962" s="368"/>
      <c r="C962" s="369"/>
      <c r="F962" s="311"/>
      <c r="G962" s="311"/>
      <c r="H962" s="311"/>
      <c r="I962" s="371"/>
      <c r="J962" s="372"/>
      <c r="K962" s="217"/>
      <c r="L962" s="373"/>
      <c r="M962" s="311"/>
    </row>
    <row r="963" spans="1:13" s="370" customFormat="1">
      <c r="A963" s="311"/>
      <c r="B963" s="368"/>
      <c r="C963" s="369"/>
      <c r="F963" s="311"/>
      <c r="G963" s="311"/>
      <c r="H963" s="311"/>
      <c r="I963" s="371"/>
      <c r="J963" s="372"/>
      <c r="K963" s="217"/>
      <c r="L963" s="373"/>
      <c r="M963" s="311"/>
    </row>
    <row r="964" spans="1:13" s="370" customFormat="1">
      <c r="A964" s="311"/>
      <c r="B964" s="368"/>
      <c r="C964" s="369"/>
      <c r="F964" s="311"/>
      <c r="G964" s="311"/>
      <c r="H964" s="311"/>
      <c r="I964" s="371"/>
      <c r="J964" s="372"/>
      <c r="K964" s="217"/>
      <c r="L964" s="373"/>
      <c r="M964" s="311"/>
    </row>
    <row r="965" spans="1:13" s="370" customFormat="1">
      <c r="A965" s="311"/>
      <c r="B965" s="368"/>
      <c r="C965" s="369"/>
      <c r="F965" s="311"/>
      <c r="G965" s="311"/>
      <c r="H965" s="311"/>
      <c r="I965" s="371"/>
      <c r="J965" s="372"/>
      <c r="K965" s="217"/>
      <c r="L965" s="373"/>
      <c r="M965" s="311"/>
    </row>
    <row r="966" spans="1:13" s="370" customFormat="1">
      <c r="A966" s="311"/>
      <c r="B966" s="368"/>
      <c r="C966" s="369"/>
      <c r="F966" s="311"/>
      <c r="G966" s="311"/>
      <c r="H966" s="311"/>
      <c r="I966" s="371"/>
      <c r="J966" s="372"/>
      <c r="K966" s="217"/>
      <c r="L966" s="373"/>
      <c r="M966" s="311"/>
    </row>
    <row r="967" spans="1:13" s="370" customFormat="1">
      <c r="A967" s="311"/>
      <c r="B967" s="368"/>
      <c r="C967" s="369"/>
      <c r="F967" s="311"/>
      <c r="G967" s="311"/>
      <c r="H967" s="311"/>
      <c r="I967" s="371"/>
      <c r="J967" s="372"/>
      <c r="K967" s="217"/>
      <c r="L967" s="373"/>
      <c r="M967" s="311"/>
    </row>
    <row r="968" spans="1:13" s="370" customFormat="1">
      <c r="A968" s="311"/>
      <c r="B968" s="368"/>
      <c r="C968" s="369"/>
      <c r="F968" s="311"/>
      <c r="G968" s="311"/>
      <c r="H968" s="311"/>
      <c r="I968" s="371"/>
      <c r="J968" s="372"/>
      <c r="K968" s="217"/>
      <c r="L968" s="373"/>
      <c r="M968" s="311"/>
    </row>
    <row r="969" spans="1:13" s="370" customFormat="1">
      <c r="A969" s="311"/>
      <c r="B969" s="368"/>
      <c r="C969" s="369"/>
      <c r="F969" s="311"/>
      <c r="G969" s="311"/>
      <c r="H969" s="311"/>
      <c r="I969" s="371"/>
      <c r="J969" s="372"/>
      <c r="K969" s="217"/>
      <c r="L969" s="373"/>
      <c r="M969" s="311"/>
    </row>
    <row r="970" spans="1:13" s="370" customFormat="1">
      <c r="A970" s="311"/>
      <c r="B970" s="368"/>
      <c r="C970" s="369"/>
      <c r="F970" s="311"/>
      <c r="G970" s="311"/>
      <c r="H970" s="311"/>
      <c r="I970" s="371"/>
      <c r="J970" s="372"/>
      <c r="K970" s="217"/>
      <c r="L970" s="373"/>
      <c r="M970" s="311"/>
    </row>
    <row r="971" spans="1:13" s="370" customFormat="1">
      <c r="A971" s="311"/>
      <c r="B971" s="368"/>
      <c r="C971" s="369"/>
      <c r="F971" s="311"/>
      <c r="G971" s="311"/>
      <c r="H971" s="311"/>
      <c r="I971" s="371"/>
      <c r="J971" s="372"/>
      <c r="K971" s="217"/>
      <c r="L971" s="373"/>
      <c r="M971" s="311"/>
    </row>
    <row r="972" spans="1:13" s="370" customFormat="1">
      <c r="A972" s="311"/>
      <c r="B972" s="368"/>
      <c r="C972" s="369"/>
      <c r="F972" s="311"/>
      <c r="G972" s="311"/>
      <c r="H972" s="311"/>
      <c r="I972" s="371"/>
      <c r="J972" s="372"/>
      <c r="K972" s="217"/>
      <c r="L972" s="373"/>
      <c r="M972" s="311"/>
    </row>
    <row r="973" spans="1:13" s="370" customFormat="1">
      <c r="A973" s="311"/>
      <c r="B973" s="368"/>
      <c r="C973" s="369"/>
      <c r="F973" s="311"/>
      <c r="G973" s="311"/>
      <c r="H973" s="311"/>
      <c r="I973" s="371"/>
      <c r="J973" s="372"/>
      <c r="K973" s="217"/>
      <c r="L973" s="373"/>
      <c r="M973" s="311"/>
    </row>
    <row r="974" spans="1:13" s="370" customFormat="1">
      <c r="A974" s="311"/>
      <c r="B974" s="368"/>
      <c r="C974" s="369"/>
      <c r="F974" s="311"/>
      <c r="G974" s="311"/>
      <c r="H974" s="311"/>
      <c r="I974" s="371"/>
      <c r="J974" s="372"/>
      <c r="K974" s="217"/>
      <c r="L974" s="373"/>
      <c r="M974" s="311"/>
    </row>
    <row r="975" spans="1:13" s="370" customFormat="1">
      <c r="A975" s="311"/>
      <c r="B975" s="368"/>
      <c r="C975" s="369"/>
      <c r="F975" s="311"/>
      <c r="G975" s="311"/>
      <c r="H975" s="311"/>
      <c r="I975" s="371"/>
      <c r="J975" s="372"/>
      <c r="K975" s="217"/>
      <c r="L975" s="373"/>
      <c r="M975" s="311"/>
    </row>
    <row r="976" spans="1:13" s="370" customFormat="1">
      <c r="A976" s="311"/>
      <c r="B976" s="368"/>
      <c r="C976" s="369"/>
      <c r="F976" s="311"/>
      <c r="G976" s="311"/>
      <c r="H976" s="311"/>
      <c r="I976" s="371"/>
      <c r="J976" s="372"/>
      <c r="K976" s="217"/>
      <c r="L976" s="373"/>
      <c r="M976" s="311"/>
    </row>
    <row r="977" spans="1:13" s="370" customFormat="1">
      <c r="A977" s="311"/>
      <c r="B977" s="368"/>
      <c r="C977" s="369"/>
      <c r="F977" s="311"/>
      <c r="G977" s="311"/>
      <c r="H977" s="311"/>
      <c r="I977" s="371"/>
      <c r="J977" s="372"/>
      <c r="K977" s="217"/>
      <c r="L977" s="373"/>
      <c r="M977" s="311"/>
    </row>
    <row r="978" spans="1:13" s="370" customFormat="1">
      <c r="A978" s="311"/>
      <c r="B978" s="368"/>
      <c r="C978" s="369"/>
      <c r="F978" s="311"/>
      <c r="G978" s="311"/>
      <c r="H978" s="311"/>
      <c r="I978" s="371"/>
      <c r="J978" s="372"/>
      <c r="K978" s="217"/>
      <c r="L978" s="373"/>
      <c r="M978" s="311"/>
    </row>
    <row r="979" spans="1:13" s="370" customFormat="1">
      <c r="A979" s="311"/>
      <c r="B979" s="368"/>
      <c r="C979" s="369"/>
      <c r="F979" s="311"/>
      <c r="G979" s="311"/>
      <c r="H979" s="311"/>
      <c r="I979" s="371"/>
      <c r="J979" s="372"/>
      <c r="K979" s="217"/>
      <c r="L979" s="373"/>
      <c r="M979" s="311"/>
    </row>
    <row r="980" spans="1:13" s="370" customFormat="1">
      <c r="A980" s="311"/>
      <c r="B980" s="368"/>
      <c r="C980" s="369"/>
      <c r="F980" s="311"/>
      <c r="G980" s="311"/>
      <c r="H980" s="311"/>
      <c r="I980" s="371"/>
      <c r="J980" s="372"/>
      <c r="K980" s="217"/>
      <c r="L980" s="373"/>
      <c r="M980" s="311"/>
    </row>
    <row r="981" spans="1:13" s="370" customFormat="1">
      <c r="A981" s="311"/>
      <c r="B981" s="368"/>
      <c r="C981" s="369"/>
      <c r="F981" s="311"/>
      <c r="G981" s="311"/>
      <c r="H981" s="311"/>
      <c r="I981" s="371"/>
      <c r="J981" s="372"/>
      <c r="K981" s="217"/>
      <c r="L981" s="373"/>
      <c r="M981" s="311"/>
    </row>
    <row r="982" spans="1:13" s="370" customFormat="1">
      <c r="A982" s="311"/>
      <c r="B982" s="368"/>
      <c r="C982" s="369"/>
      <c r="F982" s="311"/>
      <c r="G982" s="311"/>
      <c r="H982" s="311"/>
      <c r="I982" s="371"/>
      <c r="J982" s="372"/>
      <c r="K982" s="217"/>
      <c r="L982" s="373"/>
      <c r="M982" s="311"/>
    </row>
    <row r="983" spans="1:13" s="370" customFormat="1">
      <c r="A983" s="311"/>
      <c r="B983" s="368"/>
      <c r="C983" s="369"/>
      <c r="F983" s="311"/>
      <c r="G983" s="311"/>
      <c r="H983" s="311"/>
      <c r="I983" s="371"/>
      <c r="J983" s="372"/>
      <c r="K983" s="217"/>
      <c r="L983" s="373"/>
      <c r="M983" s="311"/>
    </row>
    <row r="984" spans="1:13" s="370" customFormat="1">
      <c r="A984" s="311"/>
      <c r="B984" s="368"/>
      <c r="C984" s="369"/>
      <c r="F984" s="311"/>
      <c r="G984" s="311"/>
      <c r="H984" s="311"/>
      <c r="I984" s="371"/>
      <c r="J984" s="372"/>
      <c r="K984" s="217"/>
      <c r="L984" s="373"/>
      <c r="M984" s="311"/>
    </row>
    <row r="985" spans="1:13" s="370" customFormat="1">
      <c r="A985" s="311"/>
      <c r="B985" s="368"/>
      <c r="C985" s="369"/>
      <c r="F985" s="311"/>
      <c r="G985" s="311"/>
      <c r="H985" s="311"/>
      <c r="I985" s="371"/>
      <c r="J985" s="372"/>
      <c r="K985" s="217"/>
      <c r="L985" s="373"/>
      <c r="M985" s="311"/>
    </row>
    <row r="986" spans="1:13" s="370" customFormat="1">
      <c r="A986" s="311"/>
      <c r="B986" s="368"/>
      <c r="C986" s="369"/>
      <c r="F986" s="311"/>
      <c r="G986" s="311"/>
      <c r="H986" s="311"/>
      <c r="I986" s="371"/>
      <c r="J986" s="372"/>
      <c r="K986" s="217"/>
      <c r="L986" s="373"/>
      <c r="M986" s="311"/>
    </row>
    <row r="987" spans="1:13" s="370" customFormat="1">
      <c r="A987" s="311"/>
      <c r="B987" s="368"/>
      <c r="C987" s="369"/>
      <c r="F987" s="311"/>
      <c r="G987" s="311"/>
      <c r="H987" s="311"/>
      <c r="I987" s="371"/>
      <c r="J987" s="372"/>
      <c r="K987" s="217"/>
      <c r="L987" s="373"/>
      <c r="M987" s="311"/>
    </row>
    <row r="988" spans="1:13" s="370" customFormat="1">
      <c r="A988" s="311"/>
      <c r="B988" s="368"/>
      <c r="C988" s="369"/>
      <c r="F988" s="311"/>
      <c r="G988" s="311"/>
      <c r="H988" s="311"/>
      <c r="I988" s="371"/>
      <c r="J988" s="372"/>
      <c r="K988" s="217"/>
      <c r="L988" s="373"/>
      <c r="M988" s="311"/>
    </row>
    <row r="989" spans="1:13" s="370" customFormat="1">
      <c r="A989" s="311"/>
      <c r="B989" s="368"/>
      <c r="C989" s="369"/>
      <c r="F989" s="311"/>
      <c r="G989" s="311"/>
      <c r="H989" s="311"/>
      <c r="I989" s="371"/>
      <c r="J989" s="372"/>
      <c r="K989" s="217"/>
      <c r="L989" s="373"/>
      <c r="M989" s="311"/>
    </row>
    <row r="990" spans="1:13" s="370" customFormat="1">
      <c r="A990" s="311"/>
      <c r="B990" s="368"/>
      <c r="C990" s="369"/>
      <c r="F990" s="311"/>
      <c r="G990" s="311"/>
      <c r="H990" s="311"/>
      <c r="I990" s="371"/>
      <c r="J990" s="372"/>
      <c r="K990" s="217"/>
      <c r="L990" s="373"/>
      <c r="M990" s="311"/>
    </row>
    <row r="991" spans="1:13" s="370" customFormat="1">
      <c r="A991" s="311"/>
      <c r="B991" s="368"/>
      <c r="C991" s="369"/>
      <c r="F991" s="311"/>
      <c r="G991" s="311"/>
      <c r="H991" s="311"/>
      <c r="I991" s="371"/>
      <c r="J991" s="372"/>
      <c r="K991" s="217"/>
      <c r="L991" s="373"/>
      <c r="M991" s="311"/>
    </row>
    <row r="992" spans="1:13" s="370" customFormat="1">
      <c r="A992" s="311"/>
      <c r="B992" s="368"/>
      <c r="C992" s="369"/>
      <c r="F992" s="311"/>
      <c r="G992" s="311"/>
      <c r="H992" s="311"/>
      <c r="I992" s="371"/>
      <c r="J992" s="372"/>
      <c r="K992" s="217"/>
      <c r="L992" s="373"/>
      <c r="M992" s="311"/>
    </row>
    <row r="993" spans="1:13" s="370" customFormat="1">
      <c r="A993" s="311"/>
      <c r="B993" s="368"/>
      <c r="C993" s="369"/>
      <c r="F993" s="311"/>
      <c r="G993" s="311"/>
      <c r="H993" s="311"/>
      <c r="I993" s="371"/>
      <c r="J993" s="372"/>
      <c r="K993" s="217"/>
      <c r="L993" s="373"/>
      <c r="M993" s="311"/>
    </row>
    <row r="994" spans="1:13" s="370" customFormat="1">
      <c r="A994" s="311"/>
      <c r="B994" s="368"/>
      <c r="C994" s="369"/>
      <c r="F994" s="311"/>
      <c r="G994" s="311"/>
      <c r="H994" s="311"/>
      <c r="I994" s="371"/>
      <c r="J994" s="372"/>
      <c r="K994" s="217"/>
      <c r="L994" s="373"/>
      <c r="M994" s="311"/>
    </row>
  </sheetData>
  <sheetProtection formatCells="0" formatColumns="0" formatRows="0" autoFilter="0"/>
  <autoFilter ref="A2:L184">
    <sortState ref="A3:L184">
      <sortCondition ref="G2:G184"/>
    </sortState>
  </autoFilter>
  <mergeCells count="1">
    <mergeCell ref="A1:L1"/>
  </mergeCells>
  <conditionalFormatting sqref="G185:G1048576 G2:G154">
    <cfRule type="duplicateValues" dxfId="176" priority="6"/>
  </conditionalFormatting>
  <conditionalFormatting sqref="F3:F1048576">
    <cfRule type="containsText" dxfId="175" priority="5" operator="containsText" text=" ">
      <formula>NOT(ISERROR(SEARCH(" ",F3)))</formula>
    </cfRule>
  </conditionalFormatting>
  <conditionalFormatting sqref="G1:G1048576">
    <cfRule type="duplicateValues" dxfId="174" priority="1"/>
  </conditionalFormatting>
  <conditionalFormatting sqref="G155:G184">
    <cfRule type="duplicateValues" dxfId="173" priority="82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/>
  </sheetPr>
  <dimension ref="A1:M855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15" sqref="A15:A36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 t="e">
        <v>#NAME?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 t="e">
        <v>#NAME?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 t="e">
        <v>#NAME?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3.75">
      <c r="A6" s="284" t="e">
        <v>#NAME?</v>
      </c>
      <c r="B6" s="285" t="s">
        <v>79</v>
      </c>
      <c r="C6" s="285" t="s">
        <v>80</v>
      </c>
      <c r="D6" s="282" t="s">
        <v>45</v>
      </c>
      <c r="E6" s="282" t="s">
        <v>3891</v>
      </c>
      <c r="F6" s="286" t="s">
        <v>81</v>
      </c>
      <c r="G6" s="31">
        <v>25</v>
      </c>
      <c r="H6" s="287" t="s">
        <v>11</v>
      </c>
      <c r="I6" s="215" t="s">
        <v>2446</v>
      </c>
      <c r="J6" s="288" t="s">
        <v>2447</v>
      </c>
      <c r="K6" s="214">
        <v>24831021502</v>
      </c>
      <c r="L6" s="120"/>
    </row>
    <row r="7" spans="1:13" ht="18">
      <c r="A7" s="284" t="e">
        <v>#NAME?</v>
      </c>
      <c r="B7" s="285" t="s">
        <v>172</v>
      </c>
      <c r="C7" s="285" t="s">
        <v>173</v>
      </c>
      <c r="D7" s="282" t="s">
        <v>17</v>
      </c>
      <c r="E7" s="282" t="s">
        <v>3891</v>
      </c>
      <c r="F7" s="286" t="s">
        <v>174</v>
      </c>
      <c r="G7" s="31">
        <v>55</v>
      </c>
      <c r="H7" s="287" t="s">
        <v>11</v>
      </c>
      <c r="I7" s="215" t="s">
        <v>2502</v>
      </c>
      <c r="J7" s="288" t="s">
        <v>2503</v>
      </c>
      <c r="K7" s="214">
        <v>24088250</v>
      </c>
      <c r="L7" s="120"/>
    </row>
    <row r="8" spans="1:13" ht="34.5">
      <c r="A8" s="385" t="e">
        <v>#NAME?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</row>
    <row r="9" spans="1:13" ht="31.5">
      <c r="A9" s="284" t="e">
        <v>#NAME?</v>
      </c>
      <c r="B9" s="285" t="s">
        <v>206</v>
      </c>
      <c r="C9" s="285" t="s">
        <v>207</v>
      </c>
      <c r="D9" s="282" t="s">
        <v>3873</v>
      </c>
      <c r="E9" s="282" t="s">
        <v>3932</v>
      </c>
      <c r="F9" s="286" t="s">
        <v>208</v>
      </c>
      <c r="G9" s="31">
        <v>67</v>
      </c>
      <c r="H9" s="287" t="s">
        <v>198</v>
      </c>
      <c r="I9" s="215" t="s">
        <v>2521</v>
      </c>
      <c r="J9" s="288" t="s">
        <v>2522</v>
      </c>
      <c r="K9" s="214">
        <v>167830448</v>
      </c>
      <c r="L9" s="120"/>
    </row>
    <row r="10" spans="1:13" ht="47.25">
      <c r="A10" s="284" t="e">
        <v>#NAME?</v>
      </c>
      <c r="B10" s="285" t="s">
        <v>286</v>
      </c>
      <c r="C10" s="285" t="s">
        <v>287</v>
      </c>
      <c r="D10" s="282" t="s">
        <v>17</v>
      </c>
      <c r="E10" s="282" t="s">
        <v>3891</v>
      </c>
      <c r="F10" s="286" t="s">
        <v>288</v>
      </c>
      <c r="G10" s="31">
        <v>95</v>
      </c>
      <c r="H10" s="287" t="s">
        <v>285</v>
      </c>
      <c r="I10" s="215" t="s">
        <v>2567</v>
      </c>
      <c r="J10" s="288" t="s">
        <v>2568</v>
      </c>
      <c r="K10" s="214">
        <v>17665613235</v>
      </c>
      <c r="L10" s="120"/>
    </row>
    <row r="11" spans="1:13" ht="36">
      <c r="A11" s="284" t="e">
        <v>#NAME?</v>
      </c>
      <c r="B11" s="285" t="s">
        <v>289</v>
      </c>
      <c r="C11" s="285" t="s">
        <v>290</v>
      </c>
      <c r="D11" s="282" t="s">
        <v>9</v>
      </c>
      <c r="E11" s="282" t="s">
        <v>3900</v>
      </c>
      <c r="F11" s="286" t="s">
        <v>291</v>
      </c>
      <c r="G11" s="31">
        <v>96</v>
      </c>
      <c r="H11" s="287" t="s">
        <v>285</v>
      </c>
      <c r="I11" s="215" t="s">
        <v>2569</v>
      </c>
      <c r="J11" s="288" t="s">
        <v>2570</v>
      </c>
      <c r="K11" s="214">
        <v>4686688002</v>
      </c>
      <c r="L11" s="120"/>
    </row>
    <row r="12" spans="1:13" ht="36">
      <c r="A12" s="284" t="e">
        <v>#NAME?</v>
      </c>
      <c r="B12" s="285" t="s">
        <v>292</v>
      </c>
      <c r="C12" s="285" t="s">
        <v>293</v>
      </c>
      <c r="D12" s="282" t="s">
        <v>17</v>
      </c>
      <c r="E12" s="282" t="s">
        <v>3891</v>
      </c>
      <c r="F12" s="286" t="s">
        <v>294</v>
      </c>
      <c r="G12" s="31">
        <v>97</v>
      </c>
      <c r="H12" s="287" t="s">
        <v>285</v>
      </c>
      <c r="I12" s="215" t="s">
        <v>2571</v>
      </c>
      <c r="J12" s="288" t="s">
        <v>2572</v>
      </c>
      <c r="K12" s="214">
        <v>8988184647</v>
      </c>
      <c r="L12" s="120"/>
    </row>
    <row r="13" spans="1:13" ht="18">
      <c r="A13" s="284" t="e">
        <v>#NAME?</v>
      </c>
      <c r="B13" s="285" t="s">
        <v>301</v>
      </c>
      <c r="C13" s="285" t="s">
        <v>302</v>
      </c>
      <c r="D13" s="282" t="s">
        <v>17</v>
      </c>
      <c r="E13" s="282" t="s">
        <v>3891</v>
      </c>
      <c r="F13" s="286" t="s">
        <v>303</v>
      </c>
      <c r="G13" s="31">
        <v>100</v>
      </c>
      <c r="H13" s="287" t="s">
        <v>285</v>
      </c>
      <c r="I13" s="215" t="s">
        <v>2577</v>
      </c>
      <c r="J13" s="288" t="s">
        <v>2578</v>
      </c>
      <c r="K13" s="214">
        <v>189600191917</v>
      </c>
      <c r="L13" s="120" t="s">
        <v>3953</v>
      </c>
    </row>
    <row r="14" spans="1:13" ht="31.5">
      <c r="A14" s="284" t="e">
        <v>#NAME?</v>
      </c>
      <c r="B14" s="285" t="s">
        <v>317</v>
      </c>
      <c r="C14" s="285" t="s">
        <v>318</v>
      </c>
      <c r="D14" s="282" t="s">
        <v>17</v>
      </c>
      <c r="E14" s="282" t="s">
        <v>3891</v>
      </c>
      <c r="F14" s="286" t="s">
        <v>319</v>
      </c>
      <c r="G14" s="31">
        <v>105</v>
      </c>
      <c r="H14" s="287" t="s">
        <v>285</v>
      </c>
      <c r="I14" s="215" t="s">
        <v>2587</v>
      </c>
      <c r="J14" s="288" t="s">
        <v>2588</v>
      </c>
      <c r="K14" s="214">
        <v>34693085061</v>
      </c>
      <c r="L14" s="120"/>
    </row>
    <row r="15" spans="1:13" ht="34.5">
      <c r="A15" s="385">
        <v>1</v>
      </c>
      <c r="B15" s="386" t="s">
        <v>383</v>
      </c>
      <c r="C15" s="386" t="s">
        <v>384</v>
      </c>
      <c r="D15" s="282" t="s">
        <v>112</v>
      </c>
      <c r="E15" s="387" t="s">
        <v>3902</v>
      </c>
      <c r="F15" s="388" t="s">
        <v>385</v>
      </c>
      <c r="G15" s="31">
        <v>129</v>
      </c>
      <c r="H15" s="287" t="s">
        <v>355</v>
      </c>
      <c r="I15" s="215" t="s">
        <v>2627</v>
      </c>
      <c r="J15" s="389" t="s">
        <v>2628</v>
      </c>
      <c r="K15" s="214">
        <v>6313065716</v>
      </c>
      <c r="L15" s="120" t="s">
        <v>3952</v>
      </c>
    </row>
    <row r="16" spans="1:13" ht="34.5">
      <c r="A16" s="385">
        <v>2</v>
      </c>
      <c r="B16" s="386" t="s">
        <v>393</v>
      </c>
      <c r="C16" s="386" t="s">
        <v>394</v>
      </c>
      <c r="D16" s="282" t="s">
        <v>395</v>
      </c>
      <c r="E16" s="387" t="s">
        <v>3906</v>
      </c>
      <c r="F16" s="388" t="s">
        <v>396</v>
      </c>
      <c r="G16" s="31">
        <v>134</v>
      </c>
      <c r="H16" s="287" t="s">
        <v>355</v>
      </c>
      <c r="I16" s="215" t="s">
        <v>2633</v>
      </c>
      <c r="J16" s="389" t="s">
        <v>2634</v>
      </c>
      <c r="K16" s="214">
        <v>192722201</v>
      </c>
      <c r="L16" s="120" t="s">
        <v>3952</v>
      </c>
    </row>
    <row r="17" spans="1:13" ht="36">
      <c r="A17" s="385">
        <v>3</v>
      </c>
      <c r="B17" s="285" t="s">
        <v>443</v>
      </c>
      <c r="C17" s="285" t="s">
        <v>444</v>
      </c>
      <c r="D17" s="282" t="s">
        <v>17</v>
      </c>
      <c r="E17" s="282" t="s">
        <v>3891</v>
      </c>
      <c r="F17" s="286" t="s">
        <v>445</v>
      </c>
      <c r="G17" s="31">
        <v>155</v>
      </c>
      <c r="H17" s="287" t="s">
        <v>433</v>
      </c>
      <c r="I17" s="215" t="s">
        <v>2663</v>
      </c>
      <c r="J17" s="288" t="s">
        <v>2664</v>
      </c>
      <c r="K17" s="214">
        <v>13552114594</v>
      </c>
      <c r="L17" s="120"/>
    </row>
    <row r="18" spans="1:13" ht="18">
      <c r="A18" s="385">
        <v>4</v>
      </c>
      <c r="B18" s="285" t="s">
        <v>474</v>
      </c>
      <c r="C18" s="295" t="s">
        <v>475</v>
      </c>
      <c r="D18" s="282" t="s">
        <v>17</v>
      </c>
      <c r="E18" s="282" t="s">
        <v>3891</v>
      </c>
      <c r="F18" s="286" t="s">
        <v>476</v>
      </c>
      <c r="G18" s="31">
        <v>167</v>
      </c>
      <c r="H18" s="287" t="s">
        <v>433</v>
      </c>
      <c r="I18" s="215" t="s">
        <v>2683</v>
      </c>
      <c r="J18" s="288" t="s">
        <v>2684</v>
      </c>
      <c r="K18" s="214">
        <v>8679521860</v>
      </c>
      <c r="L18" s="120"/>
    </row>
    <row r="19" spans="1:13" s="296" customFormat="1" ht="36">
      <c r="A19" s="385">
        <v>5</v>
      </c>
      <c r="B19" s="285" t="s">
        <v>517</v>
      </c>
      <c r="C19" s="285" t="s">
        <v>518</v>
      </c>
      <c r="D19" s="282" t="s">
        <v>17</v>
      </c>
      <c r="E19" s="282" t="s">
        <v>3891</v>
      </c>
      <c r="F19" s="286" t="s">
        <v>519</v>
      </c>
      <c r="G19" s="31">
        <v>184</v>
      </c>
      <c r="H19" s="287" t="s">
        <v>433</v>
      </c>
      <c r="I19" s="215" t="s">
        <v>2711</v>
      </c>
      <c r="J19" s="288" t="s">
        <v>2712</v>
      </c>
      <c r="K19" s="214">
        <v>3650911095</v>
      </c>
      <c r="L19" s="120"/>
      <c r="M19" s="277"/>
    </row>
    <row r="20" spans="1:13" s="296" customFormat="1" ht="30">
      <c r="A20" s="385">
        <v>6</v>
      </c>
      <c r="B20" s="298" t="s">
        <v>629</v>
      </c>
      <c r="C20" s="285" t="s">
        <v>630</v>
      </c>
      <c r="D20" s="282" t="s">
        <v>17</v>
      </c>
      <c r="E20" s="282" t="s">
        <v>3891</v>
      </c>
      <c r="F20" s="286" t="s">
        <v>631</v>
      </c>
      <c r="G20" s="31">
        <v>221</v>
      </c>
      <c r="H20" s="287" t="s">
        <v>452</v>
      </c>
      <c r="I20" s="215" t="s">
        <v>2781</v>
      </c>
      <c r="J20" s="288" t="s">
        <v>2782</v>
      </c>
      <c r="K20" s="214">
        <v>563729943</v>
      </c>
      <c r="L20" s="120"/>
      <c r="M20" s="277"/>
    </row>
    <row r="21" spans="1:13" s="296" customFormat="1" ht="34.5">
      <c r="A21" s="385">
        <v>7</v>
      </c>
      <c r="B21" s="386" t="s">
        <v>644</v>
      </c>
      <c r="C21" s="386" t="s">
        <v>645</v>
      </c>
      <c r="D21" s="282" t="s">
        <v>266</v>
      </c>
      <c r="E21" s="387" t="s">
        <v>3936</v>
      </c>
      <c r="F21" s="388" t="s">
        <v>646</v>
      </c>
      <c r="G21" s="31">
        <v>229</v>
      </c>
      <c r="H21" s="287" t="s">
        <v>452</v>
      </c>
      <c r="I21" s="215" t="s">
        <v>2791</v>
      </c>
      <c r="J21" s="389" t="s">
        <v>2792</v>
      </c>
      <c r="K21" s="214">
        <v>2763507610</v>
      </c>
      <c r="L21" s="120" t="s">
        <v>3952</v>
      </c>
      <c r="M21" s="277"/>
    </row>
    <row r="22" spans="1:13" s="296" customFormat="1" ht="31.5">
      <c r="A22" s="385">
        <v>8</v>
      </c>
      <c r="B22" s="285" t="s">
        <v>733</v>
      </c>
      <c r="C22" s="285" t="s">
        <v>734</v>
      </c>
      <c r="D22" s="282" t="s">
        <v>17</v>
      </c>
      <c r="E22" s="282" t="s">
        <v>3891</v>
      </c>
      <c r="F22" s="297" t="s">
        <v>735</v>
      </c>
      <c r="G22" s="31">
        <v>263</v>
      </c>
      <c r="H22" s="287" t="s">
        <v>689</v>
      </c>
      <c r="I22" s="215" t="s">
        <v>2847</v>
      </c>
      <c r="J22" s="288" t="s">
        <v>2848</v>
      </c>
      <c r="K22" s="214">
        <v>7532899719</v>
      </c>
      <c r="L22" s="120"/>
      <c r="M22" s="277"/>
    </row>
    <row r="23" spans="1:13" s="296" customFormat="1" ht="18">
      <c r="A23" s="385">
        <v>9</v>
      </c>
      <c r="B23" s="285" t="s">
        <v>771</v>
      </c>
      <c r="C23" s="285" t="s">
        <v>772</v>
      </c>
      <c r="D23" s="282" t="s">
        <v>580</v>
      </c>
      <c r="E23" s="282" t="s">
        <v>3893</v>
      </c>
      <c r="F23" s="286" t="s">
        <v>773</v>
      </c>
      <c r="G23" s="31">
        <v>280</v>
      </c>
      <c r="H23" s="287" t="s">
        <v>745</v>
      </c>
      <c r="I23" s="215" t="s">
        <v>2871</v>
      </c>
      <c r="J23" s="288" t="s">
        <v>2872</v>
      </c>
      <c r="K23" s="214">
        <v>1126391724</v>
      </c>
      <c r="L23" s="120" t="s">
        <v>3953</v>
      </c>
      <c r="M23" s="277"/>
    </row>
    <row r="24" spans="1:13" s="296" customFormat="1" ht="36">
      <c r="A24" s="385">
        <v>10</v>
      </c>
      <c r="B24" s="285" t="s">
        <v>794</v>
      </c>
      <c r="C24" s="285" t="s">
        <v>795</v>
      </c>
      <c r="D24" s="282" t="s">
        <v>17</v>
      </c>
      <c r="E24" s="282" t="s">
        <v>3891</v>
      </c>
      <c r="F24" s="286" t="s">
        <v>796</v>
      </c>
      <c r="G24" s="31">
        <v>288</v>
      </c>
      <c r="H24" s="287" t="s">
        <v>790</v>
      </c>
      <c r="I24" s="215" t="s">
        <v>2885</v>
      </c>
      <c r="J24" s="288" t="s">
        <v>2886</v>
      </c>
      <c r="K24" s="214">
        <v>65703568898</v>
      </c>
      <c r="L24" s="120"/>
      <c r="M24" s="277"/>
    </row>
    <row r="25" spans="1:13" s="296" customFormat="1" ht="72">
      <c r="A25" s="385">
        <v>11</v>
      </c>
      <c r="B25" s="285" t="s">
        <v>853</v>
      </c>
      <c r="C25" s="285" t="s">
        <v>854</v>
      </c>
      <c r="D25" s="282" t="s">
        <v>17</v>
      </c>
      <c r="E25" s="282" t="s">
        <v>3891</v>
      </c>
      <c r="F25" s="286" t="s">
        <v>855</v>
      </c>
      <c r="G25" s="31">
        <v>312</v>
      </c>
      <c r="H25" s="287" t="s">
        <v>839</v>
      </c>
      <c r="I25" s="215" t="s">
        <v>2921</v>
      </c>
      <c r="J25" s="288" t="s">
        <v>2922</v>
      </c>
      <c r="K25" s="214">
        <v>12244613455</v>
      </c>
      <c r="L25" s="120"/>
      <c r="M25" s="277"/>
    </row>
    <row r="26" spans="1:13" s="296" customFormat="1" ht="47.25">
      <c r="A26" s="385">
        <v>12</v>
      </c>
      <c r="B26" s="285" t="s">
        <v>904</v>
      </c>
      <c r="C26" s="285" t="s">
        <v>905</v>
      </c>
      <c r="D26" s="282" t="s">
        <v>17</v>
      </c>
      <c r="E26" s="282" t="s">
        <v>3891</v>
      </c>
      <c r="F26" s="286" t="s">
        <v>906</v>
      </c>
      <c r="G26" s="31">
        <v>331</v>
      </c>
      <c r="H26" s="287" t="s">
        <v>819</v>
      </c>
      <c r="I26" s="215" t="s">
        <v>2953</v>
      </c>
      <c r="J26" s="288" t="s">
        <v>2954</v>
      </c>
      <c r="K26" s="214">
        <v>281473924</v>
      </c>
      <c r="L26" s="120"/>
      <c r="M26" s="277"/>
    </row>
    <row r="27" spans="1:13" s="296" customFormat="1" ht="34.5">
      <c r="A27" s="385">
        <v>13</v>
      </c>
      <c r="B27" s="386" t="s">
        <v>933</v>
      </c>
      <c r="C27" s="386" t="s">
        <v>934</v>
      </c>
      <c r="D27" s="282" t="s">
        <v>580</v>
      </c>
      <c r="E27" s="387" t="s">
        <v>3893</v>
      </c>
      <c r="F27" s="388" t="s">
        <v>935</v>
      </c>
      <c r="G27" s="31">
        <v>343</v>
      </c>
      <c r="H27" s="287" t="s">
        <v>923</v>
      </c>
      <c r="I27" s="215" t="s">
        <v>2971</v>
      </c>
      <c r="J27" s="389" t="s">
        <v>2972</v>
      </c>
      <c r="K27" s="214">
        <v>3556757168</v>
      </c>
      <c r="L27" s="120" t="s">
        <v>3952</v>
      </c>
      <c r="M27" s="277"/>
    </row>
    <row r="28" spans="1:13" s="296" customFormat="1" ht="36">
      <c r="A28" s="385">
        <v>14</v>
      </c>
      <c r="B28" s="285" t="s">
        <v>952</v>
      </c>
      <c r="C28" s="374" t="s">
        <v>953</v>
      </c>
      <c r="D28" s="282" t="s">
        <v>685</v>
      </c>
      <c r="E28" s="282" t="s">
        <v>3884</v>
      </c>
      <c r="F28" s="286" t="s">
        <v>954</v>
      </c>
      <c r="G28" s="31">
        <v>351</v>
      </c>
      <c r="H28" s="287" t="s">
        <v>951</v>
      </c>
      <c r="I28" s="215" t="s">
        <v>2983</v>
      </c>
      <c r="J28" s="288" t="s">
        <v>2984</v>
      </c>
      <c r="K28" s="214">
        <v>302476367</v>
      </c>
      <c r="L28" s="120" t="s">
        <v>3953</v>
      </c>
      <c r="M28" s="277"/>
    </row>
    <row r="29" spans="1:13" s="296" customFormat="1" ht="34.5">
      <c r="A29" s="385">
        <v>15</v>
      </c>
      <c r="B29" s="386" t="s">
        <v>961</v>
      </c>
      <c r="C29" s="386" t="s">
        <v>962</v>
      </c>
      <c r="D29" s="282" t="s">
        <v>685</v>
      </c>
      <c r="E29" s="387" t="s">
        <v>3884</v>
      </c>
      <c r="F29" s="388" t="s">
        <v>963</v>
      </c>
      <c r="G29" s="31">
        <v>355</v>
      </c>
      <c r="H29" s="287" t="s">
        <v>951</v>
      </c>
      <c r="I29" s="215" t="s">
        <v>2989</v>
      </c>
      <c r="J29" s="389" t="s">
        <v>2990</v>
      </c>
      <c r="K29" s="214">
        <v>550827109</v>
      </c>
      <c r="L29" s="120" t="s">
        <v>3952</v>
      </c>
      <c r="M29" s="277"/>
    </row>
    <row r="30" spans="1:13" s="296" customFormat="1" ht="31.5">
      <c r="A30" s="385">
        <v>16</v>
      </c>
      <c r="B30" s="285" t="s">
        <v>1075</v>
      </c>
      <c r="C30" s="285" t="s">
        <v>1076</v>
      </c>
      <c r="D30" s="282" t="s">
        <v>17</v>
      </c>
      <c r="E30" s="282" t="s">
        <v>3891</v>
      </c>
      <c r="F30" s="286" t="s">
        <v>1077</v>
      </c>
      <c r="G30" s="31">
        <v>403</v>
      </c>
      <c r="H30" s="375" t="s">
        <v>1074</v>
      </c>
      <c r="I30" s="215" t="s">
        <v>3059</v>
      </c>
      <c r="J30" s="288" t="s">
        <v>3060</v>
      </c>
      <c r="K30" s="214">
        <v>1194624205</v>
      </c>
      <c r="L30" s="120"/>
      <c r="M30" s="277"/>
    </row>
    <row r="31" spans="1:13" s="296" customFormat="1" ht="31.5">
      <c r="A31" s="385">
        <v>17</v>
      </c>
      <c r="B31" s="285" t="s">
        <v>1118</v>
      </c>
      <c r="C31" s="285" t="s">
        <v>1119</v>
      </c>
      <c r="D31" s="282" t="s">
        <v>266</v>
      </c>
      <c r="E31" s="282" t="s">
        <v>3936</v>
      </c>
      <c r="F31" s="286" t="s">
        <v>1120</v>
      </c>
      <c r="G31" s="31">
        <v>422</v>
      </c>
      <c r="H31" s="287" t="s">
        <v>1098</v>
      </c>
      <c r="I31" s="215" t="s">
        <v>3080</v>
      </c>
      <c r="J31" s="288" t="s">
        <v>3081</v>
      </c>
      <c r="K31" s="214">
        <v>1325300952</v>
      </c>
      <c r="L31" s="120" t="s">
        <v>3953</v>
      </c>
      <c r="M31" s="277"/>
    </row>
    <row r="32" spans="1:13" s="296" customFormat="1" ht="36">
      <c r="A32" s="385">
        <v>18</v>
      </c>
      <c r="B32" s="291" t="s">
        <v>1136</v>
      </c>
      <c r="C32" s="291" t="s">
        <v>1137</v>
      </c>
      <c r="D32" s="282" t="s">
        <v>17</v>
      </c>
      <c r="E32" s="282" t="s">
        <v>3891</v>
      </c>
      <c r="F32" s="303" t="s">
        <v>1138</v>
      </c>
      <c r="G32" s="31">
        <v>429</v>
      </c>
      <c r="H32" s="287" t="s">
        <v>1105</v>
      </c>
      <c r="I32" s="215" t="s">
        <v>3092</v>
      </c>
      <c r="J32" s="288" t="s">
        <v>3093</v>
      </c>
      <c r="K32" s="214">
        <v>651450376</v>
      </c>
      <c r="L32" s="120"/>
      <c r="M32" s="277"/>
    </row>
    <row r="33" spans="1:13" s="296" customFormat="1" ht="31.5">
      <c r="A33" s="385">
        <v>19</v>
      </c>
      <c r="B33" s="298" t="s">
        <v>1551</v>
      </c>
      <c r="C33" s="289" t="s">
        <v>1552</v>
      </c>
      <c r="D33" s="282" t="s">
        <v>17</v>
      </c>
      <c r="E33" s="282" t="s">
        <v>3891</v>
      </c>
      <c r="F33" s="290" t="s">
        <v>1553</v>
      </c>
      <c r="G33" s="31">
        <v>600</v>
      </c>
      <c r="H33" s="283" t="s">
        <v>1554</v>
      </c>
      <c r="I33" s="215" t="s">
        <v>3347</v>
      </c>
      <c r="J33" s="288" t="s">
        <v>3348</v>
      </c>
      <c r="K33" s="214">
        <v>5154178813</v>
      </c>
      <c r="L33" s="120"/>
      <c r="M33" s="277"/>
    </row>
    <row r="34" spans="1:13" s="296" customFormat="1" ht="63">
      <c r="A34" s="385">
        <v>20</v>
      </c>
      <c r="B34" s="194" t="s">
        <v>1630</v>
      </c>
      <c r="C34" s="305" t="s">
        <v>1631</v>
      </c>
      <c r="D34" s="306" t="s">
        <v>395</v>
      </c>
      <c r="E34" s="282" t="s">
        <v>3906</v>
      </c>
      <c r="F34" s="13" t="s">
        <v>1632</v>
      </c>
      <c r="G34" s="31">
        <v>629</v>
      </c>
      <c r="H34" s="283" t="s">
        <v>1611</v>
      </c>
      <c r="I34" s="215" t="s">
        <v>3395</v>
      </c>
      <c r="J34" s="288" t="s">
        <v>3396</v>
      </c>
      <c r="K34" s="214">
        <v>16972066</v>
      </c>
      <c r="L34" s="120" t="s">
        <v>3953</v>
      </c>
      <c r="M34" s="277"/>
    </row>
    <row r="35" spans="1:13" s="296" customFormat="1" ht="18">
      <c r="A35" s="385">
        <v>21</v>
      </c>
      <c r="B35" s="161" t="s">
        <v>2180</v>
      </c>
      <c r="C35" s="161" t="s">
        <v>2181</v>
      </c>
      <c r="D35" s="119" t="s">
        <v>395</v>
      </c>
      <c r="E35" s="282" t="s">
        <v>3906</v>
      </c>
      <c r="F35" s="119" t="s">
        <v>2182</v>
      </c>
      <c r="G35" s="31">
        <v>810</v>
      </c>
      <c r="H35" s="157" t="s">
        <v>2179</v>
      </c>
      <c r="I35" s="215" t="s">
        <v>3727</v>
      </c>
      <c r="J35" s="288" t="s">
        <v>3728</v>
      </c>
      <c r="K35" s="214">
        <v>8575463</v>
      </c>
      <c r="L35" s="120"/>
      <c r="M35" s="277"/>
    </row>
    <row r="36" spans="1:13" s="296" customFormat="1" ht="36">
      <c r="A36" s="385">
        <v>22</v>
      </c>
      <c r="B36" s="376" t="s">
        <v>2328</v>
      </c>
      <c r="C36" s="377" t="s">
        <v>2329</v>
      </c>
      <c r="D36" s="119" t="s">
        <v>17</v>
      </c>
      <c r="E36" s="282" t="s">
        <v>3891</v>
      </c>
      <c r="F36" s="119" t="s">
        <v>2330</v>
      </c>
      <c r="G36" s="31">
        <v>859</v>
      </c>
      <c r="H36" s="157">
        <v>43788</v>
      </c>
      <c r="I36" s="215" t="s">
        <v>3823</v>
      </c>
      <c r="J36" s="288" t="s">
        <v>3824</v>
      </c>
      <c r="K36" s="214">
        <v>7984337</v>
      </c>
      <c r="L36" s="12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</sheetData>
  <sheetProtection formatCells="0" formatColumns="0" formatRows="0" autoFilter="0"/>
  <autoFilter ref="A2:L5">
    <sortState ref="A3:L36">
      <sortCondition ref="G2:G5"/>
    </sortState>
  </autoFilter>
  <mergeCells count="1">
    <mergeCell ref="A1:L1"/>
  </mergeCells>
  <conditionalFormatting sqref="G2:G1048576">
    <cfRule type="duplicateValues" dxfId="172" priority="4"/>
  </conditionalFormatting>
  <conditionalFormatting sqref="F3:F1048576">
    <cfRule type="containsText" dxfId="171" priority="3" operator="containsText" text=" ">
      <formula>NOT(ISERROR(SEARCH(" ",F3)))</formula>
    </cfRule>
  </conditionalFormatting>
  <conditionalFormatting sqref="G6:G36">
    <cfRule type="duplicateValues" dxfId="170" priority="2"/>
  </conditionalFormatting>
  <conditionalFormatting sqref="F6:F36">
    <cfRule type="containsText" dxfId="169" priority="1" operator="containsText" text=" ">
      <formula>NOT(ISERROR(SEARCH(" ",F6)))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5"/>
  </sheetPr>
  <dimension ref="A1:M862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3.75">
      <c r="A6" s="385">
        <v>4</v>
      </c>
      <c r="B6" s="285" t="s">
        <v>79</v>
      </c>
      <c r="C6" s="285" t="s">
        <v>80</v>
      </c>
      <c r="D6" s="282" t="s">
        <v>45</v>
      </c>
      <c r="E6" s="282" t="s">
        <v>3891</v>
      </c>
      <c r="F6" s="286" t="s">
        <v>81</v>
      </c>
      <c r="G6" s="31">
        <v>25</v>
      </c>
      <c r="H6" s="287" t="s">
        <v>11</v>
      </c>
      <c r="I6" s="215" t="s">
        <v>2446</v>
      </c>
      <c r="J6" s="288" t="s">
        <v>2447</v>
      </c>
      <c r="K6" s="214">
        <v>24831021502</v>
      </c>
      <c r="L6" s="120"/>
      <c r="M6" s="277">
        <f>RANK(K6,$K$3:K6)</f>
        <v>1</v>
      </c>
    </row>
    <row r="7" spans="1:13" ht="36">
      <c r="A7" s="284">
        <v>5</v>
      </c>
      <c r="B7" s="285" t="s">
        <v>157</v>
      </c>
      <c r="C7" s="285" t="s">
        <v>158</v>
      </c>
      <c r="D7" s="282" t="s">
        <v>3873</v>
      </c>
      <c r="E7" s="282" t="s">
        <v>3932</v>
      </c>
      <c r="F7" s="286" t="s">
        <v>159</v>
      </c>
      <c r="G7" s="31">
        <v>49</v>
      </c>
      <c r="H7" s="287" t="s">
        <v>11</v>
      </c>
      <c r="I7" s="215" t="s">
        <v>2492</v>
      </c>
      <c r="J7" s="288" t="s">
        <v>2493</v>
      </c>
      <c r="K7" s="214">
        <v>1500387542</v>
      </c>
      <c r="L7" s="120" t="s">
        <v>3953</v>
      </c>
      <c r="M7" s="277">
        <f>RANK(K7,$K$3:K7)</f>
        <v>5</v>
      </c>
    </row>
    <row r="8" spans="1:13" ht="34.5">
      <c r="A8" s="385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277">
        <f>RANK(K8,$K$3:K8)</f>
        <v>1</v>
      </c>
    </row>
    <row r="9" spans="1:13" ht="47.25">
      <c r="A9" s="284">
        <v>7</v>
      </c>
      <c r="B9" s="285" t="s">
        <v>286</v>
      </c>
      <c r="C9" s="285" t="s">
        <v>287</v>
      </c>
      <c r="D9" s="282" t="s">
        <v>17</v>
      </c>
      <c r="E9" s="282" t="s">
        <v>3891</v>
      </c>
      <c r="F9" s="286" t="s">
        <v>288</v>
      </c>
      <c r="G9" s="31">
        <v>95</v>
      </c>
      <c r="H9" s="287" t="s">
        <v>285</v>
      </c>
      <c r="I9" s="215" t="s">
        <v>2567</v>
      </c>
      <c r="J9" s="288" t="s">
        <v>2568</v>
      </c>
      <c r="K9" s="214">
        <v>17665613235</v>
      </c>
      <c r="L9" s="120"/>
      <c r="M9" s="277">
        <f>RANK(K9,$K$3:K9)</f>
        <v>4</v>
      </c>
    </row>
    <row r="10" spans="1:13" ht="36">
      <c r="A10" s="385">
        <v>8</v>
      </c>
      <c r="B10" s="285" t="s">
        <v>289</v>
      </c>
      <c r="C10" s="285" t="s">
        <v>290</v>
      </c>
      <c r="D10" s="282" t="s">
        <v>9</v>
      </c>
      <c r="E10" s="282" t="s">
        <v>3900</v>
      </c>
      <c r="F10" s="286" t="s">
        <v>291</v>
      </c>
      <c r="G10" s="31">
        <v>96</v>
      </c>
      <c r="H10" s="287" t="s">
        <v>285</v>
      </c>
      <c r="I10" s="215" t="s">
        <v>2569</v>
      </c>
      <c r="J10" s="288" t="s">
        <v>2570</v>
      </c>
      <c r="K10" s="214">
        <v>4686688002</v>
      </c>
      <c r="L10" s="120"/>
      <c r="M10" s="277">
        <f>RANK(K10,$K$3:K10)</f>
        <v>7</v>
      </c>
    </row>
    <row r="11" spans="1:13" ht="36">
      <c r="A11" s="284">
        <v>9</v>
      </c>
      <c r="B11" s="285" t="s">
        <v>292</v>
      </c>
      <c r="C11" s="285" t="s">
        <v>293</v>
      </c>
      <c r="D11" s="282" t="s">
        <v>17</v>
      </c>
      <c r="E11" s="282" t="s">
        <v>3891</v>
      </c>
      <c r="F11" s="286" t="s">
        <v>294</v>
      </c>
      <c r="G11" s="31">
        <v>97</v>
      </c>
      <c r="H11" s="287" t="s">
        <v>285</v>
      </c>
      <c r="I11" s="215" t="s">
        <v>2571</v>
      </c>
      <c r="J11" s="288" t="s">
        <v>2572</v>
      </c>
      <c r="K11" s="214">
        <v>8988184647</v>
      </c>
      <c r="L11" s="120"/>
      <c r="M11" s="277">
        <f>RANK(K11,$K$3:K11)</f>
        <v>7</v>
      </c>
    </row>
    <row r="12" spans="1:13" ht="18">
      <c r="A12" s="385">
        <v>10</v>
      </c>
      <c r="B12" s="285" t="s">
        <v>301</v>
      </c>
      <c r="C12" s="285" t="s">
        <v>302</v>
      </c>
      <c r="D12" s="282" t="s">
        <v>17</v>
      </c>
      <c r="E12" s="282" t="s">
        <v>3891</v>
      </c>
      <c r="F12" s="286" t="s">
        <v>303</v>
      </c>
      <c r="G12" s="31">
        <v>100</v>
      </c>
      <c r="H12" s="287" t="s">
        <v>285</v>
      </c>
      <c r="I12" s="215" t="s">
        <v>2577</v>
      </c>
      <c r="J12" s="288" t="s">
        <v>2578</v>
      </c>
      <c r="K12" s="214">
        <v>189600191917</v>
      </c>
      <c r="L12" s="120" t="s">
        <v>3953</v>
      </c>
      <c r="M12" s="277">
        <f>RANK(K12,$K$3:K12)</f>
        <v>2</v>
      </c>
    </row>
    <row r="13" spans="1:13" ht="31.5">
      <c r="A13" s="284">
        <v>11</v>
      </c>
      <c r="B13" s="285" t="s">
        <v>317</v>
      </c>
      <c r="C13" s="285" t="s">
        <v>318</v>
      </c>
      <c r="D13" s="282" t="s">
        <v>17</v>
      </c>
      <c r="E13" s="282" t="s">
        <v>3891</v>
      </c>
      <c r="F13" s="286" t="s">
        <v>319</v>
      </c>
      <c r="G13" s="31">
        <v>105</v>
      </c>
      <c r="H13" s="287" t="s">
        <v>285</v>
      </c>
      <c r="I13" s="215" t="s">
        <v>2587</v>
      </c>
      <c r="J13" s="288" t="s">
        <v>2588</v>
      </c>
      <c r="K13" s="214">
        <v>34693085061</v>
      </c>
      <c r="L13" s="120"/>
      <c r="M13" s="277">
        <v>1</v>
      </c>
    </row>
    <row r="14" spans="1:13" ht="18">
      <c r="A14" s="385">
        <v>12</v>
      </c>
      <c r="B14" s="285" t="s">
        <v>360</v>
      </c>
      <c r="C14" s="285" t="s">
        <v>361</v>
      </c>
      <c r="D14" s="282" t="s">
        <v>17</v>
      </c>
      <c r="E14" s="282" t="s">
        <v>3891</v>
      </c>
      <c r="F14" s="286" t="s">
        <v>362</v>
      </c>
      <c r="G14" s="31">
        <v>121</v>
      </c>
      <c r="H14" s="287" t="s">
        <v>355</v>
      </c>
      <c r="I14" s="215" t="s">
        <v>2613</v>
      </c>
      <c r="J14" s="288" t="s">
        <v>2614</v>
      </c>
      <c r="K14" s="214">
        <v>43419960</v>
      </c>
      <c r="L14" s="120"/>
      <c r="M14" s="277">
        <v>2</v>
      </c>
    </row>
    <row r="15" spans="1:13" ht="34.5">
      <c r="A15" s="284">
        <v>13</v>
      </c>
      <c r="B15" s="386" t="s">
        <v>383</v>
      </c>
      <c r="C15" s="386" t="s">
        <v>384</v>
      </c>
      <c r="D15" s="282" t="s">
        <v>112</v>
      </c>
      <c r="E15" s="387" t="s">
        <v>3902</v>
      </c>
      <c r="F15" s="388" t="s">
        <v>385</v>
      </c>
      <c r="G15" s="31">
        <v>129</v>
      </c>
      <c r="H15" s="287" t="s">
        <v>355</v>
      </c>
      <c r="I15" s="215" t="s">
        <v>2627</v>
      </c>
      <c r="J15" s="389" t="s">
        <v>2628</v>
      </c>
      <c r="K15" s="214">
        <v>6313065716</v>
      </c>
      <c r="L15" s="120" t="s">
        <v>3952</v>
      </c>
      <c r="M15" s="277">
        <v>3</v>
      </c>
    </row>
    <row r="16" spans="1:13" ht="34.5">
      <c r="A16" s="385">
        <v>14</v>
      </c>
      <c r="B16" s="386" t="s">
        <v>403</v>
      </c>
      <c r="C16" s="386" t="s">
        <v>404</v>
      </c>
      <c r="D16" s="282" t="s">
        <v>199</v>
      </c>
      <c r="E16" s="387" t="s">
        <v>3907</v>
      </c>
      <c r="F16" s="388" t="s">
        <v>405</v>
      </c>
      <c r="G16" s="31">
        <v>138</v>
      </c>
      <c r="H16" s="287" t="s">
        <v>369</v>
      </c>
      <c r="I16" s="215" t="s">
        <v>2639</v>
      </c>
      <c r="J16" s="389" t="s">
        <v>2640</v>
      </c>
      <c r="K16" s="214">
        <v>295983245</v>
      </c>
      <c r="L16" s="120" t="s">
        <v>3952</v>
      </c>
      <c r="M16" s="277">
        <v>4</v>
      </c>
    </row>
    <row r="17" spans="1:13" ht="34.5">
      <c r="A17" s="284">
        <v>15</v>
      </c>
      <c r="B17" s="386" t="s">
        <v>413</v>
      </c>
      <c r="C17" s="386" t="s">
        <v>414</v>
      </c>
      <c r="D17" s="282" t="s">
        <v>3873</v>
      </c>
      <c r="E17" s="387" t="s">
        <v>3932</v>
      </c>
      <c r="F17" s="388" t="s">
        <v>415</v>
      </c>
      <c r="G17" s="31">
        <v>141</v>
      </c>
      <c r="H17" s="287" t="s">
        <v>369</v>
      </c>
      <c r="I17" s="215" t="s">
        <v>2645</v>
      </c>
      <c r="J17" s="389" t="s">
        <v>2646</v>
      </c>
      <c r="K17" s="214">
        <v>2862710314</v>
      </c>
      <c r="L17" s="120" t="s">
        <v>3952</v>
      </c>
      <c r="M17" s="277">
        <v>5</v>
      </c>
    </row>
    <row r="18" spans="1:13" ht="18">
      <c r="A18" s="385">
        <v>16</v>
      </c>
      <c r="B18" s="285" t="s">
        <v>474</v>
      </c>
      <c r="C18" s="295" t="s">
        <v>475</v>
      </c>
      <c r="D18" s="282" t="s">
        <v>17</v>
      </c>
      <c r="E18" s="282" t="s">
        <v>3891</v>
      </c>
      <c r="F18" s="286" t="s">
        <v>476</v>
      </c>
      <c r="G18" s="31">
        <v>167</v>
      </c>
      <c r="H18" s="287" t="s">
        <v>433</v>
      </c>
      <c r="I18" s="215" t="s">
        <v>2683</v>
      </c>
      <c r="J18" s="288" t="s">
        <v>2684</v>
      </c>
      <c r="K18" s="214">
        <v>8679521860</v>
      </c>
      <c r="L18" s="120"/>
      <c r="M18" s="277">
        <v>6</v>
      </c>
    </row>
    <row r="19" spans="1:13" ht="34.5">
      <c r="A19" s="284">
        <v>17</v>
      </c>
      <c r="B19" s="386" t="s">
        <v>644</v>
      </c>
      <c r="C19" s="386" t="s">
        <v>645</v>
      </c>
      <c r="D19" s="282" t="s">
        <v>266</v>
      </c>
      <c r="E19" s="387" t="s">
        <v>3936</v>
      </c>
      <c r="F19" s="388" t="s">
        <v>646</v>
      </c>
      <c r="G19" s="31">
        <v>229</v>
      </c>
      <c r="H19" s="287" t="s">
        <v>452</v>
      </c>
      <c r="I19" s="215" t="s">
        <v>2791</v>
      </c>
      <c r="J19" s="389" t="s">
        <v>2792</v>
      </c>
      <c r="K19" s="214">
        <v>2763507610</v>
      </c>
      <c r="L19" s="120" t="s">
        <v>3952</v>
      </c>
      <c r="M19" s="277">
        <v>7</v>
      </c>
    </row>
    <row r="20" spans="1:13" ht="18">
      <c r="A20" s="385">
        <v>18</v>
      </c>
      <c r="B20" s="291" t="s">
        <v>647</v>
      </c>
      <c r="C20" s="291" t="s">
        <v>648</v>
      </c>
      <c r="D20" s="282" t="s">
        <v>649</v>
      </c>
      <c r="E20" s="282" t="s">
        <v>3919</v>
      </c>
      <c r="F20" s="303" t="s">
        <v>650</v>
      </c>
      <c r="G20" s="31">
        <v>230</v>
      </c>
      <c r="H20" s="453" t="s">
        <v>651</v>
      </c>
      <c r="I20" s="215" t="s">
        <v>2793</v>
      </c>
      <c r="J20" s="288" t="s">
        <v>2794</v>
      </c>
      <c r="K20" s="214">
        <v>7975818</v>
      </c>
      <c r="L20" s="120"/>
      <c r="M20" s="277">
        <v>8</v>
      </c>
    </row>
    <row r="21" spans="1:13" ht="31.5">
      <c r="A21" s="284">
        <v>19</v>
      </c>
      <c r="B21" s="285" t="s">
        <v>676</v>
      </c>
      <c r="C21" s="285" t="s">
        <v>677</v>
      </c>
      <c r="D21" s="282" t="s">
        <v>100</v>
      </c>
      <c r="E21" s="282" t="s">
        <v>3951</v>
      </c>
      <c r="F21" s="286" t="s">
        <v>678</v>
      </c>
      <c r="G21" s="31">
        <v>239</v>
      </c>
      <c r="H21" s="287" t="s">
        <v>651</v>
      </c>
      <c r="I21" s="215" t="s">
        <v>2811</v>
      </c>
      <c r="J21" s="288" t="s">
        <v>2812</v>
      </c>
      <c r="K21" s="214">
        <v>697547354</v>
      </c>
      <c r="L21" s="120" t="s">
        <v>3953</v>
      </c>
      <c r="M21" s="277">
        <v>10</v>
      </c>
    </row>
    <row r="22" spans="1:13" ht="34.5">
      <c r="A22" s="385">
        <v>20</v>
      </c>
      <c r="B22" s="386" t="s">
        <v>686</v>
      </c>
      <c r="C22" s="386" t="s">
        <v>687</v>
      </c>
      <c r="D22" s="282" t="s">
        <v>649</v>
      </c>
      <c r="E22" s="387" t="s">
        <v>3919</v>
      </c>
      <c r="F22" s="388" t="s">
        <v>688</v>
      </c>
      <c r="G22" s="31">
        <v>243</v>
      </c>
      <c r="H22" s="287" t="s">
        <v>689</v>
      </c>
      <c r="I22" s="215" t="s">
        <v>2817</v>
      </c>
      <c r="J22" s="389" t="s">
        <v>2818</v>
      </c>
      <c r="K22" s="214">
        <v>248050118</v>
      </c>
      <c r="L22" s="120" t="s">
        <v>3952</v>
      </c>
      <c r="M22" s="277">
        <v>11</v>
      </c>
    </row>
    <row r="23" spans="1:13" ht="31.5">
      <c r="A23" s="284">
        <v>21</v>
      </c>
      <c r="B23" s="285" t="s">
        <v>733</v>
      </c>
      <c r="C23" s="285" t="s">
        <v>734</v>
      </c>
      <c r="D23" s="282" t="s">
        <v>17</v>
      </c>
      <c r="E23" s="282" t="s">
        <v>3891</v>
      </c>
      <c r="F23" s="297" t="s">
        <v>735</v>
      </c>
      <c r="G23" s="31">
        <v>263</v>
      </c>
      <c r="H23" s="287" t="s">
        <v>689</v>
      </c>
      <c r="I23" s="215" t="s">
        <v>2847</v>
      </c>
      <c r="J23" s="288" t="s">
        <v>2848</v>
      </c>
      <c r="K23" s="214">
        <v>7532899719</v>
      </c>
      <c r="L23" s="120"/>
      <c r="M23" s="277">
        <v>12</v>
      </c>
    </row>
    <row r="24" spans="1:13" ht="34.5">
      <c r="A24" s="385">
        <v>22</v>
      </c>
      <c r="B24" s="386" t="s">
        <v>750</v>
      </c>
      <c r="C24" s="386" t="s">
        <v>751</v>
      </c>
      <c r="D24" s="282" t="s">
        <v>3869</v>
      </c>
      <c r="E24" s="387" t="s">
        <v>3886</v>
      </c>
      <c r="F24" s="395" t="s">
        <v>752</v>
      </c>
      <c r="G24" s="31">
        <v>273</v>
      </c>
      <c r="H24" s="287" t="s">
        <v>745</v>
      </c>
      <c r="I24" s="215" t="s">
        <v>2857</v>
      </c>
      <c r="J24" s="389" t="s">
        <v>2858</v>
      </c>
      <c r="K24" s="214">
        <v>8214850338</v>
      </c>
      <c r="L24" s="120" t="s">
        <v>3952</v>
      </c>
      <c r="M24" s="277">
        <v>14</v>
      </c>
    </row>
    <row r="25" spans="1:13" ht="18">
      <c r="A25" s="284">
        <v>23</v>
      </c>
      <c r="B25" s="285" t="s">
        <v>771</v>
      </c>
      <c r="C25" s="285" t="s">
        <v>772</v>
      </c>
      <c r="D25" s="282" t="s">
        <v>580</v>
      </c>
      <c r="E25" s="282" t="s">
        <v>3893</v>
      </c>
      <c r="F25" s="286" t="s">
        <v>773</v>
      </c>
      <c r="G25" s="31">
        <v>280</v>
      </c>
      <c r="H25" s="287" t="s">
        <v>745</v>
      </c>
      <c r="I25" s="215" t="s">
        <v>2871</v>
      </c>
      <c r="J25" s="288" t="s">
        <v>2872</v>
      </c>
      <c r="K25" s="214">
        <v>1126391724</v>
      </c>
      <c r="L25" s="120" t="s">
        <v>3953</v>
      </c>
      <c r="M25" s="277">
        <v>15</v>
      </c>
    </row>
    <row r="26" spans="1:13" s="296" customFormat="1" ht="36">
      <c r="A26" s="385">
        <v>24</v>
      </c>
      <c r="B26" s="285" t="s">
        <v>794</v>
      </c>
      <c r="C26" s="285" t="s">
        <v>795</v>
      </c>
      <c r="D26" s="282" t="s">
        <v>17</v>
      </c>
      <c r="E26" s="282" t="s">
        <v>3891</v>
      </c>
      <c r="F26" s="286" t="s">
        <v>796</v>
      </c>
      <c r="G26" s="31">
        <v>288</v>
      </c>
      <c r="H26" s="287" t="s">
        <v>790</v>
      </c>
      <c r="I26" s="215" t="s">
        <v>2885</v>
      </c>
      <c r="J26" s="288" t="s">
        <v>2886</v>
      </c>
      <c r="K26" s="214">
        <v>65703568898</v>
      </c>
      <c r="L26" s="120"/>
      <c r="M26" s="277">
        <v>16</v>
      </c>
    </row>
    <row r="27" spans="1:13" s="296" customFormat="1" ht="36">
      <c r="A27" s="284">
        <v>25</v>
      </c>
      <c r="B27" s="285" t="s">
        <v>827</v>
      </c>
      <c r="C27" s="285" t="s">
        <v>828</v>
      </c>
      <c r="D27" s="282" t="s">
        <v>17</v>
      </c>
      <c r="E27" s="282" t="s">
        <v>3891</v>
      </c>
      <c r="F27" s="286" t="s">
        <v>829</v>
      </c>
      <c r="G27" s="31">
        <v>303</v>
      </c>
      <c r="H27" s="287" t="s">
        <v>826</v>
      </c>
      <c r="I27" s="215" t="s">
        <v>2905</v>
      </c>
      <c r="J27" s="288" t="s">
        <v>2906</v>
      </c>
      <c r="K27" s="214">
        <v>975858114</v>
      </c>
      <c r="L27" s="120"/>
      <c r="M27" s="277">
        <v>20</v>
      </c>
    </row>
    <row r="28" spans="1:13" s="296" customFormat="1" ht="18">
      <c r="A28" s="385">
        <v>26</v>
      </c>
      <c r="B28" s="285" t="s">
        <v>844</v>
      </c>
      <c r="C28" s="285" t="s">
        <v>845</v>
      </c>
      <c r="D28" s="282" t="s">
        <v>3873</v>
      </c>
      <c r="E28" s="282" t="s">
        <v>3932</v>
      </c>
      <c r="F28" s="286" t="s">
        <v>846</v>
      </c>
      <c r="G28" s="31">
        <v>309</v>
      </c>
      <c r="H28" s="287" t="s">
        <v>839</v>
      </c>
      <c r="I28" s="215" t="s">
        <v>2915</v>
      </c>
      <c r="J28" s="288" t="s">
        <v>2916</v>
      </c>
      <c r="K28" s="214">
        <v>321428821</v>
      </c>
      <c r="L28" s="120"/>
      <c r="M28" s="277">
        <v>24</v>
      </c>
    </row>
    <row r="29" spans="1:13" s="296" customFormat="1" ht="72">
      <c r="A29" s="284">
        <v>27</v>
      </c>
      <c r="B29" s="285" t="s">
        <v>853</v>
      </c>
      <c r="C29" s="285" t="s">
        <v>854</v>
      </c>
      <c r="D29" s="282" t="s">
        <v>17</v>
      </c>
      <c r="E29" s="282" t="s">
        <v>3891</v>
      </c>
      <c r="F29" s="286" t="s">
        <v>855</v>
      </c>
      <c r="G29" s="31">
        <v>312</v>
      </c>
      <c r="H29" s="287" t="s">
        <v>839</v>
      </c>
      <c r="I29" s="215" t="s">
        <v>2921</v>
      </c>
      <c r="J29" s="288" t="s">
        <v>2922</v>
      </c>
      <c r="K29" s="214">
        <v>12244613455</v>
      </c>
      <c r="L29" s="120"/>
      <c r="M29" s="277">
        <v>31</v>
      </c>
    </row>
    <row r="30" spans="1:13" s="296" customFormat="1" ht="34.5">
      <c r="A30" s="385">
        <v>28</v>
      </c>
      <c r="B30" s="386" t="s">
        <v>933</v>
      </c>
      <c r="C30" s="386" t="s">
        <v>934</v>
      </c>
      <c r="D30" s="282" t="s">
        <v>580</v>
      </c>
      <c r="E30" s="387" t="s">
        <v>3893</v>
      </c>
      <c r="F30" s="388" t="s">
        <v>935</v>
      </c>
      <c r="G30" s="31">
        <v>343</v>
      </c>
      <c r="H30" s="287" t="s">
        <v>923</v>
      </c>
      <c r="I30" s="215" t="s">
        <v>2971</v>
      </c>
      <c r="J30" s="389" t="s">
        <v>2972</v>
      </c>
      <c r="K30" s="214">
        <v>3556757168</v>
      </c>
      <c r="L30" s="120" t="s">
        <v>3952</v>
      </c>
      <c r="M30" s="277">
        <v>40</v>
      </c>
    </row>
    <row r="31" spans="1:13" s="296" customFormat="1" ht="36">
      <c r="A31" s="284">
        <v>29</v>
      </c>
      <c r="B31" s="378" t="s">
        <v>1133</v>
      </c>
      <c r="C31" s="474" t="s">
        <v>1134</v>
      </c>
      <c r="D31" s="282" t="s">
        <v>649</v>
      </c>
      <c r="E31" s="282" t="s">
        <v>3919</v>
      </c>
      <c r="F31" s="303" t="s">
        <v>1135</v>
      </c>
      <c r="G31" s="31">
        <v>428</v>
      </c>
      <c r="H31" s="287" t="s">
        <v>1105</v>
      </c>
      <c r="I31" s="215" t="s">
        <v>3090</v>
      </c>
      <c r="J31" s="288" t="s">
        <v>3091</v>
      </c>
      <c r="K31" s="214"/>
      <c r="L31" s="120"/>
      <c r="M31" s="277">
        <v>41</v>
      </c>
    </row>
    <row r="32" spans="1:13" s="296" customFormat="1" ht="51.75">
      <c r="A32" s="385">
        <v>30</v>
      </c>
      <c r="B32" s="476" t="s">
        <v>1374</v>
      </c>
      <c r="C32" s="476" t="s">
        <v>1375</v>
      </c>
      <c r="D32" s="282" t="s">
        <v>100</v>
      </c>
      <c r="E32" s="387" t="s">
        <v>3951</v>
      </c>
      <c r="F32" s="477" t="s">
        <v>1376</v>
      </c>
      <c r="G32" s="31">
        <v>532</v>
      </c>
      <c r="H32" s="283" t="s">
        <v>1370</v>
      </c>
      <c r="I32" s="215" t="s">
        <v>3240</v>
      </c>
      <c r="J32" s="389" t="s">
        <v>3241</v>
      </c>
      <c r="K32" s="214">
        <v>2050188922</v>
      </c>
      <c r="L32" s="120" t="s">
        <v>3952</v>
      </c>
      <c r="M32" s="277">
        <v>50</v>
      </c>
    </row>
    <row r="33" spans="1:13" s="296" customFormat="1" ht="36">
      <c r="A33" s="284">
        <v>31</v>
      </c>
      <c r="B33" s="289" t="s">
        <v>1542</v>
      </c>
      <c r="C33" s="289" t="s">
        <v>1543</v>
      </c>
      <c r="D33" s="282" t="s">
        <v>649</v>
      </c>
      <c r="E33" s="282" t="s">
        <v>3919</v>
      </c>
      <c r="F33" s="290" t="s">
        <v>1544</v>
      </c>
      <c r="G33" s="31">
        <v>596</v>
      </c>
      <c r="H33" s="283" t="s">
        <v>1541</v>
      </c>
      <c r="I33" s="215" t="s">
        <v>3341</v>
      </c>
      <c r="J33" s="288" t="s">
        <v>3342</v>
      </c>
      <c r="K33" s="214">
        <v>22500026</v>
      </c>
      <c r="L33" s="120" t="s">
        <v>3953</v>
      </c>
      <c r="M33" s="277">
        <v>63</v>
      </c>
    </row>
    <row r="34" spans="1:13" s="296" customFormat="1" ht="36">
      <c r="A34" s="385">
        <v>32</v>
      </c>
      <c r="B34" s="285" t="s">
        <v>1698</v>
      </c>
      <c r="C34" s="289" t="s">
        <v>1699</v>
      </c>
      <c r="D34" s="306" t="s">
        <v>649</v>
      </c>
      <c r="E34" s="282" t="s">
        <v>3919</v>
      </c>
      <c r="F34" s="13" t="s">
        <v>1700</v>
      </c>
      <c r="G34" s="31">
        <v>655</v>
      </c>
      <c r="H34" s="283" t="s">
        <v>1694</v>
      </c>
      <c r="I34" s="215" t="s">
        <v>3437</v>
      </c>
      <c r="J34" s="288" t="s">
        <v>3438</v>
      </c>
      <c r="K34" s="214">
        <v>15850960</v>
      </c>
      <c r="L34" s="120"/>
      <c r="M34" s="277">
        <v>77</v>
      </c>
    </row>
    <row r="35" spans="1:13" s="296" customFormat="1" ht="36">
      <c r="A35" s="284">
        <v>33</v>
      </c>
      <c r="B35" s="305" t="s">
        <v>1713</v>
      </c>
      <c r="C35" s="475" t="s">
        <v>1714</v>
      </c>
      <c r="D35" s="306" t="s">
        <v>580</v>
      </c>
      <c r="E35" s="282" t="s">
        <v>3893</v>
      </c>
      <c r="F35" s="13" t="s">
        <v>1715</v>
      </c>
      <c r="G35" s="31">
        <v>661</v>
      </c>
      <c r="H35" s="283" t="s">
        <v>1716</v>
      </c>
      <c r="I35" s="215" t="s">
        <v>3447</v>
      </c>
      <c r="J35" s="288" t="s">
        <v>3448</v>
      </c>
      <c r="K35" s="214">
        <v>167263625</v>
      </c>
      <c r="L35" s="120"/>
      <c r="M35" s="277">
        <v>84</v>
      </c>
    </row>
    <row r="36" spans="1:13" s="296" customFormat="1" ht="18">
      <c r="A36" s="385">
        <v>34</v>
      </c>
      <c r="B36" s="161" t="s">
        <v>2017</v>
      </c>
      <c r="C36" s="161" t="s">
        <v>2018</v>
      </c>
      <c r="D36" s="119" t="s">
        <v>649</v>
      </c>
      <c r="E36" s="282" t="s">
        <v>3919</v>
      </c>
      <c r="F36" s="119" t="s">
        <v>2019</v>
      </c>
      <c r="G36" s="31">
        <v>763</v>
      </c>
      <c r="H36" s="384" t="s">
        <v>2020</v>
      </c>
      <c r="I36" s="215" t="s">
        <v>3633</v>
      </c>
      <c r="J36" s="288" t="s">
        <v>3634</v>
      </c>
      <c r="K36" s="214">
        <v>21133072</v>
      </c>
      <c r="L36" s="120"/>
      <c r="M36" s="277">
        <v>103</v>
      </c>
    </row>
    <row r="37" spans="1:13" s="296" customFormat="1" ht="31.5">
      <c r="A37" s="284">
        <v>35</v>
      </c>
      <c r="B37" s="161" t="s">
        <v>2045</v>
      </c>
      <c r="C37" s="161" t="s">
        <v>2046</v>
      </c>
      <c r="D37" s="306" t="s">
        <v>649</v>
      </c>
      <c r="E37" s="282" t="s">
        <v>3919</v>
      </c>
      <c r="F37" s="119" t="s">
        <v>2047</v>
      </c>
      <c r="G37" s="31">
        <v>771</v>
      </c>
      <c r="H37" s="157" t="s">
        <v>2048</v>
      </c>
      <c r="I37" s="215" t="s">
        <v>3649</v>
      </c>
      <c r="J37" s="288" t="s">
        <v>3650</v>
      </c>
      <c r="K37" s="214">
        <v>12072952</v>
      </c>
      <c r="L37" s="120"/>
      <c r="M37" s="277">
        <v>141</v>
      </c>
    </row>
    <row r="38" spans="1:13" s="296" customFormat="1" ht="18">
      <c r="A38" s="385">
        <v>36</v>
      </c>
      <c r="B38" s="161" t="s">
        <v>2105</v>
      </c>
      <c r="C38" s="161" t="s">
        <v>2106</v>
      </c>
      <c r="D38" s="306" t="s">
        <v>649</v>
      </c>
      <c r="E38" s="282" t="s">
        <v>3919</v>
      </c>
      <c r="F38" s="119" t="s">
        <v>2107</v>
      </c>
      <c r="G38" s="31">
        <v>789</v>
      </c>
      <c r="H38" s="157" t="s">
        <v>2108</v>
      </c>
      <c r="I38" s="215" t="s">
        <v>3685</v>
      </c>
      <c r="J38" s="288" t="s">
        <v>3686</v>
      </c>
      <c r="K38" s="214">
        <v>14137104</v>
      </c>
      <c r="L38" s="120"/>
      <c r="M38" s="277">
        <v>150</v>
      </c>
    </row>
    <row r="39" spans="1:13" s="296" customFormat="1" ht="54">
      <c r="A39" s="284">
        <v>37</v>
      </c>
      <c r="B39" s="161" t="s">
        <v>2134</v>
      </c>
      <c r="C39" s="305" t="s">
        <v>2135</v>
      </c>
      <c r="D39" s="306" t="s">
        <v>580</v>
      </c>
      <c r="E39" s="282" t="s">
        <v>3893</v>
      </c>
      <c r="F39" s="119" t="s">
        <v>2136</v>
      </c>
      <c r="G39" s="31">
        <v>797</v>
      </c>
      <c r="H39" s="157" t="s">
        <v>2133</v>
      </c>
      <c r="I39" s="215" t="s">
        <v>3701</v>
      </c>
      <c r="J39" s="288" t="s">
        <v>3702</v>
      </c>
      <c r="K39" s="214">
        <v>43770907</v>
      </c>
      <c r="L39" s="120"/>
      <c r="M39" s="277">
        <v>199</v>
      </c>
    </row>
    <row r="40" spans="1:13" s="296" customFormat="1" ht="18">
      <c r="A40" s="385">
        <v>38</v>
      </c>
      <c r="B40" s="376" t="s">
        <v>2343</v>
      </c>
      <c r="C40" s="409" t="s">
        <v>2344</v>
      </c>
      <c r="D40" s="119" t="s">
        <v>649</v>
      </c>
      <c r="E40" s="282" t="s">
        <v>3919</v>
      </c>
      <c r="F40" s="119" t="s">
        <v>2345</v>
      </c>
      <c r="G40" s="31">
        <v>864</v>
      </c>
      <c r="H40" s="157">
        <v>43788</v>
      </c>
      <c r="I40" s="215" t="s">
        <v>3833</v>
      </c>
      <c r="J40" s="288" t="s">
        <v>3834</v>
      </c>
      <c r="K40" s="214">
        <v>6061441</v>
      </c>
      <c r="L40" s="120"/>
      <c r="M40" s="277">
        <v>328</v>
      </c>
    </row>
    <row r="41" spans="1:13" s="296" customFormat="1" ht="18">
      <c r="A41" s="284">
        <v>39</v>
      </c>
      <c r="B41" s="410" t="s">
        <v>2394</v>
      </c>
      <c r="C41" s="415" t="s">
        <v>2395</v>
      </c>
      <c r="D41" s="119" t="s">
        <v>649</v>
      </c>
      <c r="E41" s="282" t="s">
        <v>3919</v>
      </c>
      <c r="F41" s="381" t="s">
        <v>2396</v>
      </c>
      <c r="G41" s="31">
        <v>881</v>
      </c>
      <c r="H41" s="157">
        <v>44221</v>
      </c>
      <c r="I41" s="215" t="s">
        <v>3866</v>
      </c>
      <c r="J41" s="288" t="s">
        <v>3867</v>
      </c>
      <c r="K41" s="214">
        <v>8209431</v>
      </c>
      <c r="L41" s="120"/>
      <c r="M41" s="277">
        <v>329</v>
      </c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  <row r="861" spans="1:13" s="296" customFormat="1">
      <c r="A861" s="277"/>
      <c r="B861" s="307"/>
      <c r="C861" s="308"/>
      <c r="F861" s="277"/>
      <c r="G861" s="277"/>
      <c r="H861" s="277"/>
      <c r="I861" s="216"/>
      <c r="J861" s="309"/>
      <c r="K861" s="217"/>
      <c r="L861" s="310"/>
      <c r="M861" s="277"/>
    </row>
    <row r="862" spans="1:13" s="296" customFormat="1">
      <c r="A862" s="277"/>
      <c r="B862" s="307"/>
      <c r="C862" s="308"/>
      <c r="F862" s="277"/>
      <c r="G862" s="277"/>
      <c r="H862" s="277"/>
      <c r="I862" s="216"/>
      <c r="J862" s="309"/>
      <c r="K862" s="217"/>
      <c r="L862" s="310"/>
      <c r="M862" s="277"/>
    </row>
  </sheetData>
  <sheetProtection formatCells="0" formatColumns="0" formatRows="0" autoFilter="0"/>
  <autoFilter ref="A2:L12">
    <sortState ref="A3:L41">
      <sortCondition ref="G2:G12"/>
    </sortState>
  </autoFilter>
  <mergeCells count="1">
    <mergeCell ref="A1:L1"/>
  </mergeCells>
  <conditionalFormatting sqref="G2:G1048576">
    <cfRule type="duplicateValues" dxfId="168" priority="4"/>
  </conditionalFormatting>
  <conditionalFormatting sqref="F3:F1048576">
    <cfRule type="containsText" dxfId="167" priority="3" operator="containsText" text=" ">
      <formula>NOT(ISERROR(SEARCH(" ",F3)))</formula>
    </cfRule>
  </conditionalFormatting>
  <conditionalFormatting sqref="G13:G41">
    <cfRule type="duplicateValues" dxfId="166" priority="2"/>
  </conditionalFormatting>
  <conditionalFormatting sqref="F13:F41">
    <cfRule type="containsText" dxfId="165" priority="1" operator="containsText" text=" ">
      <formula>NOT(ISERROR(SEARCH(" ",F13)))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5"/>
  </sheetPr>
  <dimension ref="A1:M868"/>
  <sheetViews>
    <sheetView view="pageBreakPreview" zoomScaleSheetLayoutView="100" workbookViewId="0">
      <pane ySplit="2" topLeftCell="A18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3.75">
      <c r="A6" s="385">
        <v>4</v>
      </c>
      <c r="B6" s="285" t="s">
        <v>79</v>
      </c>
      <c r="C6" s="285" t="s">
        <v>80</v>
      </c>
      <c r="D6" s="282" t="s">
        <v>45</v>
      </c>
      <c r="E6" s="282" t="s">
        <v>3891</v>
      </c>
      <c r="F6" s="286" t="s">
        <v>81</v>
      </c>
      <c r="G6" s="31">
        <v>25</v>
      </c>
      <c r="H6" s="287" t="s">
        <v>11</v>
      </c>
      <c r="I6" s="215" t="s">
        <v>2446</v>
      </c>
      <c r="J6" s="288" t="s">
        <v>2447</v>
      </c>
      <c r="K6" s="214">
        <v>24831021502</v>
      </c>
      <c r="L6" s="120"/>
      <c r="M6" s="277">
        <f>RANK(K6,$K$3:K6)</f>
        <v>1</v>
      </c>
    </row>
    <row r="7" spans="1:13" ht="31.5">
      <c r="A7" s="284">
        <v>5</v>
      </c>
      <c r="B7" s="285" t="s">
        <v>82</v>
      </c>
      <c r="C7" s="285" t="s">
        <v>83</v>
      </c>
      <c r="D7" s="282" t="s">
        <v>9</v>
      </c>
      <c r="E7" s="282" t="s">
        <v>3900</v>
      </c>
      <c r="F7" s="286" t="s">
        <v>84</v>
      </c>
      <c r="G7" s="31">
        <v>26</v>
      </c>
      <c r="H7" s="287" t="s">
        <v>11</v>
      </c>
      <c r="I7" s="215" t="s">
        <v>2448</v>
      </c>
      <c r="J7" s="288" t="s">
        <v>2449</v>
      </c>
      <c r="K7" s="214">
        <v>6853349302</v>
      </c>
      <c r="L7" s="120" t="s">
        <v>3953</v>
      </c>
      <c r="M7" s="277">
        <f>RANK(K7,$K$3:K7)</f>
        <v>5</v>
      </c>
    </row>
    <row r="8" spans="1:13" ht="36">
      <c r="A8" s="385">
        <v>6</v>
      </c>
      <c r="B8" s="285" t="s">
        <v>157</v>
      </c>
      <c r="C8" s="285" t="s">
        <v>158</v>
      </c>
      <c r="D8" s="282" t="s">
        <v>3873</v>
      </c>
      <c r="E8" s="282" t="s">
        <v>3932</v>
      </c>
      <c r="F8" s="286" t="s">
        <v>159</v>
      </c>
      <c r="G8" s="31">
        <v>49</v>
      </c>
      <c r="H8" s="287" t="s">
        <v>11</v>
      </c>
      <c r="I8" s="215" t="s">
        <v>2492</v>
      </c>
      <c r="J8" s="288" t="s">
        <v>2493</v>
      </c>
      <c r="K8" s="214">
        <v>1500387542</v>
      </c>
      <c r="L8" s="120" t="s">
        <v>3953</v>
      </c>
      <c r="M8" s="277">
        <f>RANK(K8,$K$3:K8)</f>
        <v>6</v>
      </c>
    </row>
    <row r="9" spans="1:13" ht="34.5">
      <c r="A9" s="284">
        <v>7</v>
      </c>
      <c r="B9" s="386" t="s">
        <v>200</v>
      </c>
      <c r="C9" s="386" t="s">
        <v>201</v>
      </c>
      <c r="D9" s="282" t="s">
        <v>17</v>
      </c>
      <c r="E9" s="387" t="s">
        <v>3891</v>
      </c>
      <c r="F9" s="388" t="s">
        <v>202</v>
      </c>
      <c r="G9" s="31">
        <v>65</v>
      </c>
      <c r="H9" s="287" t="s">
        <v>198</v>
      </c>
      <c r="I9" s="218" t="s">
        <v>3950</v>
      </c>
      <c r="J9" s="389" t="s">
        <v>2518</v>
      </c>
      <c r="K9" s="214">
        <v>263689492490</v>
      </c>
      <c r="L9" s="120" t="s">
        <v>3952</v>
      </c>
      <c r="M9" s="277">
        <f>RANK(K9,$K$3:K9)</f>
        <v>1</v>
      </c>
    </row>
    <row r="10" spans="1:13" ht="47.25">
      <c r="A10" s="385">
        <v>8</v>
      </c>
      <c r="B10" s="285" t="s">
        <v>286</v>
      </c>
      <c r="C10" s="285" t="s">
        <v>287</v>
      </c>
      <c r="D10" s="282" t="s">
        <v>17</v>
      </c>
      <c r="E10" s="282" t="s">
        <v>3891</v>
      </c>
      <c r="F10" s="286" t="s">
        <v>288</v>
      </c>
      <c r="G10" s="31">
        <v>95</v>
      </c>
      <c r="H10" s="287" t="s">
        <v>285</v>
      </c>
      <c r="I10" s="215" t="s">
        <v>2567</v>
      </c>
      <c r="J10" s="288" t="s">
        <v>2568</v>
      </c>
      <c r="K10" s="214">
        <v>17665613235</v>
      </c>
      <c r="L10" s="120"/>
      <c r="M10" s="277">
        <f>RANK(K10,$K$3:K10)</f>
        <v>4</v>
      </c>
    </row>
    <row r="11" spans="1:13" ht="36">
      <c r="A11" s="284">
        <v>9</v>
      </c>
      <c r="B11" s="285" t="s">
        <v>289</v>
      </c>
      <c r="C11" s="285" t="s">
        <v>290</v>
      </c>
      <c r="D11" s="282" t="s">
        <v>9</v>
      </c>
      <c r="E11" s="282" t="s">
        <v>3900</v>
      </c>
      <c r="F11" s="286" t="s">
        <v>291</v>
      </c>
      <c r="G11" s="31">
        <v>96</v>
      </c>
      <c r="H11" s="287" t="s">
        <v>285</v>
      </c>
      <c r="I11" s="215" t="s">
        <v>2569</v>
      </c>
      <c r="J11" s="288" t="s">
        <v>2570</v>
      </c>
      <c r="K11" s="214">
        <v>4686688002</v>
      </c>
      <c r="L11" s="120"/>
      <c r="M11" s="277">
        <f>RANK(K11,$K$3:K11)</f>
        <v>8</v>
      </c>
    </row>
    <row r="12" spans="1:13" ht="36">
      <c r="A12" s="385">
        <v>10</v>
      </c>
      <c r="B12" s="285" t="s">
        <v>292</v>
      </c>
      <c r="C12" s="285" t="s">
        <v>293</v>
      </c>
      <c r="D12" s="282" t="s">
        <v>17</v>
      </c>
      <c r="E12" s="282" t="s">
        <v>3891</v>
      </c>
      <c r="F12" s="286" t="s">
        <v>294</v>
      </c>
      <c r="G12" s="31">
        <v>97</v>
      </c>
      <c r="H12" s="287" t="s">
        <v>285</v>
      </c>
      <c r="I12" s="215" t="s">
        <v>2571</v>
      </c>
      <c r="J12" s="288" t="s">
        <v>2572</v>
      </c>
      <c r="K12" s="214">
        <v>8988184647</v>
      </c>
      <c r="L12" s="120"/>
      <c r="M12" s="277">
        <f>RANK(K12,$K$3:K12)</f>
        <v>7</v>
      </c>
    </row>
    <row r="13" spans="1:13" ht="18">
      <c r="A13" s="284">
        <v>11</v>
      </c>
      <c r="B13" s="285" t="s">
        <v>301</v>
      </c>
      <c r="C13" s="285" t="s">
        <v>302</v>
      </c>
      <c r="D13" s="282" t="s">
        <v>17</v>
      </c>
      <c r="E13" s="282" t="s">
        <v>3891</v>
      </c>
      <c r="F13" s="286" t="s">
        <v>303</v>
      </c>
      <c r="G13" s="31">
        <v>100</v>
      </c>
      <c r="H13" s="287" t="s">
        <v>285</v>
      </c>
      <c r="I13" s="215" t="s">
        <v>2577</v>
      </c>
      <c r="J13" s="288" t="s">
        <v>2578</v>
      </c>
      <c r="K13" s="214">
        <v>189600191917</v>
      </c>
      <c r="L13" s="120" t="s">
        <v>3953</v>
      </c>
      <c r="M13" s="277">
        <f>RANK(K13,$K$3:K13)</f>
        <v>2</v>
      </c>
    </row>
    <row r="14" spans="1:13" ht="18">
      <c r="A14" s="385">
        <v>12</v>
      </c>
      <c r="B14" s="285" t="s">
        <v>308</v>
      </c>
      <c r="C14" s="285" t="s">
        <v>309</v>
      </c>
      <c r="D14" s="282" t="s">
        <v>100</v>
      </c>
      <c r="E14" s="282" t="s">
        <v>3951</v>
      </c>
      <c r="F14" s="286" t="s">
        <v>310</v>
      </c>
      <c r="G14" s="31">
        <v>102</v>
      </c>
      <c r="H14" s="287" t="s">
        <v>285</v>
      </c>
      <c r="I14" s="215" t="s">
        <v>2581</v>
      </c>
      <c r="J14" s="288" t="s">
        <v>2582</v>
      </c>
      <c r="K14" s="214">
        <v>347021054</v>
      </c>
      <c r="L14" s="120"/>
      <c r="M14" s="277">
        <f>RANK(K14,$K$3:K14)</f>
        <v>12</v>
      </c>
    </row>
    <row r="15" spans="1:13" ht="31.5">
      <c r="A15" s="284">
        <v>13</v>
      </c>
      <c r="B15" s="285" t="s">
        <v>317</v>
      </c>
      <c r="C15" s="285" t="s">
        <v>318</v>
      </c>
      <c r="D15" s="282" t="s">
        <v>17</v>
      </c>
      <c r="E15" s="282" t="s">
        <v>3891</v>
      </c>
      <c r="F15" s="286" t="s">
        <v>319</v>
      </c>
      <c r="G15" s="31">
        <v>105</v>
      </c>
      <c r="H15" s="287" t="s">
        <v>285</v>
      </c>
      <c r="I15" s="215" t="s">
        <v>2587</v>
      </c>
      <c r="J15" s="288" t="s">
        <v>2588</v>
      </c>
      <c r="K15" s="214">
        <v>34693085061</v>
      </c>
      <c r="L15" s="120"/>
      <c r="M15" s="277">
        <f>RANK(K15,$K$3:K15)</f>
        <v>3</v>
      </c>
    </row>
    <row r="16" spans="1:13" ht="34.5">
      <c r="A16" s="385">
        <v>14</v>
      </c>
      <c r="B16" s="386" t="s">
        <v>383</v>
      </c>
      <c r="C16" s="386" t="s">
        <v>384</v>
      </c>
      <c r="D16" s="282" t="s">
        <v>112</v>
      </c>
      <c r="E16" s="387" t="s">
        <v>3902</v>
      </c>
      <c r="F16" s="388" t="s">
        <v>385</v>
      </c>
      <c r="G16" s="31">
        <v>129</v>
      </c>
      <c r="H16" s="287" t="s">
        <v>355</v>
      </c>
      <c r="I16" s="215" t="s">
        <v>2627</v>
      </c>
      <c r="J16" s="389" t="s">
        <v>2628</v>
      </c>
      <c r="K16" s="214">
        <v>6313065716</v>
      </c>
      <c r="L16" s="120" t="s">
        <v>3952</v>
      </c>
      <c r="M16" s="277">
        <f>RANK(K16,$K$3:K16)</f>
        <v>11</v>
      </c>
    </row>
    <row r="17" spans="1:13" ht="36">
      <c r="A17" s="284">
        <v>15</v>
      </c>
      <c r="B17" s="285" t="s">
        <v>386</v>
      </c>
      <c r="C17" s="285" t="s">
        <v>387</v>
      </c>
      <c r="D17" s="282" t="s">
        <v>112</v>
      </c>
      <c r="E17" s="282" t="s">
        <v>3902</v>
      </c>
      <c r="F17" s="286" t="s">
        <v>388</v>
      </c>
      <c r="G17" s="31">
        <v>130</v>
      </c>
      <c r="H17" s="287" t="s">
        <v>355</v>
      </c>
      <c r="I17" s="215" t="s">
        <v>2629</v>
      </c>
      <c r="J17" s="288" t="s">
        <v>2630</v>
      </c>
      <c r="K17" s="214">
        <v>229381832</v>
      </c>
      <c r="L17" s="120"/>
      <c r="M17" s="277">
        <f>RANK(K17,$K$3:K17)</f>
        <v>15</v>
      </c>
    </row>
    <row r="18" spans="1:13" ht="34.5">
      <c r="A18" s="385">
        <v>16</v>
      </c>
      <c r="B18" s="386" t="s">
        <v>403</v>
      </c>
      <c r="C18" s="386" t="s">
        <v>404</v>
      </c>
      <c r="D18" s="282" t="s">
        <v>199</v>
      </c>
      <c r="E18" s="387" t="s">
        <v>3907</v>
      </c>
      <c r="F18" s="388" t="s">
        <v>405</v>
      </c>
      <c r="G18" s="31">
        <v>138</v>
      </c>
      <c r="H18" s="287" t="s">
        <v>369</v>
      </c>
      <c r="I18" s="215" t="s">
        <v>2639</v>
      </c>
      <c r="J18" s="389" t="s">
        <v>2640</v>
      </c>
      <c r="K18" s="214">
        <v>295983245</v>
      </c>
      <c r="L18" s="120" t="s">
        <v>3952</v>
      </c>
      <c r="M18" s="277">
        <f>RANK(K18,$K$3:K18)</f>
        <v>15</v>
      </c>
    </row>
    <row r="19" spans="1:13" ht="36">
      <c r="A19" s="284">
        <v>17</v>
      </c>
      <c r="B19" s="285" t="s">
        <v>443</v>
      </c>
      <c r="C19" s="285" t="s">
        <v>444</v>
      </c>
      <c r="D19" s="282" t="s">
        <v>17</v>
      </c>
      <c r="E19" s="282" t="s">
        <v>3891</v>
      </c>
      <c r="F19" s="286" t="s">
        <v>445</v>
      </c>
      <c r="G19" s="31">
        <v>155</v>
      </c>
      <c r="H19" s="287" t="s">
        <v>433</v>
      </c>
      <c r="I19" s="215" t="s">
        <v>2663</v>
      </c>
      <c r="J19" s="288" t="s">
        <v>2664</v>
      </c>
      <c r="K19" s="214">
        <v>13552114594</v>
      </c>
      <c r="L19" s="120"/>
      <c r="M19" s="277">
        <f>RANK(K19,$K$3:K19)</f>
        <v>8</v>
      </c>
    </row>
    <row r="20" spans="1:13" ht="18">
      <c r="A20" s="385">
        <v>18</v>
      </c>
      <c r="B20" s="285" t="s">
        <v>474</v>
      </c>
      <c r="C20" s="295" t="s">
        <v>475</v>
      </c>
      <c r="D20" s="282" t="s">
        <v>17</v>
      </c>
      <c r="E20" s="282" t="s">
        <v>3891</v>
      </c>
      <c r="F20" s="286" t="s">
        <v>476</v>
      </c>
      <c r="G20" s="31">
        <v>167</v>
      </c>
      <c r="H20" s="287" t="s">
        <v>433</v>
      </c>
      <c r="I20" s="215" t="s">
        <v>2683</v>
      </c>
      <c r="J20" s="288" t="s">
        <v>2684</v>
      </c>
      <c r="K20" s="214">
        <v>8679521860</v>
      </c>
      <c r="L20" s="120"/>
      <c r="M20" s="277">
        <v>1</v>
      </c>
    </row>
    <row r="21" spans="1:13" ht="18">
      <c r="A21" s="284">
        <v>19</v>
      </c>
      <c r="B21" s="285" t="s">
        <v>578</v>
      </c>
      <c r="C21" s="285" t="s">
        <v>579</v>
      </c>
      <c r="D21" s="282" t="s">
        <v>580</v>
      </c>
      <c r="E21" s="282" t="s">
        <v>3893</v>
      </c>
      <c r="F21" s="286" t="s">
        <v>581</v>
      </c>
      <c r="G21" s="31">
        <v>204</v>
      </c>
      <c r="H21" s="287" t="s">
        <v>523</v>
      </c>
      <c r="I21" s="215" t="s">
        <v>2749</v>
      </c>
      <c r="J21" s="288" t="s">
        <v>2750</v>
      </c>
      <c r="K21" s="214">
        <v>114889568</v>
      </c>
      <c r="L21" s="120"/>
      <c r="M21" s="277">
        <v>2</v>
      </c>
    </row>
    <row r="22" spans="1:13" ht="36">
      <c r="A22" s="385">
        <v>20</v>
      </c>
      <c r="B22" s="285" t="s">
        <v>610</v>
      </c>
      <c r="C22" s="285" t="s">
        <v>611</v>
      </c>
      <c r="D22" s="282" t="s">
        <v>580</v>
      </c>
      <c r="E22" s="282" t="s">
        <v>3893</v>
      </c>
      <c r="F22" s="286" t="s">
        <v>612</v>
      </c>
      <c r="G22" s="31">
        <v>215</v>
      </c>
      <c r="H22" s="287" t="s">
        <v>585</v>
      </c>
      <c r="I22" s="215" t="s">
        <v>2769</v>
      </c>
      <c r="J22" s="288" t="s">
        <v>2770</v>
      </c>
      <c r="K22" s="214">
        <v>24718270</v>
      </c>
      <c r="L22" s="120"/>
      <c r="M22" s="277">
        <v>3</v>
      </c>
    </row>
    <row r="23" spans="1:13" ht="30">
      <c r="A23" s="284">
        <v>21</v>
      </c>
      <c r="B23" s="298" t="s">
        <v>629</v>
      </c>
      <c r="C23" s="285" t="s">
        <v>630</v>
      </c>
      <c r="D23" s="282" t="s">
        <v>17</v>
      </c>
      <c r="E23" s="282" t="s">
        <v>3891</v>
      </c>
      <c r="F23" s="286" t="s">
        <v>631</v>
      </c>
      <c r="G23" s="31">
        <v>221</v>
      </c>
      <c r="H23" s="287" t="s">
        <v>452</v>
      </c>
      <c r="I23" s="215" t="s">
        <v>2781</v>
      </c>
      <c r="J23" s="288" t="s">
        <v>2782</v>
      </c>
      <c r="K23" s="214">
        <v>563729943</v>
      </c>
      <c r="L23" s="120"/>
      <c r="M23" s="277">
        <v>4</v>
      </c>
    </row>
    <row r="24" spans="1:13" ht="34.5">
      <c r="A24" s="385">
        <v>22</v>
      </c>
      <c r="B24" s="386" t="s">
        <v>644</v>
      </c>
      <c r="C24" s="386" t="s">
        <v>645</v>
      </c>
      <c r="D24" s="282" t="s">
        <v>266</v>
      </c>
      <c r="E24" s="387" t="s">
        <v>3936</v>
      </c>
      <c r="F24" s="388" t="s">
        <v>646</v>
      </c>
      <c r="G24" s="31">
        <v>229</v>
      </c>
      <c r="H24" s="287" t="s">
        <v>452</v>
      </c>
      <c r="I24" s="215" t="s">
        <v>2791</v>
      </c>
      <c r="J24" s="389" t="s">
        <v>2792</v>
      </c>
      <c r="K24" s="214">
        <v>2763507610</v>
      </c>
      <c r="L24" s="120" t="s">
        <v>3952</v>
      </c>
      <c r="M24" s="277">
        <v>5</v>
      </c>
    </row>
    <row r="25" spans="1:13" ht="31.5">
      <c r="A25" s="284">
        <v>23</v>
      </c>
      <c r="B25" s="285" t="s">
        <v>664</v>
      </c>
      <c r="C25" s="285" t="s">
        <v>665</v>
      </c>
      <c r="D25" s="282" t="s">
        <v>17</v>
      </c>
      <c r="E25" s="282" t="s">
        <v>3891</v>
      </c>
      <c r="F25" s="286" t="s">
        <v>666</v>
      </c>
      <c r="G25" s="31">
        <v>235</v>
      </c>
      <c r="H25" s="287" t="s">
        <v>651</v>
      </c>
      <c r="I25" s="215" t="s">
        <v>2803</v>
      </c>
      <c r="J25" s="288" t="s">
        <v>2804</v>
      </c>
      <c r="K25" s="214">
        <v>537884185</v>
      </c>
      <c r="L25" s="120"/>
      <c r="M25" s="277">
        <v>6</v>
      </c>
    </row>
    <row r="26" spans="1:13" ht="31.5">
      <c r="A26" s="385">
        <v>24</v>
      </c>
      <c r="B26" s="285" t="s">
        <v>676</v>
      </c>
      <c r="C26" s="285" t="s">
        <v>677</v>
      </c>
      <c r="D26" s="282" t="s">
        <v>100</v>
      </c>
      <c r="E26" s="282" t="s">
        <v>3951</v>
      </c>
      <c r="F26" s="286" t="s">
        <v>678</v>
      </c>
      <c r="G26" s="31">
        <v>239</v>
      </c>
      <c r="H26" s="287" t="s">
        <v>651</v>
      </c>
      <c r="I26" s="215" t="s">
        <v>2811</v>
      </c>
      <c r="J26" s="288" t="s">
        <v>2812</v>
      </c>
      <c r="K26" s="214">
        <v>697547354</v>
      </c>
      <c r="L26" s="120" t="s">
        <v>3953</v>
      </c>
      <c r="M26" s="277">
        <v>7</v>
      </c>
    </row>
    <row r="27" spans="1:13" ht="34.5">
      <c r="A27" s="284">
        <v>25</v>
      </c>
      <c r="B27" s="386" t="s">
        <v>686</v>
      </c>
      <c r="C27" s="386" t="s">
        <v>687</v>
      </c>
      <c r="D27" s="282" t="s">
        <v>649</v>
      </c>
      <c r="E27" s="387" t="s">
        <v>3919</v>
      </c>
      <c r="F27" s="388" t="s">
        <v>688</v>
      </c>
      <c r="G27" s="31">
        <v>243</v>
      </c>
      <c r="H27" s="287" t="s">
        <v>689</v>
      </c>
      <c r="I27" s="215" t="s">
        <v>2817</v>
      </c>
      <c r="J27" s="389" t="s">
        <v>2818</v>
      </c>
      <c r="K27" s="214">
        <v>248050118</v>
      </c>
      <c r="L27" s="120" t="s">
        <v>3952</v>
      </c>
      <c r="M27" s="277">
        <v>8</v>
      </c>
    </row>
    <row r="28" spans="1:13" ht="31.5">
      <c r="A28" s="385">
        <v>26</v>
      </c>
      <c r="B28" s="285" t="s">
        <v>733</v>
      </c>
      <c r="C28" s="285" t="s">
        <v>734</v>
      </c>
      <c r="D28" s="282" t="s">
        <v>17</v>
      </c>
      <c r="E28" s="282" t="s">
        <v>3891</v>
      </c>
      <c r="F28" s="297" t="s">
        <v>735</v>
      </c>
      <c r="G28" s="31">
        <v>263</v>
      </c>
      <c r="H28" s="287" t="s">
        <v>689</v>
      </c>
      <c r="I28" s="215" t="s">
        <v>2847</v>
      </c>
      <c r="J28" s="288" t="s">
        <v>2848</v>
      </c>
      <c r="K28" s="214">
        <v>7532899719</v>
      </c>
      <c r="L28" s="120"/>
      <c r="M28" s="277">
        <v>9</v>
      </c>
    </row>
    <row r="29" spans="1:13" ht="34.5">
      <c r="A29" s="284">
        <v>27</v>
      </c>
      <c r="B29" s="386" t="s">
        <v>750</v>
      </c>
      <c r="C29" s="386" t="s">
        <v>751</v>
      </c>
      <c r="D29" s="282" t="s">
        <v>3869</v>
      </c>
      <c r="E29" s="387" t="s">
        <v>3886</v>
      </c>
      <c r="F29" s="395" t="s">
        <v>752</v>
      </c>
      <c r="G29" s="31">
        <v>273</v>
      </c>
      <c r="H29" s="287" t="s">
        <v>745</v>
      </c>
      <c r="I29" s="215" t="s">
        <v>2857</v>
      </c>
      <c r="J29" s="389" t="s">
        <v>2858</v>
      </c>
      <c r="K29" s="214">
        <v>8214850338</v>
      </c>
      <c r="L29" s="120" t="s">
        <v>3952</v>
      </c>
      <c r="M29" s="277">
        <v>10</v>
      </c>
    </row>
    <row r="30" spans="1:13" ht="18">
      <c r="A30" s="385">
        <v>28</v>
      </c>
      <c r="B30" s="285" t="s">
        <v>771</v>
      </c>
      <c r="C30" s="285" t="s">
        <v>772</v>
      </c>
      <c r="D30" s="282" t="s">
        <v>580</v>
      </c>
      <c r="E30" s="282" t="s">
        <v>3893</v>
      </c>
      <c r="F30" s="286" t="s">
        <v>773</v>
      </c>
      <c r="G30" s="31">
        <v>280</v>
      </c>
      <c r="H30" s="287" t="s">
        <v>745</v>
      </c>
      <c r="I30" s="215" t="s">
        <v>2871</v>
      </c>
      <c r="J30" s="288" t="s">
        <v>2872</v>
      </c>
      <c r="K30" s="214">
        <v>1126391724</v>
      </c>
      <c r="L30" s="120" t="s">
        <v>3953</v>
      </c>
      <c r="M30" s="277">
        <v>11</v>
      </c>
    </row>
    <row r="31" spans="1:13" ht="36">
      <c r="A31" s="284">
        <v>29</v>
      </c>
      <c r="B31" s="285" t="s">
        <v>794</v>
      </c>
      <c r="C31" s="285" t="s">
        <v>795</v>
      </c>
      <c r="D31" s="282" t="s">
        <v>17</v>
      </c>
      <c r="E31" s="282" t="s">
        <v>3891</v>
      </c>
      <c r="F31" s="286" t="s">
        <v>796</v>
      </c>
      <c r="G31" s="31">
        <v>288</v>
      </c>
      <c r="H31" s="287" t="s">
        <v>790</v>
      </c>
      <c r="I31" s="215" t="s">
        <v>2885</v>
      </c>
      <c r="J31" s="288" t="s">
        <v>2886</v>
      </c>
      <c r="K31" s="214">
        <v>65703568898</v>
      </c>
      <c r="L31" s="120"/>
      <c r="M31" s="277">
        <v>12</v>
      </c>
    </row>
    <row r="32" spans="1:13" ht="36">
      <c r="A32" s="385">
        <v>30</v>
      </c>
      <c r="B32" s="285" t="s">
        <v>827</v>
      </c>
      <c r="C32" s="285" t="s">
        <v>828</v>
      </c>
      <c r="D32" s="282" t="s">
        <v>17</v>
      </c>
      <c r="E32" s="282" t="s">
        <v>3891</v>
      </c>
      <c r="F32" s="286" t="s">
        <v>829</v>
      </c>
      <c r="G32" s="31">
        <v>303</v>
      </c>
      <c r="H32" s="287" t="s">
        <v>826</v>
      </c>
      <c r="I32" s="215" t="s">
        <v>2905</v>
      </c>
      <c r="J32" s="288" t="s">
        <v>2906</v>
      </c>
      <c r="K32" s="214">
        <v>975858114</v>
      </c>
      <c r="L32" s="120"/>
      <c r="M32" s="277">
        <v>14</v>
      </c>
    </row>
    <row r="33" spans="1:13" s="296" customFormat="1" ht="72">
      <c r="A33" s="284">
        <v>31</v>
      </c>
      <c r="B33" s="285" t="s">
        <v>853</v>
      </c>
      <c r="C33" s="285" t="s">
        <v>854</v>
      </c>
      <c r="D33" s="282" t="s">
        <v>17</v>
      </c>
      <c r="E33" s="282" t="s">
        <v>3891</v>
      </c>
      <c r="F33" s="286" t="s">
        <v>855</v>
      </c>
      <c r="G33" s="31">
        <v>312</v>
      </c>
      <c r="H33" s="287" t="s">
        <v>839</v>
      </c>
      <c r="I33" s="215" t="s">
        <v>2921</v>
      </c>
      <c r="J33" s="288" t="s">
        <v>2922</v>
      </c>
      <c r="K33" s="214">
        <v>12244613455</v>
      </c>
      <c r="L33" s="120"/>
      <c r="M33" s="277">
        <v>15</v>
      </c>
    </row>
    <row r="34" spans="1:13" s="296" customFormat="1" ht="34.5">
      <c r="A34" s="385">
        <v>32</v>
      </c>
      <c r="B34" s="386" t="s">
        <v>933</v>
      </c>
      <c r="C34" s="386" t="s">
        <v>934</v>
      </c>
      <c r="D34" s="282" t="s">
        <v>580</v>
      </c>
      <c r="E34" s="387" t="s">
        <v>3893</v>
      </c>
      <c r="F34" s="388" t="s">
        <v>935</v>
      </c>
      <c r="G34" s="31">
        <v>343</v>
      </c>
      <c r="H34" s="287" t="s">
        <v>923</v>
      </c>
      <c r="I34" s="215" t="s">
        <v>2971</v>
      </c>
      <c r="J34" s="389" t="s">
        <v>2972</v>
      </c>
      <c r="K34" s="214">
        <v>3556757168</v>
      </c>
      <c r="L34" s="120" t="s">
        <v>3952</v>
      </c>
      <c r="M34" s="277">
        <v>16</v>
      </c>
    </row>
    <row r="35" spans="1:13" s="296" customFormat="1" ht="31.5">
      <c r="A35" s="284">
        <v>33</v>
      </c>
      <c r="B35" s="285" t="s">
        <v>1075</v>
      </c>
      <c r="C35" s="285" t="s">
        <v>1076</v>
      </c>
      <c r="D35" s="282" t="s">
        <v>17</v>
      </c>
      <c r="E35" s="282" t="s">
        <v>3891</v>
      </c>
      <c r="F35" s="286" t="s">
        <v>1077</v>
      </c>
      <c r="G35" s="31">
        <v>403</v>
      </c>
      <c r="H35" s="375" t="s">
        <v>1074</v>
      </c>
      <c r="I35" s="215" t="s">
        <v>3059</v>
      </c>
      <c r="J35" s="288" t="s">
        <v>3060</v>
      </c>
      <c r="K35" s="214">
        <v>1194624205</v>
      </c>
      <c r="L35" s="120"/>
      <c r="M35" s="277">
        <v>20</v>
      </c>
    </row>
    <row r="36" spans="1:13" s="296" customFormat="1" ht="36">
      <c r="A36" s="385">
        <v>34</v>
      </c>
      <c r="B36" s="285" t="s">
        <v>1093</v>
      </c>
      <c r="C36" s="285" t="s">
        <v>1094</v>
      </c>
      <c r="D36" s="282" t="s">
        <v>580</v>
      </c>
      <c r="E36" s="282" t="s">
        <v>3893</v>
      </c>
      <c r="F36" s="300" t="s">
        <v>3945</v>
      </c>
      <c r="G36" s="31">
        <v>411</v>
      </c>
      <c r="H36" s="287" t="s">
        <v>1086</v>
      </c>
      <c r="I36" s="215" t="s">
        <v>2420</v>
      </c>
      <c r="J36" s="288" t="s">
        <v>2421</v>
      </c>
      <c r="K36" s="214">
        <v>13551296</v>
      </c>
      <c r="L36" s="120"/>
      <c r="M36" s="277">
        <v>22</v>
      </c>
    </row>
    <row r="37" spans="1:13" s="296" customFormat="1" ht="31.5">
      <c r="A37" s="284">
        <v>35</v>
      </c>
      <c r="B37" s="285" t="s">
        <v>1118</v>
      </c>
      <c r="C37" s="285" t="s">
        <v>1119</v>
      </c>
      <c r="D37" s="282" t="s">
        <v>266</v>
      </c>
      <c r="E37" s="282" t="s">
        <v>3936</v>
      </c>
      <c r="F37" s="286" t="s">
        <v>1120</v>
      </c>
      <c r="G37" s="31">
        <v>422</v>
      </c>
      <c r="H37" s="287" t="s">
        <v>1098</v>
      </c>
      <c r="I37" s="215" t="s">
        <v>3080</v>
      </c>
      <c r="J37" s="288" t="s">
        <v>3081</v>
      </c>
      <c r="K37" s="214">
        <v>1325300952</v>
      </c>
      <c r="L37" s="120" t="s">
        <v>3953</v>
      </c>
      <c r="M37" s="277">
        <v>24</v>
      </c>
    </row>
    <row r="38" spans="1:13" s="296" customFormat="1" ht="18">
      <c r="A38" s="385">
        <v>36</v>
      </c>
      <c r="B38" s="285" t="s">
        <v>1160</v>
      </c>
      <c r="C38" s="285" t="s">
        <v>1161</v>
      </c>
      <c r="D38" s="282" t="s">
        <v>580</v>
      </c>
      <c r="E38" s="282" t="s">
        <v>3893</v>
      </c>
      <c r="F38" s="286" t="s">
        <v>1162</v>
      </c>
      <c r="G38" s="31">
        <v>438</v>
      </c>
      <c r="H38" s="287" t="s">
        <v>392</v>
      </c>
      <c r="I38" s="215" t="s">
        <v>3108</v>
      </c>
      <c r="J38" s="288" t="s">
        <v>3109</v>
      </c>
      <c r="K38" s="214">
        <v>686043602</v>
      </c>
      <c r="L38" s="120"/>
      <c r="M38" s="277">
        <v>31</v>
      </c>
    </row>
    <row r="39" spans="1:13" s="296" customFormat="1" ht="36">
      <c r="A39" s="284">
        <v>37</v>
      </c>
      <c r="B39" s="291" t="s">
        <v>1337</v>
      </c>
      <c r="C39" s="291" t="s">
        <v>1338</v>
      </c>
      <c r="D39" s="282" t="s">
        <v>580</v>
      </c>
      <c r="E39" s="282" t="s">
        <v>3893</v>
      </c>
      <c r="F39" s="292" t="s">
        <v>1339</v>
      </c>
      <c r="G39" s="31">
        <v>520</v>
      </c>
      <c r="H39" s="283" t="s">
        <v>1340</v>
      </c>
      <c r="I39" s="215" t="s">
        <v>3218</v>
      </c>
      <c r="J39" s="288" t="s">
        <v>3219</v>
      </c>
      <c r="K39" s="214">
        <v>28511544</v>
      </c>
      <c r="L39" s="120"/>
      <c r="M39" s="277">
        <v>41</v>
      </c>
    </row>
    <row r="40" spans="1:13" s="296" customFormat="1" ht="18">
      <c r="A40" s="385">
        <v>38</v>
      </c>
      <c r="B40" s="291" t="s">
        <v>1355</v>
      </c>
      <c r="C40" s="378" t="s">
        <v>1356</v>
      </c>
      <c r="D40" s="282" t="s">
        <v>17</v>
      </c>
      <c r="E40" s="282" t="s">
        <v>3891</v>
      </c>
      <c r="F40" s="290" t="s">
        <v>1357</v>
      </c>
      <c r="G40" s="31">
        <v>526</v>
      </c>
      <c r="H40" s="283" t="s">
        <v>1351</v>
      </c>
      <c r="I40" s="215" t="s">
        <v>3228</v>
      </c>
      <c r="J40" s="288" t="s">
        <v>3229</v>
      </c>
      <c r="K40" s="214">
        <v>111824495</v>
      </c>
      <c r="L40" s="120"/>
      <c r="M40" s="277">
        <v>50</v>
      </c>
    </row>
    <row r="41" spans="1:13" s="296" customFormat="1" ht="51.75">
      <c r="A41" s="284">
        <v>39</v>
      </c>
      <c r="B41" s="476" t="s">
        <v>1374</v>
      </c>
      <c r="C41" s="476" t="s">
        <v>1375</v>
      </c>
      <c r="D41" s="282" t="s">
        <v>100</v>
      </c>
      <c r="E41" s="387" t="s">
        <v>3951</v>
      </c>
      <c r="F41" s="477" t="s">
        <v>1376</v>
      </c>
      <c r="G41" s="31">
        <v>532</v>
      </c>
      <c r="H41" s="283" t="s">
        <v>1370</v>
      </c>
      <c r="I41" s="215" t="s">
        <v>3240</v>
      </c>
      <c r="J41" s="389" t="s">
        <v>3241</v>
      </c>
      <c r="K41" s="214">
        <v>2050188922</v>
      </c>
      <c r="L41" s="120" t="s">
        <v>3952</v>
      </c>
      <c r="M41" s="277">
        <v>63</v>
      </c>
    </row>
    <row r="42" spans="1:13" s="296" customFormat="1" ht="18">
      <c r="A42" s="385">
        <v>40</v>
      </c>
      <c r="B42" s="289" t="s">
        <v>1446</v>
      </c>
      <c r="C42" s="289" t="s">
        <v>1447</v>
      </c>
      <c r="D42" s="282" t="s">
        <v>580</v>
      </c>
      <c r="E42" s="282" t="s">
        <v>3893</v>
      </c>
      <c r="F42" s="290" t="s">
        <v>1448</v>
      </c>
      <c r="G42" s="31">
        <v>562</v>
      </c>
      <c r="H42" s="283" t="s">
        <v>1449</v>
      </c>
      <c r="I42" s="215" t="s">
        <v>3283</v>
      </c>
      <c r="J42" s="288" t="s">
        <v>3284</v>
      </c>
      <c r="K42" s="214">
        <v>8176270</v>
      </c>
      <c r="L42" s="120"/>
      <c r="M42" s="277">
        <v>68</v>
      </c>
    </row>
    <row r="43" spans="1:13" s="296" customFormat="1" ht="31.5">
      <c r="A43" s="284">
        <v>41</v>
      </c>
      <c r="B43" s="289" t="s">
        <v>1456</v>
      </c>
      <c r="C43" s="289" t="s">
        <v>1457</v>
      </c>
      <c r="D43" s="282" t="s">
        <v>580</v>
      </c>
      <c r="E43" s="282" t="s">
        <v>3893</v>
      </c>
      <c r="F43" s="290" t="s">
        <v>1458</v>
      </c>
      <c r="G43" s="31">
        <v>566</v>
      </c>
      <c r="H43" s="283" t="s">
        <v>1459</v>
      </c>
      <c r="I43" s="215" t="s">
        <v>3289</v>
      </c>
      <c r="J43" s="288" t="s">
        <v>3290</v>
      </c>
      <c r="K43" s="214">
        <v>36766809</v>
      </c>
      <c r="L43" s="120"/>
      <c r="M43" s="277">
        <v>74</v>
      </c>
    </row>
    <row r="44" spans="1:13" s="296" customFormat="1" ht="18">
      <c r="A44" s="385">
        <v>42</v>
      </c>
      <c r="B44" s="289" t="s">
        <v>1464</v>
      </c>
      <c r="C44" s="289" t="s">
        <v>1465</v>
      </c>
      <c r="D44" s="282" t="s">
        <v>580</v>
      </c>
      <c r="E44" s="282" t="s">
        <v>3893</v>
      </c>
      <c r="F44" s="290" t="s">
        <v>1466</v>
      </c>
      <c r="G44" s="31">
        <v>568</v>
      </c>
      <c r="H44" s="283" t="s">
        <v>1463</v>
      </c>
      <c r="I44" s="215" t="s">
        <v>3293</v>
      </c>
      <c r="J44" s="288" t="s">
        <v>3294</v>
      </c>
      <c r="K44" s="214">
        <v>9262550</v>
      </c>
      <c r="L44" s="120"/>
      <c r="M44" s="277">
        <v>84</v>
      </c>
    </row>
    <row r="45" spans="1:13" s="296" customFormat="1" ht="36">
      <c r="A45" s="284">
        <v>43</v>
      </c>
      <c r="B45" s="289" t="s">
        <v>1491</v>
      </c>
      <c r="C45" s="289" t="s">
        <v>1492</v>
      </c>
      <c r="D45" s="282" t="s">
        <v>580</v>
      </c>
      <c r="E45" s="282" t="s">
        <v>3893</v>
      </c>
      <c r="F45" s="290" t="s">
        <v>1493</v>
      </c>
      <c r="G45" s="31">
        <v>578</v>
      </c>
      <c r="H45" s="283" t="s">
        <v>1480</v>
      </c>
      <c r="I45" s="215" t="s">
        <v>3309</v>
      </c>
      <c r="J45" s="288" t="s">
        <v>3310</v>
      </c>
      <c r="K45" s="214">
        <v>4978583</v>
      </c>
      <c r="L45" s="120"/>
      <c r="M45" s="277">
        <v>103</v>
      </c>
    </row>
    <row r="46" spans="1:13" s="296" customFormat="1" ht="31.5">
      <c r="A46" s="385">
        <v>44</v>
      </c>
      <c r="B46" s="298" t="s">
        <v>1551</v>
      </c>
      <c r="C46" s="289" t="s">
        <v>1552</v>
      </c>
      <c r="D46" s="282" t="s">
        <v>17</v>
      </c>
      <c r="E46" s="282" t="s">
        <v>3891</v>
      </c>
      <c r="F46" s="290" t="s">
        <v>1553</v>
      </c>
      <c r="G46" s="31">
        <v>600</v>
      </c>
      <c r="H46" s="283" t="s">
        <v>1554</v>
      </c>
      <c r="I46" s="215" t="s">
        <v>3347</v>
      </c>
      <c r="J46" s="288" t="s">
        <v>3348</v>
      </c>
      <c r="K46" s="214">
        <v>5154178813</v>
      </c>
      <c r="L46" s="120"/>
      <c r="M46" s="277">
        <v>115</v>
      </c>
    </row>
    <row r="47" spans="1:13" s="296" customFormat="1" ht="18">
      <c r="A47" s="284">
        <v>45</v>
      </c>
      <c r="B47" s="426" t="s">
        <v>1580</v>
      </c>
      <c r="C47" s="289" t="s">
        <v>1581</v>
      </c>
      <c r="D47" s="282" t="s">
        <v>17</v>
      </c>
      <c r="E47" s="282" t="s">
        <v>3891</v>
      </c>
      <c r="F47" s="13" t="s">
        <v>1582</v>
      </c>
      <c r="G47" s="31">
        <v>611</v>
      </c>
      <c r="H47" s="283" t="s">
        <v>1583</v>
      </c>
      <c r="I47" s="215" t="s">
        <v>3363</v>
      </c>
      <c r="J47" s="288" t="s">
        <v>3364</v>
      </c>
      <c r="K47" s="214">
        <v>88937143</v>
      </c>
      <c r="L47" s="120"/>
      <c r="M47" s="277">
        <v>117</v>
      </c>
    </row>
    <row r="48" spans="1:13" s="296" customFormat="1" ht="36">
      <c r="A48" s="385">
        <v>46</v>
      </c>
      <c r="B48" s="123" t="s">
        <v>1667</v>
      </c>
      <c r="C48" s="161" t="s">
        <v>1668</v>
      </c>
      <c r="D48" s="306" t="s">
        <v>580</v>
      </c>
      <c r="E48" s="282" t="s">
        <v>3893</v>
      </c>
      <c r="F48" s="13" t="s">
        <v>1669</v>
      </c>
      <c r="G48" s="31">
        <v>644</v>
      </c>
      <c r="H48" s="283" t="s">
        <v>1642</v>
      </c>
      <c r="I48" s="215" t="s">
        <v>3419</v>
      </c>
      <c r="J48" s="288" t="s">
        <v>3420</v>
      </c>
      <c r="K48" s="214">
        <v>27526407</v>
      </c>
      <c r="L48" s="120"/>
      <c r="M48" s="277">
        <v>139</v>
      </c>
    </row>
    <row r="49" spans="1:13" s="296" customFormat="1" ht="36">
      <c r="A49" s="284">
        <v>47</v>
      </c>
      <c r="B49" s="305" t="s">
        <v>1713</v>
      </c>
      <c r="C49" s="475" t="s">
        <v>1714</v>
      </c>
      <c r="D49" s="306" t="s">
        <v>580</v>
      </c>
      <c r="E49" s="282" t="s">
        <v>3893</v>
      </c>
      <c r="F49" s="13" t="s">
        <v>1715</v>
      </c>
      <c r="G49" s="31">
        <v>661</v>
      </c>
      <c r="H49" s="283" t="s">
        <v>1716</v>
      </c>
      <c r="I49" s="215" t="s">
        <v>3447</v>
      </c>
      <c r="J49" s="288" t="s">
        <v>3448</v>
      </c>
      <c r="K49" s="214">
        <v>167263625</v>
      </c>
      <c r="L49" s="120"/>
      <c r="M49" s="277">
        <v>150</v>
      </c>
    </row>
    <row r="50" spans="1:13" s="296" customFormat="1" ht="18">
      <c r="A50" s="385">
        <v>48</v>
      </c>
      <c r="B50" s="161" t="s">
        <v>3964</v>
      </c>
      <c r="C50" s="161" t="s">
        <v>1978</v>
      </c>
      <c r="D50" s="119" t="s">
        <v>580</v>
      </c>
      <c r="E50" s="282" t="s">
        <v>3893</v>
      </c>
      <c r="F50" s="478" t="s">
        <v>1979</v>
      </c>
      <c r="G50" s="31">
        <v>750</v>
      </c>
      <c r="H50" s="119" t="s">
        <v>1980</v>
      </c>
      <c r="I50" s="215" t="s">
        <v>3609</v>
      </c>
      <c r="J50" s="288" t="s">
        <v>3610</v>
      </c>
      <c r="K50" s="214">
        <v>22397161</v>
      </c>
      <c r="L50" s="120"/>
      <c r="M50" s="277">
        <v>162</v>
      </c>
    </row>
    <row r="51" spans="1:13" s="296" customFormat="1" ht="54">
      <c r="A51" s="284">
        <v>49</v>
      </c>
      <c r="B51" s="161" t="s">
        <v>2134</v>
      </c>
      <c r="C51" s="305" t="s">
        <v>2135</v>
      </c>
      <c r="D51" s="306" t="s">
        <v>580</v>
      </c>
      <c r="E51" s="282" t="s">
        <v>3893</v>
      </c>
      <c r="F51" s="119" t="s">
        <v>2136</v>
      </c>
      <c r="G51" s="31">
        <v>797</v>
      </c>
      <c r="H51" s="157" t="s">
        <v>2133</v>
      </c>
      <c r="I51" s="215" t="s">
        <v>3701</v>
      </c>
      <c r="J51" s="288" t="s">
        <v>3702</v>
      </c>
      <c r="K51" s="214">
        <v>43770907</v>
      </c>
      <c r="L51" s="120"/>
      <c r="M51" s="277">
        <v>171</v>
      </c>
    </row>
    <row r="52" spans="1:13" s="296" customFormat="1" ht="31.5">
      <c r="A52" s="385">
        <v>50</v>
      </c>
      <c r="B52" s="161" t="s">
        <v>2183</v>
      </c>
      <c r="C52" s="161" t="s">
        <v>2184</v>
      </c>
      <c r="D52" s="119" t="s">
        <v>580</v>
      </c>
      <c r="E52" s="282" t="s">
        <v>3893</v>
      </c>
      <c r="F52" s="119" t="s">
        <v>2185</v>
      </c>
      <c r="G52" s="31">
        <v>811</v>
      </c>
      <c r="H52" s="157" t="s">
        <v>2179</v>
      </c>
      <c r="I52" s="215" t="s">
        <v>3729</v>
      </c>
      <c r="J52" s="288" t="s">
        <v>3730</v>
      </c>
      <c r="K52" s="214">
        <v>8010076</v>
      </c>
      <c r="L52" s="120"/>
      <c r="M52" s="277">
        <v>224</v>
      </c>
    </row>
    <row r="53" spans="1:13" s="296" customFormat="1" ht="18">
      <c r="A53" s="284">
        <v>51</v>
      </c>
      <c r="B53" s="156" t="s">
        <v>2235</v>
      </c>
      <c r="C53" s="118" t="s">
        <v>2236</v>
      </c>
      <c r="D53" s="384" t="s">
        <v>580</v>
      </c>
      <c r="E53" s="282" t="s">
        <v>3893</v>
      </c>
      <c r="F53" s="119" t="s">
        <v>2237</v>
      </c>
      <c r="G53" s="31">
        <v>828</v>
      </c>
      <c r="H53" s="157">
        <v>43557</v>
      </c>
      <c r="I53" s="215" t="s">
        <v>3763</v>
      </c>
      <c r="J53" s="288" t="s">
        <v>3764</v>
      </c>
      <c r="K53" s="214">
        <v>16227661</v>
      </c>
      <c r="L53" s="120"/>
      <c r="M53" s="277">
        <v>250</v>
      </c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  <row r="861" spans="1:13" s="296" customFormat="1">
      <c r="A861" s="277"/>
      <c r="B861" s="307"/>
      <c r="C861" s="308"/>
      <c r="F861" s="277"/>
      <c r="G861" s="277"/>
      <c r="H861" s="277"/>
      <c r="I861" s="216"/>
      <c r="J861" s="309"/>
      <c r="K861" s="217"/>
      <c r="L861" s="310"/>
      <c r="M861" s="277"/>
    </row>
    <row r="862" spans="1:13" s="296" customFormat="1">
      <c r="A862" s="277"/>
      <c r="B862" s="307"/>
      <c r="C862" s="308"/>
      <c r="F862" s="277"/>
      <c r="G862" s="277"/>
      <c r="H862" s="277"/>
      <c r="I862" s="216"/>
      <c r="J862" s="309"/>
      <c r="K862" s="217"/>
      <c r="L862" s="310"/>
      <c r="M862" s="277"/>
    </row>
    <row r="863" spans="1:13" s="296" customFormat="1">
      <c r="A863" s="277"/>
      <c r="B863" s="307"/>
      <c r="C863" s="308"/>
      <c r="F863" s="277"/>
      <c r="G863" s="277"/>
      <c r="H863" s="277"/>
      <c r="I863" s="216"/>
      <c r="J863" s="309"/>
      <c r="K863" s="217"/>
      <c r="L863" s="310"/>
      <c r="M863" s="277"/>
    </row>
    <row r="864" spans="1:13" s="296" customFormat="1">
      <c r="A864" s="277"/>
      <c r="B864" s="307"/>
      <c r="C864" s="308"/>
      <c r="F864" s="277"/>
      <c r="G864" s="277"/>
      <c r="H864" s="277"/>
      <c r="I864" s="216"/>
      <c r="J864" s="309"/>
      <c r="K864" s="217"/>
      <c r="L864" s="310"/>
      <c r="M864" s="277"/>
    </row>
    <row r="865" spans="1:13" s="296" customFormat="1">
      <c r="A865" s="277"/>
      <c r="B865" s="307"/>
      <c r="C865" s="308"/>
      <c r="F865" s="277"/>
      <c r="G865" s="277"/>
      <c r="H865" s="277"/>
      <c r="I865" s="216"/>
      <c r="J865" s="309"/>
      <c r="K865" s="217"/>
      <c r="L865" s="310"/>
      <c r="M865" s="277"/>
    </row>
    <row r="866" spans="1:13" s="296" customFormat="1">
      <c r="A866" s="277"/>
      <c r="B866" s="307"/>
      <c r="C866" s="308"/>
      <c r="F866" s="277"/>
      <c r="G866" s="277"/>
      <c r="H866" s="277"/>
      <c r="I866" s="216"/>
      <c r="J866" s="309"/>
      <c r="K866" s="217"/>
      <c r="L866" s="310"/>
      <c r="M866" s="277"/>
    </row>
    <row r="867" spans="1:13" s="296" customFormat="1">
      <c r="A867" s="277"/>
      <c r="B867" s="307"/>
      <c r="C867" s="308"/>
      <c r="F867" s="277"/>
      <c r="G867" s="277"/>
      <c r="H867" s="277"/>
      <c r="I867" s="216"/>
      <c r="J867" s="309"/>
      <c r="K867" s="217"/>
      <c r="L867" s="310"/>
      <c r="M867" s="277"/>
    </row>
    <row r="868" spans="1:13" s="296" customFormat="1">
      <c r="A868" s="277"/>
      <c r="B868" s="307"/>
      <c r="C868" s="308"/>
      <c r="F868" s="277"/>
      <c r="G868" s="277"/>
      <c r="H868" s="277"/>
      <c r="I868" s="216"/>
      <c r="J868" s="309"/>
      <c r="K868" s="217"/>
      <c r="L868" s="310"/>
      <c r="M868" s="277"/>
    </row>
  </sheetData>
  <sheetProtection formatCells="0" formatColumns="0" formatRows="0" autoFilter="0"/>
  <autoFilter ref="A2:L19">
    <sortState ref="A3:L53">
      <sortCondition ref="G2:G19"/>
    </sortState>
  </autoFilter>
  <mergeCells count="1">
    <mergeCell ref="A1:L1"/>
  </mergeCells>
  <conditionalFormatting sqref="G2:G1048576">
    <cfRule type="duplicateValues" dxfId="164" priority="4"/>
  </conditionalFormatting>
  <conditionalFormatting sqref="F3:F1048576">
    <cfRule type="containsText" dxfId="163" priority="3" operator="containsText" text=" ">
      <formula>NOT(ISERROR(SEARCH(" ",F3)))</formula>
    </cfRule>
  </conditionalFormatting>
  <conditionalFormatting sqref="G20:G53">
    <cfRule type="duplicateValues" dxfId="162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5"/>
  </sheetPr>
  <dimension ref="A1:M856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56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63">
      <c r="A5" s="284">
        <v>3</v>
      </c>
      <c r="B5" s="285" t="s">
        <v>57</v>
      </c>
      <c r="C5" s="285" t="s">
        <v>58</v>
      </c>
      <c r="D5" s="282" t="s">
        <v>17</v>
      </c>
      <c r="E5" s="282" t="s">
        <v>3891</v>
      </c>
      <c r="F5" s="286" t="s">
        <v>59</v>
      </c>
      <c r="G5" s="31">
        <v>17</v>
      </c>
      <c r="H5" s="287" t="s">
        <v>11</v>
      </c>
      <c r="I5" s="215" t="s">
        <v>2432</v>
      </c>
      <c r="J5" s="288" t="s">
        <v>2433</v>
      </c>
      <c r="K5" s="214">
        <v>2354289534</v>
      </c>
      <c r="L5" s="120"/>
      <c r="M5" s="277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277">
        <f>RANK(K6,$K$3:K6)</f>
        <v>3</v>
      </c>
    </row>
    <row r="7" spans="1:13" ht="18">
      <c r="A7" s="284">
        <v>5</v>
      </c>
      <c r="B7" s="285" t="s">
        <v>73</v>
      </c>
      <c r="C7" s="285" t="s">
        <v>74</v>
      </c>
      <c r="D7" s="282" t="s">
        <v>17</v>
      </c>
      <c r="E7" s="282" t="s">
        <v>3891</v>
      </c>
      <c r="F7" s="286" t="s">
        <v>75</v>
      </c>
      <c r="G7" s="31">
        <v>23</v>
      </c>
      <c r="H7" s="287" t="s">
        <v>11</v>
      </c>
      <c r="I7" s="215" t="s">
        <v>2442</v>
      </c>
      <c r="J7" s="288" t="s">
        <v>2443</v>
      </c>
      <c r="K7" s="214">
        <v>3276473662</v>
      </c>
      <c r="L7" s="120"/>
    </row>
    <row r="8" spans="1:13" ht="31.5">
      <c r="A8" s="385">
        <v>6</v>
      </c>
      <c r="B8" s="285" t="s">
        <v>76</v>
      </c>
      <c r="C8" s="285" t="s">
        <v>77</v>
      </c>
      <c r="D8" s="282" t="s">
        <v>17</v>
      </c>
      <c r="E8" s="282" t="s">
        <v>3891</v>
      </c>
      <c r="F8" s="286" t="s">
        <v>78</v>
      </c>
      <c r="G8" s="31">
        <v>24</v>
      </c>
      <c r="H8" s="287" t="s">
        <v>11</v>
      </c>
      <c r="I8" s="215" t="s">
        <v>2444</v>
      </c>
      <c r="J8" s="288" t="s">
        <v>2445</v>
      </c>
      <c r="K8" s="214">
        <v>2438445888</v>
      </c>
      <c r="L8" s="120"/>
    </row>
    <row r="9" spans="1:13" ht="33.75">
      <c r="A9" s="284">
        <v>7</v>
      </c>
      <c r="B9" s="285" t="s">
        <v>79</v>
      </c>
      <c r="C9" s="285" t="s">
        <v>80</v>
      </c>
      <c r="D9" s="282" t="s">
        <v>45</v>
      </c>
      <c r="E9" s="282" t="s">
        <v>3891</v>
      </c>
      <c r="F9" s="286" t="s">
        <v>81</v>
      </c>
      <c r="G9" s="31">
        <v>25</v>
      </c>
      <c r="H9" s="287" t="s">
        <v>11</v>
      </c>
      <c r="I9" s="215" t="s">
        <v>2446</v>
      </c>
      <c r="J9" s="288" t="s">
        <v>2447</v>
      </c>
      <c r="K9" s="214">
        <v>24831021502</v>
      </c>
      <c r="L9" s="120"/>
    </row>
    <row r="10" spans="1:13" ht="34.5">
      <c r="A10" s="385">
        <v>8</v>
      </c>
      <c r="B10" s="386" t="s">
        <v>89</v>
      </c>
      <c r="C10" s="386" t="s">
        <v>90</v>
      </c>
      <c r="D10" s="282" t="s">
        <v>52</v>
      </c>
      <c r="E10" s="387" t="s">
        <v>3890</v>
      </c>
      <c r="F10" s="388" t="s">
        <v>91</v>
      </c>
      <c r="G10" s="31">
        <v>28</v>
      </c>
      <c r="H10" s="287" t="s">
        <v>11</v>
      </c>
      <c r="I10" s="215" t="s">
        <v>2452</v>
      </c>
      <c r="J10" s="389" t="s">
        <v>2453</v>
      </c>
      <c r="K10" s="214">
        <v>3955741997</v>
      </c>
      <c r="L10" s="120" t="s">
        <v>3952</v>
      </c>
    </row>
    <row r="11" spans="1:13" ht="18">
      <c r="A11" s="284">
        <v>9</v>
      </c>
      <c r="B11" s="285" t="s">
        <v>114</v>
      </c>
      <c r="C11" s="285" t="s">
        <v>115</v>
      </c>
      <c r="D11" s="282" t="s">
        <v>17</v>
      </c>
      <c r="E11" s="282" t="s">
        <v>3891</v>
      </c>
      <c r="F11" s="286" t="s">
        <v>116</v>
      </c>
      <c r="G11" s="31">
        <v>36</v>
      </c>
      <c r="H11" s="287" t="s">
        <v>11</v>
      </c>
      <c r="I11" s="215" t="s">
        <v>2466</v>
      </c>
      <c r="J11" s="288" t="s">
        <v>2467</v>
      </c>
      <c r="K11" s="214">
        <v>12922722</v>
      </c>
      <c r="L11" s="120"/>
    </row>
    <row r="12" spans="1:13" ht="36">
      <c r="A12" s="385">
        <v>10</v>
      </c>
      <c r="B12" s="136" t="s">
        <v>130</v>
      </c>
      <c r="C12" s="285" t="s">
        <v>131</v>
      </c>
      <c r="D12" s="282" t="s">
        <v>17</v>
      </c>
      <c r="E12" s="282" t="s">
        <v>3891</v>
      </c>
      <c r="F12" s="286" t="s">
        <v>132</v>
      </c>
      <c r="G12" s="31">
        <v>41</v>
      </c>
      <c r="H12" s="287" t="s">
        <v>11</v>
      </c>
      <c r="I12" s="215" t="s">
        <v>2476</v>
      </c>
      <c r="J12" s="288" t="s">
        <v>2477</v>
      </c>
      <c r="K12" s="214">
        <v>69250195</v>
      </c>
      <c r="L12" s="120"/>
    </row>
    <row r="13" spans="1:13" ht="18">
      <c r="A13" s="284">
        <v>11</v>
      </c>
      <c r="B13" s="285" t="s">
        <v>141</v>
      </c>
      <c r="C13" s="285" t="s">
        <v>142</v>
      </c>
      <c r="D13" s="282" t="s">
        <v>17</v>
      </c>
      <c r="E13" s="282" t="s">
        <v>3891</v>
      </c>
      <c r="F13" s="286" t="s">
        <v>143</v>
      </c>
      <c r="G13" s="31">
        <v>44</v>
      </c>
      <c r="H13" s="287" t="s">
        <v>11</v>
      </c>
      <c r="I13" s="215" t="s">
        <v>2482</v>
      </c>
      <c r="J13" s="288" t="s">
        <v>2483</v>
      </c>
      <c r="K13" s="214">
        <v>653973239</v>
      </c>
      <c r="L13" s="120"/>
    </row>
    <row r="14" spans="1:13" ht="36">
      <c r="A14" s="385">
        <v>12</v>
      </c>
      <c r="B14" s="298" t="s">
        <v>148</v>
      </c>
      <c r="C14" s="285" t="s">
        <v>149</v>
      </c>
      <c r="D14" s="282" t="s">
        <v>17</v>
      </c>
      <c r="E14" s="282" t="s">
        <v>3891</v>
      </c>
      <c r="F14" s="286" t="s">
        <v>150</v>
      </c>
      <c r="G14" s="31">
        <v>46</v>
      </c>
      <c r="H14" s="287" t="s">
        <v>11</v>
      </c>
      <c r="I14" s="215" t="s">
        <v>2486</v>
      </c>
      <c r="J14" s="288" t="s">
        <v>2487</v>
      </c>
      <c r="K14" s="214">
        <v>1837893186</v>
      </c>
      <c r="L14" s="120"/>
    </row>
    <row r="15" spans="1:13" ht="18">
      <c r="A15" s="284">
        <v>13</v>
      </c>
      <c r="B15" s="285" t="s">
        <v>195</v>
      </c>
      <c r="C15" s="285" t="s">
        <v>196</v>
      </c>
      <c r="D15" s="282" t="s">
        <v>17</v>
      </c>
      <c r="E15" s="282" t="s">
        <v>3891</v>
      </c>
      <c r="F15" s="286" t="s">
        <v>197</v>
      </c>
      <c r="G15" s="31">
        <v>63</v>
      </c>
      <c r="H15" s="287" t="s">
        <v>198</v>
      </c>
      <c r="I15" s="215" t="s">
        <v>2516</v>
      </c>
      <c r="J15" s="288" t="s">
        <v>2517</v>
      </c>
      <c r="K15" s="214">
        <v>780477913</v>
      </c>
      <c r="L15" s="120"/>
    </row>
    <row r="16" spans="1:13" ht="34.5">
      <c r="A16" s="385">
        <v>14</v>
      </c>
      <c r="B16" s="386" t="s">
        <v>200</v>
      </c>
      <c r="C16" s="386" t="s">
        <v>201</v>
      </c>
      <c r="D16" s="282" t="s">
        <v>17</v>
      </c>
      <c r="E16" s="387" t="s">
        <v>3891</v>
      </c>
      <c r="F16" s="388" t="s">
        <v>202</v>
      </c>
      <c r="G16" s="31">
        <v>65</v>
      </c>
      <c r="H16" s="287" t="s">
        <v>198</v>
      </c>
      <c r="I16" s="218" t="s">
        <v>3950</v>
      </c>
      <c r="J16" s="389" t="s">
        <v>2518</v>
      </c>
      <c r="K16" s="214">
        <v>263689492490</v>
      </c>
      <c r="L16" s="120" t="s">
        <v>3952</v>
      </c>
    </row>
    <row r="17" spans="1:13" ht="36">
      <c r="A17" s="284">
        <v>15</v>
      </c>
      <c r="B17" s="285" t="s">
        <v>203</v>
      </c>
      <c r="C17" s="285" t="s">
        <v>204</v>
      </c>
      <c r="D17" s="282" t="s">
        <v>17</v>
      </c>
      <c r="E17" s="282" t="s">
        <v>3891</v>
      </c>
      <c r="F17" s="286" t="s">
        <v>205</v>
      </c>
      <c r="G17" s="31">
        <v>66</v>
      </c>
      <c r="H17" s="287" t="s">
        <v>198</v>
      </c>
      <c r="I17" s="215" t="s">
        <v>2519</v>
      </c>
      <c r="J17" s="288" t="s">
        <v>2520</v>
      </c>
      <c r="K17" s="214">
        <v>179036317</v>
      </c>
      <c r="L17" s="120"/>
    </row>
    <row r="18" spans="1:13" ht="31.5">
      <c r="A18" s="385">
        <v>16</v>
      </c>
      <c r="B18" s="285" t="s">
        <v>255</v>
      </c>
      <c r="C18" s="285" t="s">
        <v>256</v>
      </c>
      <c r="D18" s="282" t="s">
        <v>17</v>
      </c>
      <c r="E18" s="282" t="s">
        <v>3891</v>
      </c>
      <c r="F18" s="286" t="s">
        <v>257</v>
      </c>
      <c r="G18" s="31">
        <v>85</v>
      </c>
      <c r="H18" s="287" t="s">
        <v>250</v>
      </c>
      <c r="I18" s="215" t="s">
        <v>2549</v>
      </c>
      <c r="J18" s="288" t="s">
        <v>2550</v>
      </c>
      <c r="K18" s="214">
        <v>1392340318</v>
      </c>
      <c r="L18" s="120"/>
    </row>
    <row r="19" spans="1:13" ht="36">
      <c r="A19" s="284">
        <v>17</v>
      </c>
      <c r="B19" s="285" t="s">
        <v>258</v>
      </c>
      <c r="C19" s="285" t="s">
        <v>259</v>
      </c>
      <c r="D19" s="282" t="s">
        <v>17</v>
      </c>
      <c r="E19" s="282" t="s">
        <v>3891</v>
      </c>
      <c r="F19" s="286" t="s">
        <v>260</v>
      </c>
      <c r="G19" s="31">
        <v>86</v>
      </c>
      <c r="H19" s="287">
        <v>39448</v>
      </c>
      <c r="I19" s="215" t="s">
        <v>2551</v>
      </c>
      <c r="J19" s="288" t="s">
        <v>2552</v>
      </c>
      <c r="K19" s="214">
        <v>4039964010</v>
      </c>
      <c r="L19" s="120"/>
    </row>
    <row r="20" spans="1:13" s="296" customFormat="1" ht="47.25">
      <c r="A20" s="385">
        <v>18</v>
      </c>
      <c r="B20" s="285" t="s">
        <v>286</v>
      </c>
      <c r="C20" s="285" t="s">
        <v>287</v>
      </c>
      <c r="D20" s="282" t="s">
        <v>17</v>
      </c>
      <c r="E20" s="282" t="s">
        <v>3891</v>
      </c>
      <c r="F20" s="286" t="s">
        <v>288</v>
      </c>
      <c r="G20" s="31">
        <v>95</v>
      </c>
      <c r="H20" s="287" t="s">
        <v>285</v>
      </c>
      <c r="I20" s="215" t="s">
        <v>2567</v>
      </c>
      <c r="J20" s="288" t="s">
        <v>2568</v>
      </c>
      <c r="K20" s="214">
        <v>17665613235</v>
      </c>
      <c r="L20" s="120"/>
      <c r="M20" s="277"/>
    </row>
    <row r="21" spans="1:13" s="296" customFormat="1" ht="36">
      <c r="A21" s="284">
        <v>19</v>
      </c>
      <c r="B21" s="285" t="s">
        <v>292</v>
      </c>
      <c r="C21" s="285" t="s">
        <v>293</v>
      </c>
      <c r="D21" s="282" t="s">
        <v>17</v>
      </c>
      <c r="E21" s="282" t="s">
        <v>3891</v>
      </c>
      <c r="F21" s="286" t="s">
        <v>294</v>
      </c>
      <c r="G21" s="31">
        <v>97</v>
      </c>
      <c r="H21" s="287" t="s">
        <v>285</v>
      </c>
      <c r="I21" s="215" t="s">
        <v>2571</v>
      </c>
      <c r="J21" s="288" t="s">
        <v>2572</v>
      </c>
      <c r="K21" s="214">
        <v>8988184647</v>
      </c>
      <c r="L21" s="120"/>
      <c r="M21" s="277"/>
    </row>
    <row r="22" spans="1:13" s="296" customFormat="1" ht="18">
      <c r="A22" s="385">
        <v>20</v>
      </c>
      <c r="B22" s="285" t="s">
        <v>301</v>
      </c>
      <c r="C22" s="285" t="s">
        <v>302</v>
      </c>
      <c r="D22" s="282" t="s">
        <v>17</v>
      </c>
      <c r="E22" s="282" t="s">
        <v>3891</v>
      </c>
      <c r="F22" s="286" t="s">
        <v>303</v>
      </c>
      <c r="G22" s="31">
        <v>100</v>
      </c>
      <c r="H22" s="287" t="s">
        <v>285</v>
      </c>
      <c r="I22" s="215" t="s">
        <v>2577</v>
      </c>
      <c r="J22" s="288" t="s">
        <v>2578</v>
      </c>
      <c r="K22" s="214">
        <v>189600191917</v>
      </c>
      <c r="L22" s="120" t="s">
        <v>3953</v>
      </c>
      <c r="M22" s="277"/>
    </row>
    <row r="23" spans="1:13" s="296" customFormat="1" ht="31.5">
      <c r="A23" s="284">
        <v>21</v>
      </c>
      <c r="B23" s="285" t="s">
        <v>317</v>
      </c>
      <c r="C23" s="285" t="s">
        <v>318</v>
      </c>
      <c r="D23" s="282" t="s">
        <v>17</v>
      </c>
      <c r="E23" s="282" t="s">
        <v>3891</v>
      </c>
      <c r="F23" s="286" t="s">
        <v>319</v>
      </c>
      <c r="G23" s="31">
        <v>105</v>
      </c>
      <c r="H23" s="287" t="s">
        <v>285</v>
      </c>
      <c r="I23" s="215" t="s">
        <v>2587</v>
      </c>
      <c r="J23" s="288" t="s">
        <v>2588</v>
      </c>
      <c r="K23" s="214">
        <v>34693085061</v>
      </c>
      <c r="L23" s="120"/>
      <c r="M23" s="277"/>
    </row>
    <row r="24" spans="1:13" s="296" customFormat="1" ht="34.5">
      <c r="A24" s="385">
        <v>22</v>
      </c>
      <c r="B24" s="386" t="s">
        <v>334</v>
      </c>
      <c r="C24" s="386" t="s">
        <v>335</v>
      </c>
      <c r="D24" s="282" t="s">
        <v>3874</v>
      </c>
      <c r="E24" s="387" t="s">
        <v>3903</v>
      </c>
      <c r="F24" s="388" t="s">
        <v>336</v>
      </c>
      <c r="G24" s="31">
        <v>111</v>
      </c>
      <c r="H24" s="287" t="s">
        <v>285</v>
      </c>
      <c r="I24" s="215" t="s">
        <v>2597</v>
      </c>
      <c r="J24" s="389" t="s">
        <v>2598</v>
      </c>
      <c r="K24" s="214">
        <v>2176535495</v>
      </c>
      <c r="L24" s="120" t="s">
        <v>3952</v>
      </c>
      <c r="M24" s="277"/>
    </row>
    <row r="25" spans="1:13" s="296" customFormat="1" ht="34.5">
      <c r="A25" s="284">
        <v>23</v>
      </c>
      <c r="B25" s="386" t="s">
        <v>383</v>
      </c>
      <c r="C25" s="386" t="s">
        <v>384</v>
      </c>
      <c r="D25" s="282" t="s">
        <v>112</v>
      </c>
      <c r="E25" s="387" t="s">
        <v>3902</v>
      </c>
      <c r="F25" s="388" t="s">
        <v>385</v>
      </c>
      <c r="G25" s="31">
        <v>129</v>
      </c>
      <c r="H25" s="287" t="s">
        <v>355</v>
      </c>
      <c r="I25" s="215" t="s">
        <v>2627</v>
      </c>
      <c r="J25" s="389" t="s">
        <v>2628</v>
      </c>
      <c r="K25" s="214">
        <v>6313065716</v>
      </c>
      <c r="L25" s="120" t="s">
        <v>3952</v>
      </c>
      <c r="M25" s="277"/>
    </row>
    <row r="26" spans="1:13" s="296" customFormat="1" ht="31.5">
      <c r="A26" s="385">
        <v>24</v>
      </c>
      <c r="B26" s="285" t="s">
        <v>434</v>
      </c>
      <c r="C26" s="285" t="s">
        <v>435</v>
      </c>
      <c r="D26" s="282" t="s">
        <v>45</v>
      </c>
      <c r="E26" s="282" t="s">
        <v>3937</v>
      </c>
      <c r="F26" s="286" t="s">
        <v>436</v>
      </c>
      <c r="G26" s="31">
        <v>150</v>
      </c>
      <c r="H26" s="287" t="s">
        <v>433</v>
      </c>
      <c r="I26" s="215" t="s">
        <v>2657</v>
      </c>
      <c r="J26" s="288" t="s">
        <v>2658</v>
      </c>
      <c r="K26" s="214">
        <v>878817627</v>
      </c>
      <c r="L26" s="120"/>
      <c r="M26" s="277"/>
    </row>
    <row r="27" spans="1:13" s="296" customFormat="1" ht="36">
      <c r="A27" s="284">
        <v>25</v>
      </c>
      <c r="B27" s="285" t="s">
        <v>443</v>
      </c>
      <c r="C27" s="285" t="s">
        <v>444</v>
      </c>
      <c r="D27" s="282" t="s">
        <v>17</v>
      </c>
      <c r="E27" s="282" t="s">
        <v>3891</v>
      </c>
      <c r="F27" s="286" t="s">
        <v>445</v>
      </c>
      <c r="G27" s="31">
        <v>155</v>
      </c>
      <c r="H27" s="287" t="s">
        <v>433</v>
      </c>
      <c r="I27" s="215" t="s">
        <v>2663</v>
      </c>
      <c r="J27" s="288" t="s">
        <v>2664</v>
      </c>
      <c r="K27" s="214">
        <v>13552114594</v>
      </c>
      <c r="L27" s="120"/>
      <c r="M27" s="277"/>
    </row>
    <row r="28" spans="1:13" s="296" customFormat="1" ht="31.5">
      <c r="A28" s="385">
        <v>26</v>
      </c>
      <c r="B28" s="285" t="s">
        <v>453</v>
      </c>
      <c r="C28" s="285" t="s">
        <v>454</v>
      </c>
      <c r="D28" s="282" t="s">
        <v>17</v>
      </c>
      <c r="E28" s="282" t="s">
        <v>3891</v>
      </c>
      <c r="F28" s="286" t="s">
        <v>455</v>
      </c>
      <c r="G28" s="31">
        <v>159</v>
      </c>
      <c r="H28" s="287" t="s">
        <v>433</v>
      </c>
      <c r="I28" s="215" t="s">
        <v>2669</v>
      </c>
      <c r="J28" s="288" t="s">
        <v>2670</v>
      </c>
      <c r="K28" s="214">
        <v>7036600556</v>
      </c>
      <c r="L28" s="120"/>
      <c r="M28" s="277"/>
    </row>
    <row r="29" spans="1:13" s="296" customFormat="1" ht="36">
      <c r="A29" s="284">
        <v>27</v>
      </c>
      <c r="B29" s="285" t="s">
        <v>462</v>
      </c>
      <c r="C29" s="285" t="s">
        <v>463</v>
      </c>
      <c r="D29" s="282" t="s">
        <v>17</v>
      </c>
      <c r="E29" s="282" t="s">
        <v>3891</v>
      </c>
      <c r="F29" s="286" t="s">
        <v>464</v>
      </c>
      <c r="G29" s="31">
        <v>162</v>
      </c>
      <c r="H29" s="287" t="s">
        <v>433</v>
      </c>
      <c r="I29" s="215" t="s">
        <v>2675</v>
      </c>
      <c r="J29" s="288" t="s">
        <v>2676</v>
      </c>
      <c r="K29" s="214">
        <v>2406535582</v>
      </c>
      <c r="L29" s="120"/>
      <c r="M29" s="277"/>
    </row>
    <row r="30" spans="1:13" s="296" customFormat="1" ht="18">
      <c r="A30" s="385">
        <v>28</v>
      </c>
      <c r="B30" s="285" t="s">
        <v>474</v>
      </c>
      <c r="C30" s="295" t="s">
        <v>475</v>
      </c>
      <c r="D30" s="282" t="s">
        <v>17</v>
      </c>
      <c r="E30" s="282" t="s">
        <v>3891</v>
      </c>
      <c r="F30" s="286" t="s">
        <v>476</v>
      </c>
      <c r="G30" s="31">
        <v>167</v>
      </c>
      <c r="H30" s="287" t="s">
        <v>433</v>
      </c>
      <c r="I30" s="215" t="s">
        <v>2683</v>
      </c>
      <c r="J30" s="288" t="s">
        <v>2684</v>
      </c>
      <c r="K30" s="214">
        <v>8679521860</v>
      </c>
      <c r="L30" s="120"/>
      <c r="M30" s="277"/>
    </row>
    <row r="31" spans="1:13" s="296" customFormat="1" ht="36">
      <c r="A31" s="284">
        <v>29</v>
      </c>
      <c r="B31" s="285" t="s">
        <v>517</v>
      </c>
      <c r="C31" s="285" t="s">
        <v>518</v>
      </c>
      <c r="D31" s="282" t="s">
        <v>17</v>
      </c>
      <c r="E31" s="282" t="s">
        <v>3891</v>
      </c>
      <c r="F31" s="286" t="s">
        <v>519</v>
      </c>
      <c r="G31" s="31">
        <v>184</v>
      </c>
      <c r="H31" s="287" t="s">
        <v>433</v>
      </c>
      <c r="I31" s="215" t="s">
        <v>2711</v>
      </c>
      <c r="J31" s="288" t="s">
        <v>2712</v>
      </c>
      <c r="K31" s="214">
        <v>3650911095</v>
      </c>
      <c r="L31" s="120"/>
      <c r="M31" s="277"/>
    </row>
    <row r="32" spans="1:13" s="296" customFormat="1" ht="36">
      <c r="A32" s="385">
        <v>30</v>
      </c>
      <c r="B32" s="285" t="s">
        <v>536</v>
      </c>
      <c r="C32" s="285" t="s">
        <v>537</v>
      </c>
      <c r="D32" s="282" t="s">
        <v>17</v>
      </c>
      <c r="E32" s="282" t="s">
        <v>3891</v>
      </c>
      <c r="F32" s="286" t="s">
        <v>538</v>
      </c>
      <c r="G32" s="31">
        <v>190</v>
      </c>
      <c r="H32" s="287" t="s">
        <v>523</v>
      </c>
      <c r="I32" s="215" t="s">
        <v>2723</v>
      </c>
      <c r="J32" s="288" t="s">
        <v>2724</v>
      </c>
      <c r="K32" s="214">
        <v>1512343037</v>
      </c>
      <c r="L32" s="120"/>
      <c r="M32" s="277"/>
    </row>
    <row r="33" spans="1:13" s="296" customFormat="1" ht="47.25">
      <c r="A33" s="284">
        <v>31</v>
      </c>
      <c r="B33" s="285" t="s">
        <v>542</v>
      </c>
      <c r="C33" s="285" t="s">
        <v>543</v>
      </c>
      <c r="D33" s="282" t="s">
        <v>17</v>
      </c>
      <c r="E33" s="282" t="s">
        <v>3891</v>
      </c>
      <c r="F33" s="286" t="s">
        <v>544</v>
      </c>
      <c r="G33" s="31">
        <v>192</v>
      </c>
      <c r="H33" s="287" t="s">
        <v>523</v>
      </c>
      <c r="I33" s="215" t="s">
        <v>2727</v>
      </c>
      <c r="J33" s="288" t="s">
        <v>2728</v>
      </c>
      <c r="K33" s="214">
        <v>8832396733</v>
      </c>
      <c r="L33" s="120"/>
      <c r="M33" s="277"/>
    </row>
    <row r="34" spans="1:13" s="296" customFormat="1" ht="31.5">
      <c r="A34" s="385">
        <v>32</v>
      </c>
      <c r="B34" s="285" t="s">
        <v>567</v>
      </c>
      <c r="C34" s="285" t="s">
        <v>568</v>
      </c>
      <c r="D34" s="282" t="s">
        <v>125</v>
      </c>
      <c r="E34" s="282" t="s">
        <v>3891</v>
      </c>
      <c r="F34" s="286" t="s">
        <v>569</v>
      </c>
      <c r="G34" s="31">
        <v>200</v>
      </c>
      <c r="H34" s="287" t="s">
        <v>523</v>
      </c>
      <c r="I34" s="215" t="s">
        <v>2743</v>
      </c>
      <c r="J34" s="288" t="s">
        <v>2744</v>
      </c>
      <c r="K34" s="214">
        <v>1466660516</v>
      </c>
      <c r="L34" s="120"/>
      <c r="M34" s="277"/>
    </row>
    <row r="35" spans="1:13" s="296" customFormat="1" ht="36">
      <c r="A35" s="284">
        <v>33</v>
      </c>
      <c r="B35" s="285" t="s">
        <v>658</v>
      </c>
      <c r="C35" s="285" t="s">
        <v>659</v>
      </c>
      <c r="D35" s="282" t="s">
        <v>17</v>
      </c>
      <c r="E35" s="282" t="s">
        <v>3891</v>
      </c>
      <c r="F35" s="286" t="s">
        <v>660</v>
      </c>
      <c r="G35" s="31">
        <v>233</v>
      </c>
      <c r="H35" s="287" t="s">
        <v>651</v>
      </c>
      <c r="I35" s="215" t="s">
        <v>2799</v>
      </c>
      <c r="J35" s="288" t="s">
        <v>2800</v>
      </c>
      <c r="K35" s="214">
        <v>4971299185</v>
      </c>
      <c r="L35" s="120"/>
      <c r="M35" s="277"/>
    </row>
    <row r="36" spans="1:13" s="296" customFormat="1" ht="18">
      <c r="A36" s="385">
        <v>34</v>
      </c>
      <c r="B36" s="285" t="s">
        <v>721</v>
      </c>
      <c r="C36" s="285" t="s">
        <v>722</v>
      </c>
      <c r="D36" s="282" t="s">
        <v>17</v>
      </c>
      <c r="E36" s="282" t="s">
        <v>3891</v>
      </c>
      <c r="F36" s="297" t="s">
        <v>723</v>
      </c>
      <c r="G36" s="31">
        <v>258</v>
      </c>
      <c r="H36" s="287" t="s">
        <v>689</v>
      </c>
      <c r="I36" s="215" t="s">
        <v>2839</v>
      </c>
      <c r="J36" s="288" t="s">
        <v>2840</v>
      </c>
      <c r="K36" s="214">
        <v>2909119603</v>
      </c>
      <c r="L36" s="120"/>
      <c r="M36" s="277"/>
    </row>
    <row r="37" spans="1:13" s="296" customFormat="1" ht="31.5">
      <c r="A37" s="284">
        <v>35</v>
      </c>
      <c r="B37" s="285" t="s">
        <v>733</v>
      </c>
      <c r="C37" s="285" t="s">
        <v>734</v>
      </c>
      <c r="D37" s="282" t="s">
        <v>17</v>
      </c>
      <c r="E37" s="282" t="s">
        <v>3891</v>
      </c>
      <c r="F37" s="297" t="s">
        <v>735</v>
      </c>
      <c r="G37" s="31">
        <v>263</v>
      </c>
      <c r="H37" s="287" t="s">
        <v>689</v>
      </c>
      <c r="I37" s="215" t="s">
        <v>2847</v>
      </c>
      <c r="J37" s="288" t="s">
        <v>2848</v>
      </c>
      <c r="K37" s="214">
        <v>7532899719</v>
      </c>
      <c r="L37" s="120"/>
      <c r="M37" s="277"/>
    </row>
    <row r="38" spans="1:13" s="296" customFormat="1" ht="34.5">
      <c r="A38" s="385">
        <v>36</v>
      </c>
      <c r="B38" s="386" t="s">
        <v>750</v>
      </c>
      <c r="C38" s="386" t="s">
        <v>751</v>
      </c>
      <c r="D38" s="282" t="s">
        <v>3869</v>
      </c>
      <c r="E38" s="387" t="s">
        <v>3886</v>
      </c>
      <c r="F38" s="395" t="s">
        <v>752</v>
      </c>
      <c r="G38" s="31">
        <v>273</v>
      </c>
      <c r="H38" s="287" t="s">
        <v>745</v>
      </c>
      <c r="I38" s="215" t="s">
        <v>2857</v>
      </c>
      <c r="J38" s="389" t="s">
        <v>2858</v>
      </c>
      <c r="K38" s="214">
        <v>8214850338</v>
      </c>
      <c r="L38" s="120" t="s">
        <v>3952</v>
      </c>
      <c r="M38" s="277"/>
    </row>
    <row r="39" spans="1:13" s="296" customFormat="1" ht="18">
      <c r="A39" s="284">
        <v>37</v>
      </c>
      <c r="B39" s="285" t="s">
        <v>771</v>
      </c>
      <c r="C39" s="285" t="s">
        <v>772</v>
      </c>
      <c r="D39" s="282" t="s">
        <v>580</v>
      </c>
      <c r="E39" s="282" t="s">
        <v>3893</v>
      </c>
      <c r="F39" s="286" t="s">
        <v>773</v>
      </c>
      <c r="G39" s="31">
        <v>280</v>
      </c>
      <c r="H39" s="287" t="s">
        <v>745</v>
      </c>
      <c r="I39" s="215" t="s">
        <v>2871</v>
      </c>
      <c r="J39" s="288" t="s">
        <v>2872</v>
      </c>
      <c r="K39" s="214">
        <v>1126391724</v>
      </c>
      <c r="L39" s="120" t="s">
        <v>3953</v>
      </c>
      <c r="M39" s="277"/>
    </row>
    <row r="40" spans="1:13" s="296" customFormat="1" ht="36">
      <c r="A40" s="385">
        <v>38</v>
      </c>
      <c r="B40" s="285" t="s">
        <v>786</v>
      </c>
      <c r="C40" s="475" t="s">
        <v>787</v>
      </c>
      <c r="D40" s="282" t="s">
        <v>788</v>
      </c>
      <c r="E40" s="282" t="s">
        <v>3933</v>
      </c>
      <c r="F40" s="286" t="s">
        <v>789</v>
      </c>
      <c r="G40" s="31">
        <v>286</v>
      </c>
      <c r="H40" s="287" t="s">
        <v>790</v>
      </c>
      <c r="I40" s="215" t="s">
        <v>2881</v>
      </c>
      <c r="J40" s="288" t="s">
        <v>2882</v>
      </c>
      <c r="K40" s="214">
        <v>9104034</v>
      </c>
      <c r="L40" s="120"/>
      <c r="M40" s="277"/>
    </row>
    <row r="41" spans="1:13" s="296" customFormat="1" ht="36">
      <c r="A41" s="284">
        <v>39</v>
      </c>
      <c r="B41" s="285" t="s">
        <v>794</v>
      </c>
      <c r="C41" s="285" t="s">
        <v>795</v>
      </c>
      <c r="D41" s="282" t="s">
        <v>17</v>
      </c>
      <c r="E41" s="282" t="s">
        <v>3891</v>
      </c>
      <c r="F41" s="286" t="s">
        <v>796</v>
      </c>
      <c r="G41" s="31">
        <v>288</v>
      </c>
      <c r="H41" s="287" t="s">
        <v>790</v>
      </c>
      <c r="I41" s="215" t="s">
        <v>2885</v>
      </c>
      <c r="J41" s="288" t="s">
        <v>2886</v>
      </c>
      <c r="K41" s="214">
        <v>65703568898</v>
      </c>
      <c r="L41" s="120"/>
      <c r="M41" s="277"/>
    </row>
    <row r="42" spans="1:13" s="296" customFormat="1" ht="72">
      <c r="A42" s="385">
        <v>40</v>
      </c>
      <c r="B42" s="285" t="s">
        <v>853</v>
      </c>
      <c r="C42" s="285" t="s">
        <v>854</v>
      </c>
      <c r="D42" s="282" t="s">
        <v>17</v>
      </c>
      <c r="E42" s="282" t="s">
        <v>3891</v>
      </c>
      <c r="F42" s="286" t="s">
        <v>855</v>
      </c>
      <c r="G42" s="31">
        <v>312</v>
      </c>
      <c r="H42" s="287" t="s">
        <v>839</v>
      </c>
      <c r="I42" s="215" t="s">
        <v>2921</v>
      </c>
      <c r="J42" s="288" t="s">
        <v>2922</v>
      </c>
      <c r="K42" s="214">
        <v>12244613455</v>
      </c>
      <c r="L42" s="120"/>
      <c r="M42" s="277"/>
    </row>
    <row r="43" spans="1:13" s="296" customFormat="1" ht="36">
      <c r="A43" s="284">
        <v>41</v>
      </c>
      <c r="B43" s="161" t="s">
        <v>866</v>
      </c>
      <c r="C43" s="161" t="s">
        <v>867</v>
      </c>
      <c r="D43" s="282" t="s">
        <v>17</v>
      </c>
      <c r="E43" s="282" t="s">
        <v>3891</v>
      </c>
      <c r="F43" s="329" t="s">
        <v>868</v>
      </c>
      <c r="G43" s="31">
        <v>318</v>
      </c>
      <c r="H43" s="453" t="s">
        <v>865</v>
      </c>
      <c r="I43" s="215" t="s">
        <v>2929</v>
      </c>
      <c r="J43" s="288" t="s">
        <v>2930</v>
      </c>
      <c r="K43" s="214">
        <v>7810422</v>
      </c>
      <c r="L43" s="479"/>
      <c r="M43" s="277"/>
    </row>
    <row r="44" spans="1:13" s="296" customFormat="1" ht="31.5">
      <c r="A44" s="385">
        <v>42</v>
      </c>
      <c r="B44" s="285" t="s">
        <v>942</v>
      </c>
      <c r="C44" s="285" t="s">
        <v>943</v>
      </c>
      <c r="D44" s="282" t="s">
        <v>17</v>
      </c>
      <c r="E44" s="282" t="s">
        <v>3891</v>
      </c>
      <c r="F44" s="286" t="s">
        <v>944</v>
      </c>
      <c r="G44" s="31">
        <v>346</v>
      </c>
      <c r="H44" s="287" t="s">
        <v>923</v>
      </c>
      <c r="I44" s="215" t="s">
        <v>2977</v>
      </c>
      <c r="J44" s="288" t="s">
        <v>2978</v>
      </c>
      <c r="K44" s="214">
        <v>1756887621</v>
      </c>
      <c r="L44" s="120"/>
      <c r="M44" s="277"/>
    </row>
    <row r="45" spans="1:13" s="296" customFormat="1" ht="36">
      <c r="A45" s="284">
        <v>43</v>
      </c>
      <c r="B45" s="285" t="s">
        <v>965</v>
      </c>
      <c r="C45" s="285" t="s">
        <v>966</v>
      </c>
      <c r="D45" s="282" t="s">
        <v>17</v>
      </c>
      <c r="E45" s="282" t="s">
        <v>3891</v>
      </c>
      <c r="F45" s="286" t="s">
        <v>967</v>
      </c>
      <c r="G45" s="31">
        <v>358</v>
      </c>
      <c r="H45" s="287" t="s">
        <v>964</v>
      </c>
      <c r="I45" s="215" t="s">
        <v>2991</v>
      </c>
      <c r="J45" s="288" t="s">
        <v>2992</v>
      </c>
      <c r="K45" s="214">
        <v>316094724</v>
      </c>
      <c r="L45" s="120"/>
      <c r="M45" s="277"/>
    </row>
    <row r="46" spans="1:13" s="296" customFormat="1" ht="36">
      <c r="A46" s="385">
        <v>44</v>
      </c>
      <c r="B46" s="285" t="s">
        <v>971</v>
      </c>
      <c r="C46" s="285" t="s">
        <v>972</v>
      </c>
      <c r="D46" s="282" t="s">
        <v>17</v>
      </c>
      <c r="E46" s="282" t="s">
        <v>3891</v>
      </c>
      <c r="F46" s="286" t="s">
        <v>973</v>
      </c>
      <c r="G46" s="31">
        <v>361</v>
      </c>
      <c r="H46" s="287" t="s">
        <v>964</v>
      </c>
      <c r="I46" s="215" t="s">
        <v>2995</v>
      </c>
      <c r="J46" s="288" t="s">
        <v>2996</v>
      </c>
      <c r="K46" s="214">
        <v>216977490</v>
      </c>
      <c r="L46" s="120"/>
      <c r="M46" s="277"/>
    </row>
    <row r="47" spans="1:13" s="296" customFormat="1" ht="36">
      <c r="A47" s="284">
        <v>45</v>
      </c>
      <c r="B47" s="285" t="s">
        <v>991</v>
      </c>
      <c r="C47" s="293" t="s">
        <v>992</v>
      </c>
      <c r="D47" s="282" t="s">
        <v>17</v>
      </c>
      <c r="E47" s="282" t="s">
        <v>3891</v>
      </c>
      <c r="F47" s="286" t="s">
        <v>993</v>
      </c>
      <c r="G47" s="31">
        <v>368</v>
      </c>
      <c r="H47" s="287" t="s">
        <v>994</v>
      </c>
      <c r="I47" s="215" t="s">
        <v>3007</v>
      </c>
      <c r="J47" s="288" t="s">
        <v>3008</v>
      </c>
      <c r="K47" s="214">
        <v>474794426</v>
      </c>
      <c r="L47" s="120"/>
      <c r="M47" s="277"/>
    </row>
    <row r="48" spans="1:13" s="296" customFormat="1" ht="54">
      <c r="A48" s="385">
        <v>46</v>
      </c>
      <c r="B48" s="285" t="s">
        <v>995</v>
      </c>
      <c r="C48" s="285" t="s">
        <v>996</v>
      </c>
      <c r="D48" s="282" t="s">
        <v>17</v>
      </c>
      <c r="E48" s="282" t="s">
        <v>3891</v>
      </c>
      <c r="F48" s="286" t="s">
        <v>997</v>
      </c>
      <c r="G48" s="31">
        <v>369</v>
      </c>
      <c r="H48" s="287" t="s">
        <v>994</v>
      </c>
      <c r="I48" s="215" t="s">
        <v>3009</v>
      </c>
      <c r="J48" s="288" t="s">
        <v>3010</v>
      </c>
      <c r="K48" s="214">
        <v>6636228425</v>
      </c>
      <c r="L48" s="120"/>
      <c r="M48" s="277"/>
    </row>
    <row r="49" spans="1:13" s="296" customFormat="1" ht="18">
      <c r="A49" s="284">
        <v>47</v>
      </c>
      <c r="B49" s="378" t="s">
        <v>1130</v>
      </c>
      <c r="C49" s="378" t="s">
        <v>1131</v>
      </c>
      <c r="D49" s="282" t="s">
        <v>788</v>
      </c>
      <c r="E49" s="282" t="s">
        <v>3933</v>
      </c>
      <c r="F49" s="303" t="s">
        <v>1132</v>
      </c>
      <c r="G49" s="31">
        <v>427</v>
      </c>
      <c r="H49" s="287" t="s">
        <v>1105</v>
      </c>
      <c r="I49" s="215" t="s">
        <v>3088</v>
      </c>
      <c r="J49" s="288" t="s">
        <v>3089</v>
      </c>
      <c r="K49" s="214">
        <v>49548188</v>
      </c>
      <c r="L49" s="120" t="s">
        <v>3953</v>
      </c>
      <c r="M49" s="277"/>
    </row>
    <row r="50" spans="1:13" s="296" customFormat="1" ht="47.25">
      <c r="A50" s="385">
        <v>48</v>
      </c>
      <c r="B50" s="291" t="s">
        <v>1142</v>
      </c>
      <c r="C50" s="291" t="s">
        <v>1143</v>
      </c>
      <c r="D50" s="282" t="s">
        <v>17</v>
      </c>
      <c r="E50" s="282" t="s">
        <v>3891</v>
      </c>
      <c r="F50" s="303" t="s">
        <v>1144</v>
      </c>
      <c r="G50" s="31">
        <v>431</v>
      </c>
      <c r="H50" s="287" t="s">
        <v>1105</v>
      </c>
      <c r="I50" s="215" t="s">
        <v>3096</v>
      </c>
      <c r="J50" s="288" t="s">
        <v>3097</v>
      </c>
      <c r="K50" s="214">
        <v>38864692</v>
      </c>
      <c r="L50" s="120"/>
      <c r="M50" s="277"/>
    </row>
    <row r="51" spans="1:13" s="296" customFormat="1" ht="34.5">
      <c r="A51" s="284">
        <v>49</v>
      </c>
      <c r="B51" s="386" t="s">
        <v>1151</v>
      </c>
      <c r="C51" s="386" t="s">
        <v>1152</v>
      </c>
      <c r="D51" s="282" t="s">
        <v>788</v>
      </c>
      <c r="E51" s="387" t="s">
        <v>3933</v>
      </c>
      <c r="F51" s="388" t="s">
        <v>1153</v>
      </c>
      <c r="G51" s="31">
        <v>435</v>
      </c>
      <c r="H51" s="287" t="s">
        <v>392</v>
      </c>
      <c r="I51" s="215" t="s">
        <v>3102</v>
      </c>
      <c r="J51" s="389" t="s">
        <v>3103</v>
      </c>
      <c r="K51" s="214">
        <v>679661938</v>
      </c>
      <c r="L51" s="120" t="s">
        <v>3952</v>
      </c>
      <c r="M51" s="277"/>
    </row>
    <row r="52" spans="1:13" s="296" customFormat="1" ht="36">
      <c r="A52" s="385">
        <v>50</v>
      </c>
      <c r="B52" s="291" t="s">
        <v>1299</v>
      </c>
      <c r="C52" s="291" t="s">
        <v>1300</v>
      </c>
      <c r="D52" s="282" t="s">
        <v>17</v>
      </c>
      <c r="E52" s="282" t="s">
        <v>3891</v>
      </c>
      <c r="F52" s="292" t="s">
        <v>1301</v>
      </c>
      <c r="G52" s="31">
        <v>501</v>
      </c>
      <c r="H52" s="283" t="s">
        <v>1302</v>
      </c>
      <c r="I52" s="215" t="s">
        <v>3194</v>
      </c>
      <c r="J52" s="288" t="s">
        <v>3195</v>
      </c>
      <c r="K52" s="214">
        <v>308307404</v>
      </c>
      <c r="L52" s="120"/>
      <c r="M52" s="277"/>
    </row>
    <row r="53" spans="1:13" s="296" customFormat="1" ht="31.5">
      <c r="A53" s="284">
        <v>51</v>
      </c>
      <c r="B53" s="298" t="s">
        <v>1551</v>
      </c>
      <c r="C53" s="289" t="s">
        <v>1552</v>
      </c>
      <c r="D53" s="282" t="s">
        <v>17</v>
      </c>
      <c r="E53" s="282" t="s">
        <v>3891</v>
      </c>
      <c r="F53" s="290" t="s">
        <v>1553</v>
      </c>
      <c r="G53" s="31">
        <v>600</v>
      </c>
      <c r="H53" s="283" t="s">
        <v>1554</v>
      </c>
      <c r="I53" s="215" t="s">
        <v>3347</v>
      </c>
      <c r="J53" s="288" t="s">
        <v>3348</v>
      </c>
      <c r="K53" s="214">
        <v>5154178813</v>
      </c>
      <c r="L53" s="120"/>
      <c r="M53" s="277"/>
    </row>
    <row r="54" spans="1:13" s="296" customFormat="1" ht="48.75">
      <c r="A54" s="385">
        <v>52</v>
      </c>
      <c r="B54" s="285" t="s">
        <v>1967</v>
      </c>
      <c r="C54" s="289" t="s">
        <v>1968</v>
      </c>
      <c r="D54" s="299" t="s">
        <v>17</v>
      </c>
      <c r="E54" s="282" t="s">
        <v>3891</v>
      </c>
      <c r="F54" s="300" t="s">
        <v>1969</v>
      </c>
      <c r="G54" s="31">
        <v>747</v>
      </c>
      <c r="H54" s="301">
        <v>41706</v>
      </c>
      <c r="I54" s="215" t="s">
        <v>3603</v>
      </c>
      <c r="J54" s="288" t="s">
        <v>3604</v>
      </c>
      <c r="K54" s="214">
        <v>2980868827</v>
      </c>
      <c r="L54" s="120"/>
      <c r="M54" s="277"/>
    </row>
    <row r="55" spans="1:13" s="296" customFormat="1" ht="18">
      <c r="A55" s="284">
        <v>53</v>
      </c>
      <c r="B55" s="161" t="s">
        <v>2010</v>
      </c>
      <c r="C55" s="161" t="s">
        <v>2011</v>
      </c>
      <c r="D55" s="119" t="s">
        <v>788</v>
      </c>
      <c r="E55" s="282" t="s">
        <v>3933</v>
      </c>
      <c r="F55" s="119" t="s">
        <v>2012</v>
      </c>
      <c r="G55" s="31">
        <v>761</v>
      </c>
      <c r="H55" s="384" t="s">
        <v>2006</v>
      </c>
      <c r="I55" s="215" t="s">
        <v>3629</v>
      </c>
      <c r="J55" s="288" t="s">
        <v>3630</v>
      </c>
      <c r="K55" s="214">
        <v>34751494</v>
      </c>
      <c r="L55" s="120"/>
      <c r="M55" s="277"/>
    </row>
    <row r="56" spans="1:13" s="296" customFormat="1" ht="31.5">
      <c r="A56" s="385">
        <v>54</v>
      </c>
      <c r="B56" s="161" t="s">
        <v>2154</v>
      </c>
      <c r="C56" s="161" t="s">
        <v>2155</v>
      </c>
      <c r="D56" s="119" t="s">
        <v>245</v>
      </c>
      <c r="E56" s="282" t="s">
        <v>3929</v>
      </c>
      <c r="F56" s="119" t="s">
        <v>2156</v>
      </c>
      <c r="G56" s="31">
        <v>803</v>
      </c>
      <c r="H56" s="157" t="s">
        <v>2157</v>
      </c>
      <c r="I56" s="215" t="s">
        <v>3713</v>
      </c>
      <c r="J56" s="288" t="s">
        <v>3714</v>
      </c>
      <c r="K56" s="214">
        <v>212143527</v>
      </c>
      <c r="L56" s="120" t="s">
        <v>3953</v>
      </c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</sheetData>
  <sheetProtection formatCells="0" formatColumns="0" formatRows="0" autoFilter="0"/>
  <autoFilter ref="A2:L6">
    <sortState ref="A3:L56">
      <sortCondition ref="G2:G6"/>
    </sortState>
  </autoFilter>
  <mergeCells count="1">
    <mergeCell ref="A1:L1"/>
  </mergeCells>
  <conditionalFormatting sqref="G2:G1048576">
    <cfRule type="duplicateValues" dxfId="161" priority="4"/>
  </conditionalFormatting>
  <conditionalFormatting sqref="F3:F1048576">
    <cfRule type="containsText" dxfId="160" priority="3" operator="containsText" text=" ">
      <formula>NOT(ISERROR(SEARCH(" ",F3)))</formula>
    </cfRule>
  </conditionalFormatting>
  <conditionalFormatting sqref="G7:G56">
    <cfRule type="duplicateValues" dxfId="159" priority="2"/>
  </conditionalFormatting>
  <conditionalFormatting sqref="F7:F56">
    <cfRule type="containsText" dxfId="158" priority="1" operator="containsText" text=" ">
      <formula>NOT(ISERROR(SEARCH(" ",F7)))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5"/>
  </sheetPr>
  <dimension ref="A1:M860"/>
  <sheetViews>
    <sheetView zoomScaleSheetLayoutView="90" workbookViewId="0">
      <pane ySplit="2" topLeftCell="A3" activePane="bottomLeft" state="frozen"/>
      <selection activeCell="A78" sqref="A78"/>
      <selection pane="bottomLeft" activeCell="A3" sqref="A3:A85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1.5">
      <c r="A4" s="284">
        <v>2</v>
      </c>
      <c r="B4" s="285" t="s">
        <v>19</v>
      </c>
      <c r="C4" s="285" t="s">
        <v>20</v>
      </c>
      <c r="D4" s="282" t="s">
        <v>17</v>
      </c>
      <c r="E4" s="282" t="s">
        <v>3891</v>
      </c>
      <c r="F4" s="286" t="s">
        <v>21</v>
      </c>
      <c r="G4" s="31">
        <v>4</v>
      </c>
      <c r="H4" s="287" t="s">
        <v>11</v>
      </c>
      <c r="I4" s="215" t="s">
        <v>2408</v>
      </c>
      <c r="J4" s="288" t="s">
        <v>2409</v>
      </c>
      <c r="K4" s="214">
        <v>5078401</v>
      </c>
      <c r="L4" s="120"/>
      <c r="M4" s="277">
        <f>RANK(K4,$K$3:K4)</f>
        <v>2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277">
        <f>RANK(K5,$K$3:K5)</f>
        <v>1</v>
      </c>
    </row>
    <row r="6" spans="1:13" ht="36">
      <c r="A6" s="284">
        <v>4</v>
      </c>
      <c r="B6" s="285" t="s">
        <v>47</v>
      </c>
      <c r="C6" s="302" t="s">
        <v>48</v>
      </c>
      <c r="D6" s="282" t="s">
        <v>17</v>
      </c>
      <c r="E6" s="282" t="s">
        <v>3891</v>
      </c>
      <c r="F6" s="286" t="s">
        <v>49</v>
      </c>
      <c r="G6" s="31">
        <v>14</v>
      </c>
      <c r="H6" s="287" t="s">
        <v>11</v>
      </c>
      <c r="I6" s="215" t="s">
        <v>2426</v>
      </c>
      <c r="J6" s="288" t="s">
        <v>2427</v>
      </c>
      <c r="K6" s="214">
        <v>1042845061</v>
      </c>
      <c r="L6" s="120"/>
      <c r="M6" s="277">
        <f>RANK(K6,$K$3:K6)</f>
        <v>3</v>
      </c>
    </row>
    <row r="7" spans="1:13" ht="63">
      <c r="A7" s="284">
        <v>5</v>
      </c>
      <c r="B7" s="285" t="s">
        <v>57</v>
      </c>
      <c r="C7" s="285" t="s">
        <v>58</v>
      </c>
      <c r="D7" s="282" t="s">
        <v>17</v>
      </c>
      <c r="E7" s="282" t="s">
        <v>3891</v>
      </c>
      <c r="F7" s="286" t="s">
        <v>59</v>
      </c>
      <c r="G7" s="31">
        <v>17</v>
      </c>
      <c r="H7" s="287" t="s">
        <v>11</v>
      </c>
      <c r="I7" s="215" t="s">
        <v>2432</v>
      </c>
      <c r="J7" s="288" t="s">
        <v>2433</v>
      </c>
      <c r="K7" s="214">
        <v>2354289534</v>
      </c>
      <c r="L7" s="120"/>
      <c r="M7" s="277">
        <f>RANK(K7,$K$3:K7)</f>
        <v>3</v>
      </c>
    </row>
    <row r="8" spans="1:13" ht="47.25">
      <c r="A8" s="284">
        <v>6</v>
      </c>
      <c r="B8" s="285" t="s">
        <v>60</v>
      </c>
      <c r="C8" s="285" t="s">
        <v>61</v>
      </c>
      <c r="D8" s="282" t="s">
        <v>17</v>
      </c>
      <c r="E8" s="282" t="s">
        <v>3891</v>
      </c>
      <c r="F8" s="286" t="s">
        <v>62</v>
      </c>
      <c r="G8" s="31">
        <v>18</v>
      </c>
      <c r="H8" s="287" t="s">
        <v>11</v>
      </c>
      <c r="I8" s="215" t="s">
        <v>2434</v>
      </c>
      <c r="J8" s="288" t="s">
        <v>2435</v>
      </c>
      <c r="K8" s="214">
        <v>10447183173</v>
      </c>
      <c r="L8" s="120"/>
      <c r="M8" s="277">
        <f>RANK(K8,$K$3:K8)</f>
        <v>3</v>
      </c>
    </row>
    <row r="9" spans="1:13" ht="31.5">
      <c r="A9" s="284">
        <v>7</v>
      </c>
      <c r="B9" s="285" t="s">
        <v>76</v>
      </c>
      <c r="C9" s="285" t="s">
        <v>77</v>
      </c>
      <c r="D9" s="282" t="s">
        <v>17</v>
      </c>
      <c r="E9" s="282" t="s">
        <v>3891</v>
      </c>
      <c r="F9" s="286" t="s">
        <v>78</v>
      </c>
      <c r="G9" s="31">
        <v>24</v>
      </c>
      <c r="H9" s="287" t="s">
        <v>11</v>
      </c>
      <c r="I9" s="215" t="s">
        <v>2444</v>
      </c>
      <c r="J9" s="288" t="s">
        <v>2445</v>
      </c>
      <c r="K9" s="214">
        <v>2438445888</v>
      </c>
      <c r="L9" s="120"/>
      <c r="M9" s="277">
        <f>RANK(K9,$K$3:K9)</f>
        <v>4</v>
      </c>
    </row>
    <row r="10" spans="1:13" ht="33.75">
      <c r="A10" s="284">
        <v>8</v>
      </c>
      <c r="B10" s="285" t="s">
        <v>79</v>
      </c>
      <c r="C10" s="285" t="s">
        <v>80</v>
      </c>
      <c r="D10" s="282" t="s">
        <v>45</v>
      </c>
      <c r="E10" s="282" t="s">
        <v>3891</v>
      </c>
      <c r="F10" s="286" t="s">
        <v>81</v>
      </c>
      <c r="G10" s="31">
        <v>25</v>
      </c>
      <c r="H10" s="287" t="s">
        <v>11</v>
      </c>
      <c r="I10" s="215" t="s">
        <v>2446</v>
      </c>
      <c r="J10" s="288" t="s">
        <v>2447</v>
      </c>
      <c r="K10" s="214">
        <v>24831021502</v>
      </c>
      <c r="L10" s="120"/>
      <c r="M10" s="277">
        <f>RANK(K10,$K$3:K10)</f>
        <v>1</v>
      </c>
    </row>
    <row r="11" spans="1:13" ht="31.5">
      <c r="A11" s="284">
        <v>9</v>
      </c>
      <c r="B11" s="285" t="s">
        <v>82</v>
      </c>
      <c r="C11" s="285" t="s">
        <v>83</v>
      </c>
      <c r="D11" s="282" t="s">
        <v>9</v>
      </c>
      <c r="E11" s="282" t="s">
        <v>3900</v>
      </c>
      <c r="F11" s="286" t="s">
        <v>84</v>
      </c>
      <c r="G11" s="31">
        <v>26</v>
      </c>
      <c r="H11" s="287" t="s">
        <v>11</v>
      </c>
      <c r="I11" s="215" t="s">
        <v>2448</v>
      </c>
      <c r="J11" s="288" t="s">
        <v>2449</v>
      </c>
      <c r="K11" s="214">
        <v>6853349302</v>
      </c>
      <c r="L11" s="120" t="s">
        <v>3953</v>
      </c>
      <c r="M11" s="277">
        <f>RANK(K11,$K$3:K11)</f>
        <v>5</v>
      </c>
    </row>
    <row r="12" spans="1:13" ht="34.5">
      <c r="A12" s="284">
        <v>10</v>
      </c>
      <c r="B12" s="386" t="s">
        <v>89</v>
      </c>
      <c r="C12" s="386" t="s">
        <v>90</v>
      </c>
      <c r="D12" s="282" t="s">
        <v>52</v>
      </c>
      <c r="E12" s="387" t="s">
        <v>3890</v>
      </c>
      <c r="F12" s="388" t="s">
        <v>91</v>
      </c>
      <c r="G12" s="31">
        <v>28</v>
      </c>
      <c r="H12" s="287" t="s">
        <v>11</v>
      </c>
      <c r="I12" s="215" t="s">
        <v>2452</v>
      </c>
      <c r="J12" s="389" t="s">
        <v>2453</v>
      </c>
      <c r="K12" s="214">
        <v>3955741997</v>
      </c>
      <c r="L12" s="120" t="s">
        <v>3952</v>
      </c>
    </row>
    <row r="13" spans="1:13" ht="36">
      <c r="A13" s="284">
        <v>11</v>
      </c>
      <c r="B13" s="136" t="s">
        <v>130</v>
      </c>
      <c r="C13" s="285" t="s">
        <v>131</v>
      </c>
      <c r="D13" s="282" t="s">
        <v>17</v>
      </c>
      <c r="E13" s="282" t="s">
        <v>3891</v>
      </c>
      <c r="F13" s="286" t="s">
        <v>132</v>
      </c>
      <c r="G13" s="31">
        <v>41</v>
      </c>
      <c r="H13" s="287" t="s">
        <v>11</v>
      </c>
      <c r="I13" s="215" t="s">
        <v>2476</v>
      </c>
      <c r="J13" s="288" t="s">
        <v>2477</v>
      </c>
      <c r="K13" s="214">
        <v>69250195</v>
      </c>
      <c r="L13" s="120"/>
    </row>
    <row r="14" spans="1:13" ht="36">
      <c r="A14" s="284">
        <v>12</v>
      </c>
      <c r="B14" s="298" t="s">
        <v>148</v>
      </c>
      <c r="C14" s="285" t="s">
        <v>149</v>
      </c>
      <c r="D14" s="282" t="s">
        <v>17</v>
      </c>
      <c r="E14" s="282" t="s">
        <v>3891</v>
      </c>
      <c r="F14" s="286" t="s">
        <v>150</v>
      </c>
      <c r="G14" s="31">
        <v>46</v>
      </c>
      <c r="H14" s="287" t="s">
        <v>11</v>
      </c>
      <c r="I14" s="215" t="s">
        <v>2486</v>
      </c>
      <c r="J14" s="288" t="s">
        <v>2487</v>
      </c>
      <c r="K14" s="214">
        <v>1837893186</v>
      </c>
      <c r="L14" s="120"/>
    </row>
    <row r="15" spans="1:13" ht="36">
      <c r="A15" s="284">
        <v>13</v>
      </c>
      <c r="B15" s="285" t="s">
        <v>151</v>
      </c>
      <c r="C15" s="285" t="s">
        <v>152</v>
      </c>
      <c r="D15" s="282" t="s">
        <v>45</v>
      </c>
      <c r="E15" s="282" t="s">
        <v>3937</v>
      </c>
      <c r="F15" s="286" t="s">
        <v>153</v>
      </c>
      <c r="G15" s="31">
        <v>47</v>
      </c>
      <c r="H15" s="287" t="s">
        <v>11</v>
      </c>
      <c r="I15" s="215" t="s">
        <v>2488</v>
      </c>
      <c r="J15" s="288" t="s">
        <v>2489</v>
      </c>
      <c r="K15" s="214">
        <v>2004547112</v>
      </c>
      <c r="L15" s="120" t="s">
        <v>3953</v>
      </c>
    </row>
    <row r="16" spans="1:13" ht="34.5">
      <c r="A16" s="284">
        <v>14</v>
      </c>
      <c r="B16" s="386" t="s">
        <v>169</v>
      </c>
      <c r="C16" s="386" t="s">
        <v>170</v>
      </c>
      <c r="D16" s="282" t="s">
        <v>3871</v>
      </c>
      <c r="E16" s="387" t="s">
        <v>3925</v>
      </c>
      <c r="F16" s="388" t="s">
        <v>171</v>
      </c>
      <c r="G16" s="31">
        <v>54</v>
      </c>
      <c r="H16" s="287" t="s">
        <v>11</v>
      </c>
      <c r="I16" s="215" t="s">
        <v>2500</v>
      </c>
      <c r="J16" s="389" t="s">
        <v>2501</v>
      </c>
      <c r="K16" s="214">
        <v>122944721</v>
      </c>
      <c r="L16" s="120" t="s">
        <v>3952</v>
      </c>
    </row>
    <row r="17" spans="1:13" ht="18">
      <c r="A17" s="284">
        <v>15</v>
      </c>
      <c r="B17" s="285" t="s">
        <v>195</v>
      </c>
      <c r="C17" s="285" t="s">
        <v>196</v>
      </c>
      <c r="D17" s="282" t="s">
        <v>17</v>
      </c>
      <c r="E17" s="282" t="s">
        <v>3891</v>
      </c>
      <c r="F17" s="286" t="s">
        <v>197</v>
      </c>
      <c r="G17" s="31">
        <v>63</v>
      </c>
      <c r="H17" s="287" t="s">
        <v>198</v>
      </c>
      <c r="I17" s="215" t="s">
        <v>2516</v>
      </c>
      <c r="J17" s="288" t="s">
        <v>2517</v>
      </c>
      <c r="K17" s="214">
        <v>780477913</v>
      </c>
      <c r="L17" s="120"/>
    </row>
    <row r="18" spans="1:13" ht="34.5">
      <c r="A18" s="284">
        <v>16</v>
      </c>
      <c r="B18" s="386" t="s">
        <v>200</v>
      </c>
      <c r="C18" s="386" t="s">
        <v>201</v>
      </c>
      <c r="D18" s="282" t="s">
        <v>17</v>
      </c>
      <c r="E18" s="387" t="s">
        <v>3891</v>
      </c>
      <c r="F18" s="388" t="s">
        <v>202</v>
      </c>
      <c r="G18" s="31">
        <v>65</v>
      </c>
      <c r="H18" s="287" t="s">
        <v>198</v>
      </c>
      <c r="I18" s="218" t="s">
        <v>3950</v>
      </c>
      <c r="J18" s="389" t="s">
        <v>2518</v>
      </c>
      <c r="K18" s="214">
        <v>263689492490</v>
      </c>
      <c r="L18" s="120" t="s">
        <v>3952</v>
      </c>
    </row>
    <row r="19" spans="1:13" ht="36">
      <c r="A19" s="284">
        <v>17</v>
      </c>
      <c r="B19" s="285" t="s">
        <v>203</v>
      </c>
      <c r="C19" s="285" t="s">
        <v>204</v>
      </c>
      <c r="D19" s="282" t="s">
        <v>17</v>
      </c>
      <c r="E19" s="282" t="s">
        <v>3891</v>
      </c>
      <c r="F19" s="286" t="s">
        <v>205</v>
      </c>
      <c r="G19" s="31">
        <v>66</v>
      </c>
      <c r="H19" s="287" t="s">
        <v>198</v>
      </c>
      <c r="I19" s="215" t="s">
        <v>2519</v>
      </c>
      <c r="J19" s="288" t="s">
        <v>2520</v>
      </c>
      <c r="K19" s="214">
        <v>179036317</v>
      </c>
      <c r="L19" s="120"/>
    </row>
    <row r="20" spans="1:13" ht="31.5">
      <c r="A20" s="284">
        <v>18</v>
      </c>
      <c r="B20" s="285" t="s">
        <v>255</v>
      </c>
      <c r="C20" s="285" t="s">
        <v>256</v>
      </c>
      <c r="D20" s="282" t="s">
        <v>17</v>
      </c>
      <c r="E20" s="282" t="s">
        <v>3891</v>
      </c>
      <c r="F20" s="286" t="s">
        <v>257</v>
      </c>
      <c r="G20" s="31">
        <v>85</v>
      </c>
      <c r="H20" s="287" t="s">
        <v>250</v>
      </c>
      <c r="I20" s="215" t="s">
        <v>2549</v>
      </c>
      <c r="J20" s="288" t="s">
        <v>2550</v>
      </c>
      <c r="K20" s="214">
        <v>1392340318</v>
      </c>
      <c r="L20" s="120"/>
    </row>
    <row r="21" spans="1:13" ht="36">
      <c r="A21" s="284">
        <v>19</v>
      </c>
      <c r="B21" s="285" t="s">
        <v>258</v>
      </c>
      <c r="C21" s="285" t="s">
        <v>259</v>
      </c>
      <c r="D21" s="282" t="s">
        <v>17</v>
      </c>
      <c r="E21" s="282" t="s">
        <v>3891</v>
      </c>
      <c r="F21" s="286" t="s">
        <v>260</v>
      </c>
      <c r="G21" s="31">
        <v>86</v>
      </c>
      <c r="H21" s="287">
        <v>39448</v>
      </c>
      <c r="I21" s="215" t="s">
        <v>2551</v>
      </c>
      <c r="J21" s="288" t="s">
        <v>2552</v>
      </c>
      <c r="K21" s="214">
        <v>4039964010</v>
      </c>
      <c r="L21" s="120"/>
    </row>
    <row r="22" spans="1:13" ht="36">
      <c r="A22" s="284">
        <v>20</v>
      </c>
      <c r="B22" s="285" t="s">
        <v>268</v>
      </c>
      <c r="C22" s="285" t="s">
        <v>269</v>
      </c>
      <c r="D22" s="282" t="s">
        <v>270</v>
      </c>
      <c r="E22" s="282" t="s">
        <v>3896</v>
      </c>
      <c r="F22" s="286" t="s">
        <v>271</v>
      </c>
      <c r="G22" s="31">
        <v>90</v>
      </c>
      <c r="H22" s="287" t="s">
        <v>250</v>
      </c>
      <c r="I22" s="215" t="s">
        <v>2557</v>
      </c>
      <c r="J22" s="288" t="s">
        <v>2558</v>
      </c>
      <c r="K22" s="214">
        <v>42563864</v>
      </c>
      <c r="L22" s="120" t="s">
        <v>3953</v>
      </c>
    </row>
    <row r="23" spans="1:13" ht="18">
      <c r="A23" s="284">
        <v>21</v>
      </c>
      <c r="B23" s="285" t="s">
        <v>282</v>
      </c>
      <c r="C23" s="285" t="s">
        <v>283</v>
      </c>
      <c r="D23" s="282" t="s">
        <v>17</v>
      </c>
      <c r="E23" s="282" t="s">
        <v>3891</v>
      </c>
      <c r="F23" s="286" t="s">
        <v>284</v>
      </c>
      <c r="G23" s="31">
        <v>94</v>
      </c>
      <c r="H23" s="287" t="s">
        <v>285</v>
      </c>
      <c r="I23" s="215" t="s">
        <v>2565</v>
      </c>
      <c r="J23" s="288" t="s">
        <v>2566</v>
      </c>
      <c r="K23" s="214">
        <v>59421329</v>
      </c>
      <c r="L23" s="120"/>
    </row>
    <row r="24" spans="1:13" ht="47.25">
      <c r="A24" s="284">
        <v>22</v>
      </c>
      <c r="B24" s="285" t="s">
        <v>286</v>
      </c>
      <c r="C24" s="285" t="s">
        <v>287</v>
      </c>
      <c r="D24" s="282" t="s">
        <v>17</v>
      </c>
      <c r="E24" s="282" t="s">
        <v>3891</v>
      </c>
      <c r="F24" s="286" t="s">
        <v>288</v>
      </c>
      <c r="G24" s="31">
        <v>95</v>
      </c>
      <c r="H24" s="287" t="s">
        <v>285</v>
      </c>
      <c r="I24" s="215" t="s">
        <v>2567</v>
      </c>
      <c r="J24" s="288" t="s">
        <v>2568</v>
      </c>
      <c r="K24" s="214">
        <v>17665613235</v>
      </c>
      <c r="L24" s="120"/>
    </row>
    <row r="25" spans="1:13" s="296" customFormat="1" ht="36">
      <c r="A25" s="284">
        <v>23</v>
      </c>
      <c r="B25" s="285" t="s">
        <v>292</v>
      </c>
      <c r="C25" s="285" t="s">
        <v>293</v>
      </c>
      <c r="D25" s="282" t="s">
        <v>17</v>
      </c>
      <c r="E25" s="282" t="s">
        <v>3891</v>
      </c>
      <c r="F25" s="286" t="s">
        <v>294</v>
      </c>
      <c r="G25" s="31">
        <v>97</v>
      </c>
      <c r="H25" s="287" t="s">
        <v>285</v>
      </c>
      <c r="I25" s="215" t="s">
        <v>2571</v>
      </c>
      <c r="J25" s="288" t="s">
        <v>2572</v>
      </c>
      <c r="K25" s="214">
        <v>8988184647</v>
      </c>
      <c r="L25" s="120"/>
      <c r="M25" s="277"/>
    </row>
    <row r="26" spans="1:13" s="296" customFormat="1" ht="18">
      <c r="A26" s="284">
        <v>24</v>
      </c>
      <c r="B26" s="285" t="s">
        <v>301</v>
      </c>
      <c r="C26" s="285" t="s">
        <v>302</v>
      </c>
      <c r="D26" s="282" t="s">
        <v>17</v>
      </c>
      <c r="E26" s="282" t="s">
        <v>3891</v>
      </c>
      <c r="F26" s="286" t="s">
        <v>303</v>
      </c>
      <c r="G26" s="31">
        <v>100</v>
      </c>
      <c r="H26" s="287" t="s">
        <v>285</v>
      </c>
      <c r="I26" s="215" t="s">
        <v>2577</v>
      </c>
      <c r="J26" s="288" t="s">
        <v>2578</v>
      </c>
      <c r="K26" s="214">
        <v>189600191917</v>
      </c>
      <c r="L26" s="120" t="s">
        <v>3953</v>
      </c>
      <c r="M26" s="277"/>
    </row>
    <row r="27" spans="1:13" s="296" customFormat="1" ht="36">
      <c r="A27" s="284">
        <v>25</v>
      </c>
      <c r="B27" s="285" t="s">
        <v>314</v>
      </c>
      <c r="C27" s="285" t="s">
        <v>315</v>
      </c>
      <c r="D27" s="282" t="s">
        <v>17</v>
      </c>
      <c r="E27" s="282" t="s">
        <v>3891</v>
      </c>
      <c r="F27" s="286" t="s">
        <v>316</v>
      </c>
      <c r="G27" s="31">
        <v>104</v>
      </c>
      <c r="H27" s="287" t="s">
        <v>285</v>
      </c>
      <c r="I27" s="215" t="s">
        <v>2585</v>
      </c>
      <c r="J27" s="288" t="s">
        <v>2586</v>
      </c>
      <c r="K27" s="214">
        <v>86011701</v>
      </c>
      <c r="L27" s="120"/>
      <c r="M27" s="277"/>
    </row>
    <row r="28" spans="1:13" s="296" customFormat="1" ht="31.5">
      <c r="A28" s="284">
        <v>26</v>
      </c>
      <c r="B28" s="285" t="s">
        <v>317</v>
      </c>
      <c r="C28" s="285" t="s">
        <v>318</v>
      </c>
      <c r="D28" s="282" t="s">
        <v>17</v>
      </c>
      <c r="E28" s="282" t="s">
        <v>3891</v>
      </c>
      <c r="F28" s="286" t="s">
        <v>319</v>
      </c>
      <c r="G28" s="31">
        <v>105</v>
      </c>
      <c r="H28" s="287" t="s">
        <v>285</v>
      </c>
      <c r="I28" s="215" t="s">
        <v>2587</v>
      </c>
      <c r="J28" s="288" t="s">
        <v>2588</v>
      </c>
      <c r="K28" s="214">
        <v>34693085061</v>
      </c>
      <c r="L28" s="120"/>
      <c r="M28" s="277"/>
    </row>
    <row r="29" spans="1:13" s="296" customFormat="1" ht="34.5">
      <c r="A29" s="284">
        <v>27</v>
      </c>
      <c r="B29" s="386" t="s">
        <v>334</v>
      </c>
      <c r="C29" s="386" t="s">
        <v>335</v>
      </c>
      <c r="D29" s="282" t="s">
        <v>3874</v>
      </c>
      <c r="E29" s="387" t="s">
        <v>3903</v>
      </c>
      <c r="F29" s="388" t="s">
        <v>336</v>
      </c>
      <c r="G29" s="31">
        <v>111</v>
      </c>
      <c r="H29" s="287" t="s">
        <v>285</v>
      </c>
      <c r="I29" s="215" t="s">
        <v>2597</v>
      </c>
      <c r="J29" s="389" t="s">
        <v>2598</v>
      </c>
      <c r="K29" s="214">
        <v>2176535495</v>
      </c>
      <c r="L29" s="120" t="s">
        <v>3952</v>
      </c>
      <c r="M29" s="277"/>
    </row>
    <row r="30" spans="1:13" s="296" customFormat="1" ht="34.5">
      <c r="A30" s="284">
        <v>28</v>
      </c>
      <c r="B30" s="386" t="s">
        <v>383</v>
      </c>
      <c r="C30" s="386" t="s">
        <v>384</v>
      </c>
      <c r="D30" s="282" t="s">
        <v>112</v>
      </c>
      <c r="E30" s="387" t="s">
        <v>3902</v>
      </c>
      <c r="F30" s="388" t="s">
        <v>385</v>
      </c>
      <c r="G30" s="31">
        <v>129</v>
      </c>
      <c r="H30" s="287" t="s">
        <v>355</v>
      </c>
      <c r="I30" s="215" t="s">
        <v>2627</v>
      </c>
      <c r="J30" s="389" t="s">
        <v>2628</v>
      </c>
      <c r="K30" s="214">
        <v>6313065716</v>
      </c>
      <c r="L30" s="120" t="s">
        <v>3952</v>
      </c>
      <c r="M30" s="277"/>
    </row>
    <row r="31" spans="1:13" s="296" customFormat="1" ht="72">
      <c r="A31" s="284">
        <v>29</v>
      </c>
      <c r="B31" s="285" t="s">
        <v>424</v>
      </c>
      <c r="C31" s="285" t="s">
        <v>425</v>
      </c>
      <c r="D31" s="282" t="s">
        <v>52</v>
      </c>
      <c r="E31" s="282" t="s">
        <v>3890</v>
      </c>
      <c r="F31" s="286" t="s">
        <v>426</v>
      </c>
      <c r="G31" s="31">
        <v>146</v>
      </c>
      <c r="H31" s="287" t="s">
        <v>420</v>
      </c>
      <c r="I31" s="215" t="s">
        <v>2651</v>
      </c>
      <c r="J31" s="288" t="s">
        <v>2652</v>
      </c>
      <c r="K31" s="214">
        <v>200932021</v>
      </c>
      <c r="L31" s="120" t="s">
        <v>3953</v>
      </c>
      <c r="M31" s="277"/>
    </row>
    <row r="32" spans="1:13" s="296" customFormat="1" ht="31.5">
      <c r="A32" s="284">
        <v>30</v>
      </c>
      <c r="B32" s="285" t="s">
        <v>434</v>
      </c>
      <c r="C32" s="285" t="s">
        <v>435</v>
      </c>
      <c r="D32" s="282" t="s">
        <v>45</v>
      </c>
      <c r="E32" s="282" t="s">
        <v>3937</v>
      </c>
      <c r="F32" s="286" t="s">
        <v>436</v>
      </c>
      <c r="G32" s="31">
        <v>150</v>
      </c>
      <c r="H32" s="287" t="s">
        <v>433</v>
      </c>
      <c r="I32" s="215" t="s">
        <v>2657</v>
      </c>
      <c r="J32" s="288" t="s">
        <v>2658</v>
      </c>
      <c r="K32" s="214">
        <v>878817627</v>
      </c>
      <c r="L32" s="120"/>
      <c r="M32" s="277"/>
    </row>
    <row r="33" spans="1:13" s="296" customFormat="1" ht="36">
      <c r="A33" s="284">
        <v>31</v>
      </c>
      <c r="B33" s="285" t="s">
        <v>440</v>
      </c>
      <c r="C33" s="285" t="s">
        <v>441</v>
      </c>
      <c r="D33" s="282" t="s">
        <v>17</v>
      </c>
      <c r="E33" s="282" t="s">
        <v>3891</v>
      </c>
      <c r="F33" s="286" t="s">
        <v>442</v>
      </c>
      <c r="G33" s="31">
        <v>154</v>
      </c>
      <c r="H33" s="287" t="s">
        <v>433</v>
      </c>
      <c r="I33" s="215" t="s">
        <v>2661</v>
      </c>
      <c r="J33" s="288" t="s">
        <v>2662</v>
      </c>
      <c r="K33" s="214">
        <v>3675864360</v>
      </c>
      <c r="L33" s="120"/>
      <c r="M33" s="277"/>
    </row>
    <row r="34" spans="1:13" s="296" customFormat="1" ht="36">
      <c r="A34" s="284">
        <v>32</v>
      </c>
      <c r="B34" s="285" t="s">
        <v>443</v>
      </c>
      <c r="C34" s="285" t="s">
        <v>444</v>
      </c>
      <c r="D34" s="282" t="s">
        <v>17</v>
      </c>
      <c r="E34" s="282" t="s">
        <v>3891</v>
      </c>
      <c r="F34" s="286" t="s">
        <v>445</v>
      </c>
      <c r="G34" s="31">
        <v>155</v>
      </c>
      <c r="H34" s="287" t="s">
        <v>433</v>
      </c>
      <c r="I34" s="215" t="s">
        <v>2663</v>
      </c>
      <c r="J34" s="288" t="s">
        <v>2664</v>
      </c>
      <c r="K34" s="214">
        <v>13552114594</v>
      </c>
      <c r="L34" s="120"/>
      <c r="M34" s="277"/>
    </row>
    <row r="35" spans="1:13" s="296" customFormat="1" ht="31.5">
      <c r="A35" s="284">
        <v>33</v>
      </c>
      <c r="B35" s="285" t="s">
        <v>446</v>
      </c>
      <c r="C35" s="285" t="s">
        <v>447</v>
      </c>
      <c r="D35" s="282" t="s">
        <v>17</v>
      </c>
      <c r="E35" s="282" t="s">
        <v>3891</v>
      </c>
      <c r="F35" s="286" t="s">
        <v>448</v>
      </c>
      <c r="G35" s="31">
        <v>156</v>
      </c>
      <c r="H35" s="287" t="s">
        <v>433</v>
      </c>
      <c r="I35" s="215" t="s">
        <v>2665</v>
      </c>
      <c r="J35" s="288" t="s">
        <v>2666</v>
      </c>
      <c r="K35" s="214">
        <v>38347708</v>
      </c>
      <c r="L35" s="120"/>
      <c r="M35" s="277"/>
    </row>
    <row r="36" spans="1:13" s="296" customFormat="1" ht="31.5">
      <c r="A36" s="284">
        <v>34</v>
      </c>
      <c r="B36" s="285" t="s">
        <v>453</v>
      </c>
      <c r="C36" s="285" t="s">
        <v>454</v>
      </c>
      <c r="D36" s="282" t="s">
        <v>17</v>
      </c>
      <c r="E36" s="282" t="s">
        <v>3891</v>
      </c>
      <c r="F36" s="286" t="s">
        <v>455</v>
      </c>
      <c r="G36" s="31">
        <v>159</v>
      </c>
      <c r="H36" s="287" t="s">
        <v>433</v>
      </c>
      <c r="I36" s="215" t="s">
        <v>2669</v>
      </c>
      <c r="J36" s="288" t="s">
        <v>2670</v>
      </c>
      <c r="K36" s="214">
        <v>7036600556</v>
      </c>
      <c r="L36" s="120"/>
      <c r="M36" s="277"/>
    </row>
    <row r="37" spans="1:13" s="296" customFormat="1" ht="36">
      <c r="A37" s="284">
        <v>35</v>
      </c>
      <c r="B37" s="285" t="s">
        <v>462</v>
      </c>
      <c r="C37" s="285" t="s">
        <v>463</v>
      </c>
      <c r="D37" s="282" t="s">
        <v>17</v>
      </c>
      <c r="E37" s="282" t="s">
        <v>3891</v>
      </c>
      <c r="F37" s="286" t="s">
        <v>464</v>
      </c>
      <c r="G37" s="31">
        <v>162</v>
      </c>
      <c r="H37" s="287" t="s">
        <v>433</v>
      </c>
      <c r="I37" s="215" t="s">
        <v>2675</v>
      </c>
      <c r="J37" s="288" t="s">
        <v>2676</v>
      </c>
      <c r="K37" s="214">
        <v>2406535582</v>
      </c>
      <c r="L37" s="120"/>
      <c r="M37" s="277"/>
    </row>
    <row r="38" spans="1:13" s="296" customFormat="1" ht="18">
      <c r="A38" s="284">
        <v>36</v>
      </c>
      <c r="B38" s="285" t="s">
        <v>468</v>
      </c>
      <c r="C38" s="285" t="s">
        <v>469</v>
      </c>
      <c r="D38" s="282" t="s">
        <v>45</v>
      </c>
      <c r="E38" s="282" t="s">
        <v>3937</v>
      </c>
      <c r="F38" s="286" t="s">
        <v>470</v>
      </c>
      <c r="G38" s="31">
        <v>165</v>
      </c>
      <c r="H38" s="287" t="s">
        <v>433</v>
      </c>
      <c r="I38" s="215" t="s">
        <v>2679</v>
      </c>
      <c r="J38" s="288" t="s">
        <v>2680</v>
      </c>
      <c r="K38" s="214">
        <v>41263512</v>
      </c>
      <c r="L38" s="120"/>
      <c r="M38" s="277"/>
    </row>
    <row r="39" spans="1:13" s="296" customFormat="1" ht="18">
      <c r="A39" s="284">
        <v>37</v>
      </c>
      <c r="B39" s="285" t="s">
        <v>474</v>
      </c>
      <c r="C39" s="295" t="s">
        <v>475</v>
      </c>
      <c r="D39" s="282" t="s">
        <v>17</v>
      </c>
      <c r="E39" s="282" t="s">
        <v>3891</v>
      </c>
      <c r="F39" s="286" t="s">
        <v>476</v>
      </c>
      <c r="G39" s="31">
        <v>167</v>
      </c>
      <c r="H39" s="287" t="s">
        <v>433</v>
      </c>
      <c r="I39" s="215" t="s">
        <v>2683</v>
      </c>
      <c r="J39" s="288" t="s">
        <v>2684</v>
      </c>
      <c r="K39" s="214">
        <v>8679521860</v>
      </c>
      <c r="L39" s="120"/>
      <c r="M39" s="277"/>
    </row>
    <row r="40" spans="1:13" s="296" customFormat="1" ht="36">
      <c r="A40" s="284">
        <v>38</v>
      </c>
      <c r="B40" s="285" t="s">
        <v>517</v>
      </c>
      <c r="C40" s="285" t="s">
        <v>518</v>
      </c>
      <c r="D40" s="282" t="s">
        <v>17</v>
      </c>
      <c r="E40" s="282" t="s">
        <v>3891</v>
      </c>
      <c r="F40" s="286" t="s">
        <v>519</v>
      </c>
      <c r="G40" s="31">
        <v>184</v>
      </c>
      <c r="H40" s="287" t="s">
        <v>433</v>
      </c>
      <c r="I40" s="215" t="s">
        <v>2711</v>
      </c>
      <c r="J40" s="288" t="s">
        <v>2712</v>
      </c>
      <c r="K40" s="214">
        <v>3650911095</v>
      </c>
      <c r="L40" s="120"/>
      <c r="M40" s="277"/>
    </row>
    <row r="41" spans="1:13" s="296" customFormat="1" ht="36">
      <c r="A41" s="284">
        <v>39</v>
      </c>
      <c r="B41" s="285" t="s">
        <v>536</v>
      </c>
      <c r="C41" s="285" t="s">
        <v>537</v>
      </c>
      <c r="D41" s="282" t="s">
        <v>17</v>
      </c>
      <c r="E41" s="282" t="s">
        <v>3891</v>
      </c>
      <c r="F41" s="286" t="s">
        <v>538</v>
      </c>
      <c r="G41" s="31">
        <v>190</v>
      </c>
      <c r="H41" s="287" t="s">
        <v>523</v>
      </c>
      <c r="I41" s="215" t="s">
        <v>2723</v>
      </c>
      <c r="J41" s="288" t="s">
        <v>2724</v>
      </c>
      <c r="K41" s="214">
        <v>1512343037</v>
      </c>
      <c r="L41" s="120"/>
      <c r="M41" s="277"/>
    </row>
    <row r="42" spans="1:13" s="296" customFormat="1" ht="47.25">
      <c r="A42" s="284">
        <v>40</v>
      </c>
      <c r="B42" s="285" t="s">
        <v>542</v>
      </c>
      <c r="C42" s="285" t="s">
        <v>543</v>
      </c>
      <c r="D42" s="282" t="s">
        <v>17</v>
      </c>
      <c r="E42" s="282" t="s">
        <v>3891</v>
      </c>
      <c r="F42" s="286" t="s">
        <v>544</v>
      </c>
      <c r="G42" s="31">
        <v>192</v>
      </c>
      <c r="H42" s="287" t="s">
        <v>523</v>
      </c>
      <c r="I42" s="215" t="s">
        <v>2727</v>
      </c>
      <c r="J42" s="288" t="s">
        <v>2728</v>
      </c>
      <c r="K42" s="214">
        <v>8832396733</v>
      </c>
      <c r="L42" s="120"/>
      <c r="M42" s="277"/>
    </row>
    <row r="43" spans="1:13" s="296" customFormat="1" ht="36">
      <c r="A43" s="284">
        <v>41</v>
      </c>
      <c r="B43" s="285" t="s">
        <v>564</v>
      </c>
      <c r="C43" s="285" t="s">
        <v>565</v>
      </c>
      <c r="D43" s="282" t="s">
        <v>17</v>
      </c>
      <c r="E43" s="282" t="s">
        <v>3891</v>
      </c>
      <c r="F43" s="286" t="s">
        <v>566</v>
      </c>
      <c r="G43" s="31">
        <v>199</v>
      </c>
      <c r="H43" s="287" t="s">
        <v>523</v>
      </c>
      <c r="I43" s="215" t="s">
        <v>2741</v>
      </c>
      <c r="J43" s="288" t="s">
        <v>2742</v>
      </c>
      <c r="K43" s="214">
        <v>2134914434</v>
      </c>
      <c r="L43" s="120"/>
      <c r="M43" s="277"/>
    </row>
    <row r="44" spans="1:13" s="296" customFormat="1" ht="31.5">
      <c r="A44" s="284">
        <v>42</v>
      </c>
      <c r="B44" s="285" t="s">
        <v>567</v>
      </c>
      <c r="C44" s="285" t="s">
        <v>568</v>
      </c>
      <c r="D44" s="282" t="s">
        <v>125</v>
      </c>
      <c r="E44" s="282" t="s">
        <v>3891</v>
      </c>
      <c r="F44" s="286" t="s">
        <v>569</v>
      </c>
      <c r="G44" s="31">
        <v>200</v>
      </c>
      <c r="H44" s="287" t="s">
        <v>523</v>
      </c>
      <c r="I44" s="215" t="s">
        <v>2743</v>
      </c>
      <c r="J44" s="288" t="s">
        <v>2744</v>
      </c>
      <c r="K44" s="214">
        <v>1466660516</v>
      </c>
      <c r="L44" s="120"/>
      <c r="M44" s="277"/>
    </row>
    <row r="45" spans="1:13" s="296" customFormat="1" ht="34.5">
      <c r="A45" s="284">
        <v>43</v>
      </c>
      <c r="B45" s="386" t="s">
        <v>570</v>
      </c>
      <c r="C45" s="386" t="s">
        <v>571</v>
      </c>
      <c r="D45" s="282" t="s">
        <v>572</v>
      </c>
      <c r="E45" s="387" t="s">
        <v>3938</v>
      </c>
      <c r="F45" s="388" t="s">
        <v>573</v>
      </c>
      <c r="G45" s="31">
        <v>201</v>
      </c>
      <c r="H45" s="287" t="s">
        <v>523</v>
      </c>
      <c r="I45" s="215" t="s">
        <v>2745</v>
      </c>
      <c r="J45" s="389" t="s">
        <v>2746</v>
      </c>
      <c r="K45" s="214">
        <v>487527073</v>
      </c>
      <c r="L45" s="120" t="s">
        <v>3952</v>
      </c>
      <c r="M45" s="277"/>
    </row>
    <row r="46" spans="1:13" s="296" customFormat="1" ht="18">
      <c r="A46" s="284">
        <v>44</v>
      </c>
      <c r="B46" s="285" t="s">
        <v>655</v>
      </c>
      <c r="C46" s="285" t="s">
        <v>656</v>
      </c>
      <c r="D46" s="282" t="s">
        <v>17</v>
      </c>
      <c r="E46" s="282" t="s">
        <v>3891</v>
      </c>
      <c r="F46" s="286" t="s">
        <v>657</v>
      </c>
      <c r="G46" s="31">
        <v>232</v>
      </c>
      <c r="H46" s="287" t="s">
        <v>651</v>
      </c>
      <c r="I46" s="215" t="s">
        <v>2797</v>
      </c>
      <c r="J46" s="288" t="s">
        <v>2798</v>
      </c>
      <c r="K46" s="214">
        <v>225594142</v>
      </c>
      <c r="L46" s="120"/>
      <c r="M46" s="277"/>
    </row>
    <row r="47" spans="1:13" s="296" customFormat="1" ht="36">
      <c r="A47" s="284">
        <v>45</v>
      </c>
      <c r="B47" s="285" t="s">
        <v>658</v>
      </c>
      <c r="C47" s="285" t="s">
        <v>659</v>
      </c>
      <c r="D47" s="282" t="s">
        <v>17</v>
      </c>
      <c r="E47" s="282" t="s">
        <v>3891</v>
      </c>
      <c r="F47" s="286" t="s">
        <v>660</v>
      </c>
      <c r="G47" s="31">
        <v>233</v>
      </c>
      <c r="H47" s="287" t="s">
        <v>651</v>
      </c>
      <c r="I47" s="215" t="s">
        <v>2799</v>
      </c>
      <c r="J47" s="288" t="s">
        <v>2800</v>
      </c>
      <c r="K47" s="214">
        <v>4971299185</v>
      </c>
      <c r="L47" s="120"/>
      <c r="M47" s="277"/>
    </row>
    <row r="48" spans="1:13" s="296" customFormat="1" ht="18">
      <c r="A48" s="284">
        <v>46</v>
      </c>
      <c r="B48" s="285" t="s">
        <v>703</v>
      </c>
      <c r="C48" s="285" t="s">
        <v>704</v>
      </c>
      <c r="D48" s="282" t="s">
        <v>17</v>
      </c>
      <c r="E48" s="282" t="s">
        <v>3891</v>
      </c>
      <c r="F48" s="286" t="s">
        <v>705</v>
      </c>
      <c r="G48" s="31">
        <v>249</v>
      </c>
      <c r="H48" s="287" t="s">
        <v>651</v>
      </c>
      <c r="I48" s="215" t="s">
        <v>2827</v>
      </c>
      <c r="J48" s="288" t="s">
        <v>2828</v>
      </c>
      <c r="K48" s="214">
        <v>2485608429</v>
      </c>
      <c r="L48" s="120"/>
      <c r="M48" s="277"/>
    </row>
    <row r="49" spans="1:13" s="296" customFormat="1" ht="18">
      <c r="A49" s="284">
        <v>47</v>
      </c>
      <c r="B49" s="285" t="s">
        <v>715</v>
      </c>
      <c r="C49" s="285" t="s">
        <v>716</v>
      </c>
      <c r="D49" s="282" t="s">
        <v>17</v>
      </c>
      <c r="E49" s="282" t="s">
        <v>3891</v>
      </c>
      <c r="F49" s="286" t="s">
        <v>717</v>
      </c>
      <c r="G49" s="31">
        <v>254</v>
      </c>
      <c r="H49" s="287" t="s">
        <v>689</v>
      </c>
      <c r="I49" s="215" t="s">
        <v>2835</v>
      </c>
      <c r="J49" s="288" t="s">
        <v>2836</v>
      </c>
      <c r="K49" s="214">
        <v>20775227</v>
      </c>
      <c r="L49" s="120"/>
      <c r="M49" s="277"/>
    </row>
    <row r="50" spans="1:13" s="296" customFormat="1" ht="18">
      <c r="A50" s="284">
        <v>48</v>
      </c>
      <c r="B50" s="285" t="s">
        <v>721</v>
      </c>
      <c r="C50" s="285" t="s">
        <v>722</v>
      </c>
      <c r="D50" s="282" t="s">
        <v>17</v>
      </c>
      <c r="E50" s="282" t="s">
        <v>3891</v>
      </c>
      <c r="F50" s="297" t="s">
        <v>723</v>
      </c>
      <c r="G50" s="31">
        <v>258</v>
      </c>
      <c r="H50" s="287" t="s">
        <v>689</v>
      </c>
      <c r="I50" s="215" t="s">
        <v>2839</v>
      </c>
      <c r="J50" s="288" t="s">
        <v>2840</v>
      </c>
      <c r="K50" s="214">
        <v>2909119603</v>
      </c>
      <c r="L50" s="120"/>
      <c r="M50" s="277"/>
    </row>
    <row r="51" spans="1:13" s="296" customFormat="1" ht="31.5">
      <c r="A51" s="284">
        <v>49</v>
      </c>
      <c r="B51" s="285" t="s">
        <v>733</v>
      </c>
      <c r="C51" s="285" t="s">
        <v>734</v>
      </c>
      <c r="D51" s="282" t="s">
        <v>17</v>
      </c>
      <c r="E51" s="282" t="s">
        <v>3891</v>
      </c>
      <c r="F51" s="297" t="s">
        <v>735</v>
      </c>
      <c r="G51" s="31">
        <v>263</v>
      </c>
      <c r="H51" s="287" t="s">
        <v>689</v>
      </c>
      <c r="I51" s="215" t="s">
        <v>2847</v>
      </c>
      <c r="J51" s="288" t="s">
        <v>2848</v>
      </c>
      <c r="K51" s="214">
        <v>7532899719</v>
      </c>
      <c r="L51" s="120"/>
      <c r="M51" s="277"/>
    </row>
    <row r="52" spans="1:13" s="296" customFormat="1" ht="34.5">
      <c r="A52" s="284">
        <v>50</v>
      </c>
      <c r="B52" s="386" t="s">
        <v>750</v>
      </c>
      <c r="C52" s="386" t="s">
        <v>751</v>
      </c>
      <c r="D52" s="282" t="s">
        <v>3869</v>
      </c>
      <c r="E52" s="387" t="s">
        <v>3886</v>
      </c>
      <c r="F52" s="395" t="s">
        <v>752</v>
      </c>
      <c r="G52" s="31">
        <v>273</v>
      </c>
      <c r="H52" s="287" t="s">
        <v>745</v>
      </c>
      <c r="I52" s="215" t="s">
        <v>2857</v>
      </c>
      <c r="J52" s="389" t="s">
        <v>2858</v>
      </c>
      <c r="K52" s="214">
        <v>8214850338</v>
      </c>
      <c r="L52" s="120" t="s">
        <v>3952</v>
      </c>
      <c r="M52" s="277"/>
    </row>
    <row r="53" spans="1:13" s="296" customFormat="1" ht="34.5">
      <c r="A53" s="284">
        <v>51</v>
      </c>
      <c r="B53" s="386" t="s">
        <v>791</v>
      </c>
      <c r="C53" s="386" t="s">
        <v>792</v>
      </c>
      <c r="D53" s="282" t="s">
        <v>45</v>
      </c>
      <c r="E53" s="387" t="s">
        <v>3937</v>
      </c>
      <c r="F53" s="388" t="s">
        <v>793</v>
      </c>
      <c r="G53" s="31">
        <v>287</v>
      </c>
      <c r="H53" s="287" t="s">
        <v>790</v>
      </c>
      <c r="I53" s="215" t="s">
        <v>2883</v>
      </c>
      <c r="J53" s="389" t="s">
        <v>2884</v>
      </c>
      <c r="K53" s="214">
        <v>2617417476</v>
      </c>
      <c r="L53" s="120" t="s">
        <v>3952</v>
      </c>
      <c r="M53" s="277"/>
    </row>
    <row r="54" spans="1:13" s="296" customFormat="1" ht="36">
      <c r="A54" s="284">
        <v>52</v>
      </c>
      <c r="B54" s="285" t="s">
        <v>794</v>
      </c>
      <c r="C54" s="285" t="s">
        <v>795</v>
      </c>
      <c r="D54" s="282" t="s">
        <v>17</v>
      </c>
      <c r="E54" s="282" t="s">
        <v>3891</v>
      </c>
      <c r="F54" s="286" t="s">
        <v>796</v>
      </c>
      <c r="G54" s="31">
        <v>288</v>
      </c>
      <c r="H54" s="287" t="s">
        <v>790</v>
      </c>
      <c r="I54" s="215" t="s">
        <v>2885</v>
      </c>
      <c r="J54" s="288" t="s">
        <v>2886</v>
      </c>
      <c r="K54" s="214">
        <v>65703568898</v>
      </c>
      <c r="L54" s="120"/>
      <c r="M54" s="277"/>
    </row>
    <row r="55" spans="1:13" s="296" customFormat="1" ht="36">
      <c r="A55" s="284">
        <v>53</v>
      </c>
      <c r="B55" s="285" t="s">
        <v>809</v>
      </c>
      <c r="C55" s="285" t="s">
        <v>810</v>
      </c>
      <c r="D55" s="282" t="s">
        <v>17</v>
      </c>
      <c r="E55" s="282" t="s">
        <v>3891</v>
      </c>
      <c r="F55" s="286" t="s">
        <v>811</v>
      </c>
      <c r="G55" s="31">
        <v>296</v>
      </c>
      <c r="H55" s="287" t="s">
        <v>790</v>
      </c>
      <c r="I55" s="215" t="s">
        <v>2895</v>
      </c>
      <c r="J55" s="288" t="s">
        <v>2896</v>
      </c>
      <c r="K55" s="214">
        <v>47300178</v>
      </c>
      <c r="L55" s="120"/>
      <c r="M55" s="277"/>
    </row>
    <row r="56" spans="1:13" s="296" customFormat="1" ht="36">
      <c r="A56" s="284">
        <v>54</v>
      </c>
      <c r="B56" s="285" t="s">
        <v>827</v>
      </c>
      <c r="C56" s="285" t="s">
        <v>828</v>
      </c>
      <c r="D56" s="282" t="s">
        <v>17</v>
      </c>
      <c r="E56" s="282" t="s">
        <v>3891</v>
      </c>
      <c r="F56" s="286" t="s">
        <v>829</v>
      </c>
      <c r="G56" s="31">
        <v>303</v>
      </c>
      <c r="H56" s="287" t="s">
        <v>826</v>
      </c>
      <c r="I56" s="215" t="s">
        <v>2905</v>
      </c>
      <c r="J56" s="288" t="s">
        <v>2906</v>
      </c>
      <c r="K56" s="214">
        <v>975858114</v>
      </c>
      <c r="L56" s="120"/>
      <c r="M56" s="277"/>
    </row>
    <row r="57" spans="1:13" s="296" customFormat="1" ht="72">
      <c r="A57" s="284">
        <v>55</v>
      </c>
      <c r="B57" s="285" t="s">
        <v>853</v>
      </c>
      <c r="C57" s="285" t="s">
        <v>854</v>
      </c>
      <c r="D57" s="282" t="s">
        <v>17</v>
      </c>
      <c r="E57" s="282" t="s">
        <v>3891</v>
      </c>
      <c r="F57" s="286" t="s">
        <v>855</v>
      </c>
      <c r="G57" s="31">
        <v>312</v>
      </c>
      <c r="H57" s="287" t="s">
        <v>839</v>
      </c>
      <c r="I57" s="215" t="s">
        <v>2921</v>
      </c>
      <c r="J57" s="288" t="s">
        <v>2922</v>
      </c>
      <c r="K57" s="214">
        <v>12244613455</v>
      </c>
      <c r="L57" s="120"/>
      <c r="M57" s="277"/>
    </row>
    <row r="58" spans="1:13" s="296" customFormat="1" ht="36">
      <c r="A58" s="284">
        <v>56</v>
      </c>
      <c r="B58" s="285" t="s">
        <v>895</v>
      </c>
      <c r="C58" s="285" t="s">
        <v>896</v>
      </c>
      <c r="D58" s="282" t="s">
        <v>9</v>
      </c>
      <c r="E58" s="282" t="s">
        <v>3900</v>
      </c>
      <c r="F58" s="286" t="s">
        <v>897</v>
      </c>
      <c r="G58" s="31">
        <v>328</v>
      </c>
      <c r="H58" s="287" t="s">
        <v>819</v>
      </c>
      <c r="I58" s="215" t="s">
        <v>2947</v>
      </c>
      <c r="J58" s="288" t="s">
        <v>2948</v>
      </c>
      <c r="K58" s="214">
        <v>446077539</v>
      </c>
      <c r="L58" s="120"/>
      <c r="M58" s="277"/>
    </row>
    <row r="59" spans="1:13" s="296" customFormat="1" ht="31.5">
      <c r="A59" s="284">
        <v>57</v>
      </c>
      <c r="B59" s="285" t="s">
        <v>942</v>
      </c>
      <c r="C59" s="285" t="s">
        <v>943</v>
      </c>
      <c r="D59" s="282" t="s">
        <v>17</v>
      </c>
      <c r="E59" s="282" t="s">
        <v>3891</v>
      </c>
      <c r="F59" s="286" t="s">
        <v>944</v>
      </c>
      <c r="G59" s="31">
        <v>346</v>
      </c>
      <c r="H59" s="287" t="s">
        <v>923</v>
      </c>
      <c r="I59" s="215" t="s">
        <v>2977</v>
      </c>
      <c r="J59" s="288" t="s">
        <v>2978</v>
      </c>
      <c r="K59" s="214">
        <v>1756887621</v>
      </c>
      <c r="L59" s="120"/>
      <c r="M59" s="277"/>
    </row>
    <row r="60" spans="1:13" s="296" customFormat="1" ht="36">
      <c r="A60" s="284">
        <v>58</v>
      </c>
      <c r="B60" s="285" t="s">
        <v>965</v>
      </c>
      <c r="C60" s="285" t="s">
        <v>966</v>
      </c>
      <c r="D60" s="282" t="s">
        <v>17</v>
      </c>
      <c r="E60" s="282" t="s">
        <v>3891</v>
      </c>
      <c r="F60" s="286" t="s">
        <v>967</v>
      </c>
      <c r="G60" s="31">
        <v>358</v>
      </c>
      <c r="H60" s="287" t="s">
        <v>964</v>
      </c>
      <c r="I60" s="215" t="s">
        <v>2991</v>
      </c>
      <c r="J60" s="288" t="s">
        <v>2992</v>
      </c>
      <c r="K60" s="214">
        <v>316094724</v>
      </c>
      <c r="L60" s="120"/>
      <c r="M60" s="277"/>
    </row>
    <row r="61" spans="1:13" s="296" customFormat="1" ht="36">
      <c r="A61" s="284">
        <v>59</v>
      </c>
      <c r="B61" s="285" t="s">
        <v>971</v>
      </c>
      <c r="C61" s="285" t="s">
        <v>972</v>
      </c>
      <c r="D61" s="282" t="s">
        <v>17</v>
      </c>
      <c r="E61" s="282" t="s">
        <v>3891</v>
      </c>
      <c r="F61" s="286" t="s">
        <v>973</v>
      </c>
      <c r="G61" s="31">
        <v>361</v>
      </c>
      <c r="H61" s="287" t="s">
        <v>964</v>
      </c>
      <c r="I61" s="215" t="s">
        <v>2995</v>
      </c>
      <c r="J61" s="288" t="s">
        <v>2996</v>
      </c>
      <c r="K61" s="214">
        <v>216977490</v>
      </c>
      <c r="L61" s="120"/>
      <c r="M61" s="277"/>
    </row>
    <row r="62" spans="1:13" s="296" customFormat="1" ht="36">
      <c r="A62" s="284">
        <v>60</v>
      </c>
      <c r="B62" s="285" t="s">
        <v>984</v>
      </c>
      <c r="C62" s="285" t="s">
        <v>985</v>
      </c>
      <c r="D62" s="282" t="s">
        <v>17</v>
      </c>
      <c r="E62" s="282" t="s">
        <v>3891</v>
      </c>
      <c r="F62" s="286" t="s">
        <v>986</v>
      </c>
      <c r="G62" s="31">
        <v>365</v>
      </c>
      <c r="H62" s="287" t="s">
        <v>987</v>
      </c>
      <c r="I62" s="215" t="s">
        <v>3003</v>
      </c>
      <c r="J62" s="288" t="s">
        <v>3004</v>
      </c>
      <c r="K62" s="214">
        <v>89339348</v>
      </c>
      <c r="L62" s="120"/>
      <c r="M62" s="277"/>
    </row>
    <row r="63" spans="1:13" s="296" customFormat="1" ht="36">
      <c r="A63" s="284">
        <v>61</v>
      </c>
      <c r="B63" s="285" t="s">
        <v>988</v>
      </c>
      <c r="C63" s="293" t="s">
        <v>989</v>
      </c>
      <c r="D63" s="282" t="s">
        <v>270</v>
      </c>
      <c r="E63" s="282" t="s">
        <v>3896</v>
      </c>
      <c r="F63" s="286" t="s">
        <v>990</v>
      </c>
      <c r="G63" s="31">
        <v>367</v>
      </c>
      <c r="H63" s="287" t="s">
        <v>987</v>
      </c>
      <c r="I63" s="215" t="s">
        <v>3005</v>
      </c>
      <c r="J63" s="288" t="s">
        <v>3006</v>
      </c>
      <c r="K63" s="214">
        <v>22985930</v>
      </c>
      <c r="L63" s="120"/>
      <c r="M63" s="277"/>
    </row>
    <row r="64" spans="1:13" s="296" customFormat="1" ht="54">
      <c r="A64" s="284">
        <v>62</v>
      </c>
      <c r="B64" s="285" t="s">
        <v>995</v>
      </c>
      <c r="C64" s="285" t="s">
        <v>996</v>
      </c>
      <c r="D64" s="282" t="s">
        <v>17</v>
      </c>
      <c r="E64" s="282" t="s">
        <v>3891</v>
      </c>
      <c r="F64" s="286" t="s">
        <v>997</v>
      </c>
      <c r="G64" s="31">
        <v>369</v>
      </c>
      <c r="H64" s="287" t="s">
        <v>994</v>
      </c>
      <c r="I64" s="215" t="s">
        <v>3009</v>
      </c>
      <c r="J64" s="288" t="s">
        <v>3010</v>
      </c>
      <c r="K64" s="214">
        <v>6636228425</v>
      </c>
      <c r="L64" s="120"/>
      <c r="M64" s="277"/>
    </row>
    <row r="65" spans="1:13" s="296" customFormat="1" ht="36">
      <c r="A65" s="284">
        <v>63</v>
      </c>
      <c r="B65" s="285" t="s">
        <v>1001</v>
      </c>
      <c r="C65" s="285" t="s">
        <v>1002</v>
      </c>
      <c r="D65" s="282" t="s">
        <v>17</v>
      </c>
      <c r="E65" s="282" t="s">
        <v>3891</v>
      </c>
      <c r="F65" s="286" t="s">
        <v>1003</v>
      </c>
      <c r="G65" s="31">
        <v>371</v>
      </c>
      <c r="H65" s="287" t="s">
        <v>994</v>
      </c>
      <c r="I65" s="215" t="s">
        <v>3013</v>
      </c>
      <c r="J65" s="288" t="s">
        <v>3014</v>
      </c>
      <c r="K65" s="214">
        <v>135389808</v>
      </c>
      <c r="L65" s="120"/>
      <c r="M65" s="277"/>
    </row>
    <row r="66" spans="1:13" s="296" customFormat="1" ht="34.5">
      <c r="A66" s="284">
        <v>64</v>
      </c>
      <c r="B66" s="386" t="s">
        <v>1005</v>
      </c>
      <c r="C66" s="386" t="s">
        <v>1006</v>
      </c>
      <c r="D66" s="282" t="s">
        <v>1007</v>
      </c>
      <c r="E66" s="387" t="s">
        <v>3924</v>
      </c>
      <c r="F66" s="388" t="s">
        <v>1008</v>
      </c>
      <c r="G66" s="31">
        <v>374</v>
      </c>
      <c r="H66" s="287" t="s">
        <v>1009</v>
      </c>
      <c r="I66" s="215" t="s">
        <v>3015</v>
      </c>
      <c r="J66" s="389" t="s">
        <v>3016</v>
      </c>
      <c r="K66" s="214">
        <v>694303941</v>
      </c>
      <c r="L66" s="120" t="s">
        <v>3952</v>
      </c>
      <c r="M66" s="277"/>
    </row>
    <row r="67" spans="1:13" s="296" customFormat="1" ht="18">
      <c r="A67" s="284">
        <v>65</v>
      </c>
      <c r="B67" s="285" t="s">
        <v>1030</v>
      </c>
      <c r="C67" s="285" t="s">
        <v>1031</v>
      </c>
      <c r="D67" s="282" t="s">
        <v>17</v>
      </c>
      <c r="E67" s="282" t="s">
        <v>3891</v>
      </c>
      <c r="F67" s="286" t="s">
        <v>1032</v>
      </c>
      <c r="G67" s="31">
        <v>383</v>
      </c>
      <c r="H67" s="287" t="s">
        <v>1009</v>
      </c>
      <c r="I67" s="215" t="s">
        <v>3031</v>
      </c>
      <c r="J67" s="288" t="s">
        <v>3032</v>
      </c>
      <c r="K67" s="214">
        <v>238223981</v>
      </c>
      <c r="L67" s="120"/>
      <c r="M67" s="277"/>
    </row>
    <row r="68" spans="1:13" s="296" customFormat="1" ht="18">
      <c r="A68" s="284">
        <v>66</v>
      </c>
      <c r="B68" s="285" t="s">
        <v>1065</v>
      </c>
      <c r="C68" s="285" t="s">
        <v>1066</v>
      </c>
      <c r="D68" s="282" t="s">
        <v>17</v>
      </c>
      <c r="E68" s="282" t="s">
        <v>3891</v>
      </c>
      <c r="F68" s="286" t="s">
        <v>1067</v>
      </c>
      <c r="G68" s="31">
        <v>399</v>
      </c>
      <c r="H68" s="287" t="s">
        <v>1064</v>
      </c>
      <c r="I68" s="215" t="s">
        <v>3053</v>
      </c>
      <c r="J68" s="288" t="s">
        <v>3054</v>
      </c>
      <c r="K68" s="214">
        <v>4668123</v>
      </c>
      <c r="L68" s="120"/>
      <c r="M68" s="277"/>
    </row>
    <row r="69" spans="1:13" s="296" customFormat="1" ht="36">
      <c r="A69" s="284">
        <v>67</v>
      </c>
      <c r="B69" s="291" t="s">
        <v>1136</v>
      </c>
      <c r="C69" s="291" t="s">
        <v>1137</v>
      </c>
      <c r="D69" s="282" t="s">
        <v>17</v>
      </c>
      <c r="E69" s="282" t="s">
        <v>3891</v>
      </c>
      <c r="F69" s="303" t="s">
        <v>1138</v>
      </c>
      <c r="G69" s="31">
        <v>429</v>
      </c>
      <c r="H69" s="287" t="s">
        <v>1105</v>
      </c>
      <c r="I69" s="215" t="s">
        <v>3092</v>
      </c>
      <c r="J69" s="288" t="s">
        <v>3093</v>
      </c>
      <c r="K69" s="214">
        <v>651450376</v>
      </c>
      <c r="L69" s="120"/>
      <c r="M69" s="277"/>
    </row>
    <row r="70" spans="1:13" s="296" customFormat="1" ht="34.5">
      <c r="A70" s="284">
        <v>68</v>
      </c>
      <c r="B70" s="386" t="s">
        <v>1151</v>
      </c>
      <c r="C70" s="386" t="s">
        <v>1152</v>
      </c>
      <c r="D70" s="282" t="s">
        <v>788</v>
      </c>
      <c r="E70" s="387" t="s">
        <v>3933</v>
      </c>
      <c r="F70" s="388" t="s">
        <v>1153</v>
      </c>
      <c r="G70" s="31">
        <v>435</v>
      </c>
      <c r="H70" s="287" t="s">
        <v>392</v>
      </c>
      <c r="I70" s="215" t="s">
        <v>3102</v>
      </c>
      <c r="J70" s="389" t="s">
        <v>3103</v>
      </c>
      <c r="K70" s="214">
        <v>679661938</v>
      </c>
      <c r="L70" s="120" t="s">
        <v>3952</v>
      </c>
      <c r="M70" s="277"/>
    </row>
    <row r="71" spans="1:13" s="296" customFormat="1" ht="18">
      <c r="A71" s="284">
        <v>69</v>
      </c>
      <c r="B71" s="291" t="s">
        <v>1213</v>
      </c>
      <c r="C71" s="291" t="s">
        <v>1214</v>
      </c>
      <c r="D71" s="282" t="s">
        <v>45</v>
      </c>
      <c r="E71" s="282" t="s">
        <v>3937</v>
      </c>
      <c r="F71" s="303" t="s">
        <v>1215</v>
      </c>
      <c r="G71" s="31">
        <v>460</v>
      </c>
      <c r="H71" s="304" t="s">
        <v>1180</v>
      </c>
      <c r="I71" s="215" t="s">
        <v>3140</v>
      </c>
      <c r="J71" s="288" t="s">
        <v>3141</v>
      </c>
      <c r="K71" s="214">
        <v>94633250</v>
      </c>
      <c r="L71" s="120"/>
      <c r="M71" s="277"/>
    </row>
    <row r="72" spans="1:13" s="296" customFormat="1" ht="36">
      <c r="A72" s="284">
        <v>70</v>
      </c>
      <c r="B72" s="291" t="s">
        <v>1239</v>
      </c>
      <c r="C72" s="291" t="s">
        <v>1240</v>
      </c>
      <c r="D72" s="282" t="s">
        <v>270</v>
      </c>
      <c r="E72" s="282" t="s">
        <v>3896</v>
      </c>
      <c r="F72" s="292" t="s">
        <v>1241</v>
      </c>
      <c r="G72" s="31">
        <v>471</v>
      </c>
      <c r="H72" s="283" t="s">
        <v>1232</v>
      </c>
      <c r="I72" s="215" t="s">
        <v>3156</v>
      </c>
      <c r="J72" s="288" t="s">
        <v>3157</v>
      </c>
      <c r="K72" s="214">
        <v>23352929</v>
      </c>
      <c r="L72" s="120"/>
      <c r="M72" s="277"/>
    </row>
    <row r="73" spans="1:13" s="296" customFormat="1" ht="18">
      <c r="A73" s="284">
        <v>71</v>
      </c>
      <c r="B73" s="291" t="s">
        <v>1309</v>
      </c>
      <c r="C73" s="291" t="s">
        <v>469</v>
      </c>
      <c r="D73" s="282" t="s">
        <v>45</v>
      </c>
      <c r="E73" s="282" t="s">
        <v>3937</v>
      </c>
      <c r="F73" s="292" t="s">
        <v>1310</v>
      </c>
      <c r="G73" s="31">
        <v>505</v>
      </c>
      <c r="H73" s="283" t="s">
        <v>1302</v>
      </c>
      <c r="I73" s="215" t="s">
        <v>3200</v>
      </c>
      <c r="J73" s="288" t="s">
        <v>3201</v>
      </c>
      <c r="K73" s="214">
        <v>56190312</v>
      </c>
      <c r="L73" s="120"/>
      <c r="M73" s="277"/>
    </row>
    <row r="74" spans="1:13" s="296" customFormat="1" ht="18">
      <c r="A74" s="284">
        <v>72</v>
      </c>
      <c r="B74" s="291" t="s">
        <v>1345</v>
      </c>
      <c r="C74" s="291" t="s">
        <v>1346</v>
      </c>
      <c r="D74" s="282" t="s">
        <v>270</v>
      </c>
      <c r="E74" s="282" t="s">
        <v>3896</v>
      </c>
      <c r="F74" s="292" t="s">
        <v>1347</v>
      </c>
      <c r="G74" s="31">
        <v>522</v>
      </c>
      <c r="H74" s="283" t="s">
        <v>1340</v>
      </c>
      <c r="I74" s="215" t="s">
        <v>3222</v>
      </c>
      <c r="J74" s="288" t="s">
        <v>3223</v>
      </c>
      <c r="K74" s="214">
        <v>31278331</v>
      </c>
      <c r="L74" s="120"/>
      <c r="M74" s="277"/>
    </row>
    <row r="75" spans="1:13" s="296" customFormat="1" ht="18">
      <c r="A75" s="284">
        <v>73</v>
      </c>
      <c r="B75" s="291" t="s">
        <v>1348</v>
      </c>
      <c r="C75" s="291" t="s">
        <v>1349</v>
      </c>
      <c r="D75" s="282" t="s">
        <v>17</v>
      </c>
      <c r="E75" s="282" t="s">
        <v>3891</v>
      </c>
      <c r="F75" s="292" t="s">
        <v>1350</v>
      </c>
      <c r="G75" s="31">
        <v>523</v>
      </c>
      <c r="H75" s="283" t="s">
        <v>1340</v>
      </c>
      <c r="I75" s="215" t="s">
        <v>3224</v>
      </c>
      <c r="J75" s="288" t="s">
        <v>3225</v>
      </c>
      <c r="K75" s="214">
        <v>51141966</v>
      </c>
      <c r="L75" s="120"/>
      <c r="M75" s="277"/>
    </row>
    <row r="76" spans="1:13" s="296" customFormat="1" ht="51.75">
      <c r="A76" s="284">
        <v>74</v>
      </c>
      <c r="B76" s="396" t="s">
        <v>1378</v>
      </c>
      <c r="C76" s="396" t="s">
        <v>1379</v>
      </c>
      <c r="D76" s="282" t="s">
        <v>270</v>
      </c>
      <c r="E76" s="387" t="s">
        <v>3896</v>
      </c>
      <c r="F76" s="457" t="s">
        <v>1380</v>
      </c>
      <c r="G76" s="31">
        <v>534</v>
      </c>
      <c r="H76" s="283" t="s">
        <v>1377</v>
      </c>
      <c r="I76" s="215" t="s">
        <v>3242</v>
      </c>
      <c r="J76" s="389" t="s">
        <v>3243</v>
      </c>
      <c r="K76" s="214">
        <v>89443898</v>
      </c>
      <c r="L76" s="120" t="s">
        <v>3952</v>
      </c>
      <c r="M76" s="277"/>
    </row>
    <row r="77" spans="1:13" s="296" customFormat="1" ht="31.5">
      <c r="A77" s="284">
        <v>75</v>
      </c>
      <c r="B77" s="289" t="s">
        <v>1399</v>
      </c>
      <c r="C77" s="289" t="s">
        <v>1400</v>
      </c>
      <c r="D77" s="282" t="s">
        <v>270</v>
      </c>
      <c r="E77" s="282" t="s">
        <v>3896</v>
      </c>
      <c r="F77" s="119" t="s">
        <v>1401</v>
      </c>
      <c r="G77" s="31">
        <v>543</v>
      </c>
      <c r="H77" s="283" t="s">
        <v>1398</v>
      </c>
      <c r="I77" s="215" t="s">
        <v>3253</v>
      </c>
      <c r="J77" s="288" t="s">
        <v>3254</v>
      </c>
      <c r="K77" s="214">
        <v>11509637</v>
      </c>
      <c r="L77" s="120"/>
      <c r="M77" s="277"/>
    </row>
    <row r="78" spans="1:13" s="296" customFormat="1" ht="18">
      <c r="A78" s="284">
        <v>76</v>
      </c>
      <c r="B78" s="289" t="s">
        <v>1470</v>
      </c>
      <c r="C78" s="289" t="s">
        <v>1471</v>
      </c>
      <c r="D78" s="282" t="s">
        <v>270</v>
      </c>
      <c r="E78" s="282" t="s">
        <v>3896</v>
      </c>
      <c r="F78" s="290" t="s">
        <v>1472</v>
      </c>
      <c r="G78" s="31">
        <v>571</v>
      </c>
      <c r="H78" s="283" t="s">
        <v>1473</v>
      </c>
      <c r="I78" s="215" t="s">
        <v>3297</v>
      </c>
      <c r="J78" s="288" t="s">
        <v>3298</v>
      </c>
      <c r="K78" s="214">
        <v>41466533</v>
      </c>
      <c r="L78" s="120"/>
      <c r="M78" s="277"/>
    </row>
    <row r="79" spans="1:13" s="296" customFormat="1" ht="31.5">
      <c r="A79" s="284">
        <v>77</v>
      </c>
      <c r="B79" s="298" t="s">
        <v>1551</v>
      </c>
      <c r="C79" s="289" t="s">
        <v>1552</v>
      </c>
      <c r="D79" s="282" t="s">
        <v>17</v>
      </c>
      <c r="E79" s="282" t="s">
        <v>3891</v>
      </c>
      <c r="F79" s="290" t="s">
        <v>1553</v>
      </c>
      <c r="G79" s="31">
        <v>600</v>
      </c>
      <c r="H79" s="283" t="s">
        <v>1554</v>
      </c>
      <c r="I79" s="215" t="s">
        <v>3347</v>
      </c>
      <c r="J79" s="288" t="s">
        <v>3348</v>
      </c>
      <c r="K79" s="214">
        <v>5154178813</v>
      </c>
      <c r="L79" s="120"/>
      <c r="M79" s="277"/>
    </row>
    <row r="80" spans="1:13" s="296" customFormat="1" ht="36">
      <c r="A80" s="284">
        <v>78</v>
      </c>
      <c r="B80" s="123" t="s">
        <v>1633</v>
      </c>
      <c r="C80" s="305" t="s">
        <v>1634</v>
      </c>
      <c r="D80" s="306" t="s">
        <v>17</v>
      </c>
      <c r="E80" s="282" t="s">
        <v>3891</v>
      </c>
      <c r="F80" s="13" t="s">
        <v>1635</v>
      </c>
      <c r="G80" s="31">
        <v>630</v>
      </c>
      <c r="H80" s="283" t="s">
        <v>1611</v>
      </c>
      <c r="I80" s="215" t="s">
        <v>3397</v>
      </c>
      <c r="J80" s="288" t="s">
        <v>3398</v>
      </c>
      <c r="K80" s="214">
        <v>79279860</v>
      </c>
      <c r="L80" s="120"/>
      <c r="M80" s="277"/>
    </row>
    <row r="81" spans="1:13" s="296" customFormat="1" ht="31.5">
      <c r="A81" s="284">
        <v>79</v>
      </c>
      <c r="B81" s="285" t="s">
        <v>1643</v>
      </c>
      <c r="C81" s="161" t="s">
        <v>1644</v>
      </c>
      <c r="D81" s="306" t="s">
        <v>572</v>
      </c>
      <c r="E81" s="282" t="s">
        <v>3938</v>
      </c>
      <c r="F81" s="13" t="s">
        <v>1645</v>
      </c>
      <c r="G81" s="31">
        <v>634</v>
      </c>
      <c r="H81" s="283" t="s">
        <v>1642</v>
      </c>
      <c r="I81" s="215" t="s">
        <v>3403</v>
      </c>
      <c r="J81" s="288" t="s">
        <v>3404</v>
      </c>
      <c r="K81" s="214">
        <v>9950007</v>
      </c>
      <c r="L81" s="120"/>
      <c r="M81" s="277"/>
    </row>
    <row r="82" spans="1:13" s="296" customFormat="1" ht="18">
      <c r="A82" s="284">
        <v>80</v>
      </c>
      <c r="B82" s="194" t="s">
        <v>1868</v>
      </c>
      <c r="C82" s="305" t="s">
        <v>1869</v>
      </c>
      <c r="D82" s="306" t="s">
        <v>17</v>
      </c>
      <c r="E82" s="282" t="s">
        <v>3891</v>
      </c>
      <c r="F82" s="16" t="s">
        <v>1870</v>
      </c>
      <c r="G82" s="31">
        <v>715</v>
      </c>
      <c r="H82" s="283" t="s">
        <v>1863</v>
      </c>
      <c r="I82" s="215" t="s">
        <v>3545</v>
      </c>
      <c r="J82" s="288" t="s">
        <v>3546</v>
      </c>
      <c r="K82" s="214"/>
      <c r="L82" s="120"/>
      <c r="M82" s="277"/>
    </row>
    <row r="83" spans="1:13" s="296" customFormat="1" ht="48.75">
      <c r="A83" s="284">
        <v>81</v>
      </c>
      <c r="B83" s="285" t="s">
        <v>1967</v>
      </c>
      <c r="C83" s="289" t="s">
        <v>1968</v>
      </c>
      <c r="D83" s="299" t="s">
        <v>17</v>
      </c>
      <c r="E83" s="282" t="s">
        <v>3891</v>
      </c>
      <c r="F83" s="300" t="s">
        <v>1969</v>
      </c>
      <c r="G83" s="31">
        <v>747</v>
      </c>
      <c r="H83" s="301">
        <v>41706</v>
      </c>
      <c r="I83" s="215" t="s">
        <v>3603</v>
      </c>
      <c r="J83" s="288" t="s">
        <v>3604</v>
      </c>
      <c r="K83" s="214">
        <v>2980868827</v>
      </c>
      <c r="L83" s="120"/>
      <c r="M83" s="277"/>
    </row>
    <row r="84" spans="1:13" s="296" customFormat="1" ht="36">
      <c r="A84" s="284">
        <v>82</v>
      </c>
      <c r="B84" s="161" t="s">
        <v>2167</v>
      </c>
      <c r="C84" s="161" t="s">
        <v>2168</v>
      </c>
      <c r="D84" s="119" t="s">
        <v>270</v>
      </c>
      <c r="E84" s="282" t="s">
        <v>3896</v>
      </c>
      <c r="F84" s="119" t="s">
        <v>2169</v>
      </c>
      <c r="G84" s="31">
        <v>807</v>
      </c>
      <c r="H84" s="157" t="s">
        <v>2170</v>
      </c>
      <c r="I84" s="215" t="s">
        <v>3721</v>
      </c>
      <c r="J84" s="288" t="s">
        <v>3722</v>
      </c>
      <c r="K84" s="214">
        <v>17373722</v>
      </c>
      <c r="L84" s="294"/>
      <c r="M84" s="277"/>
    </row>
    <row r="85" spans="1:13" s="296" customFormat="1" ht="18">
      <c r="A85" s="284">
        <v>83</v>
      </c>
      <c r="B85" s="161" t="s">
        <v>2176</v>
      </c>
      <c r="C85" s="161" t="s">
        <v>2177</v>
      </c>
      <c r="D85" s="119" t="s">
        <v>270</v>
      </c>
      <c r="E85" s="282" t="s">
        <v>3896</v>
      </c>
      <c r="F85" s="119" t="s">
        <v>2178</v>
      </c>
      <c r="G85" s="31">
        <v>809</v>
      </c>
      <c r="H85" s="157" t="s">
        <v>2179</v>
      </c>
      <c r="I85" s="215" t="s">
        <v>3725</v>
      </c>
      <c r="J85" s="288" t="s">
        <v>3726</v>
      </c>
      <c r="K85" s="214">
        <v>9820128</v>
      </c>
      <c r="L85" s="12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</sheetData>
  <sheetProtection formatCells="0" formatColumns="0" formatRows="0" autoFilter="0"/>
  <autoFilter ref="A2:L85">
    <sortState ref="A3:L85">
      <sortCondition ref="G2:G85"/>
    </sortState>
  </autoFilter>
  <mergeCells count="1">
    <mergeCell ref="A1:L1"/>
  </mergeCells>
  <conditionalFormatting sqref="G2:G1048576">
    <cfRule type="duplicateValues" dxfId="157" priority="5"/>
  </conditionalFormatting>
  <conditionalFormatting sqref="F3:F1048576">
    <cfRule type="containsText" dxfId="156" priority="4" operator="containsText" text=" ">
      <formula>NOT(ISERROR(SEARCH(" ",F3)))</formula>
    </cfRule>
  </conditionalFormatting>
  <conditionalFormatting sqref="G1:G1048576">
    <cfRule type="duplicateValues" dxfId="155" priority="1"/>
  </conditionalFormatting>
  <conditionalFormatting sqref="G12:G85">
    <cfRule type="duplicateValues" dxfId="154" priority="12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5"/>
  </sheetPr>
  <dimension ref="A1:M856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35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1.5">
      <c r="A6" s="385">
        <v>4</v>
      </c>
      <c r="B6" s="285" t="s">
        <v>82</v>
      </c>
      <c r="C6" s="285" t="s">
        <v>83</v>
      </c>
      <c r="D6" s="282" t="s">
        <v>9</v>
      </c>
      <c r="E6" s="282" t="s">
        <v>3900</v>
      </c>
      <c r="F6" s="286" t="s">
        <v>84</v>
      </c>
      <c r="G6" s="31">
        <v>26</v>
      </c>
      <c r="H6" s="287" t="s">
        <v>11</v>
      </c>
      <c r="I6" s="215" t="s">
        <v>2448</v>
      </c>
      <c r="J6" s="288" t="s">
        <v>2449</v>
      </c>
      <c r="K6" s="214">
        <v>6853349302</v>
      </c>
      <c r="L6" s="120" t="s">
        <v>3953</v>
      </c>
      <c r="M6" s="277">
        <f>RANK(K6,$K$3:K6)</f>
        <v>4</v>
      </c>
    </row>
    <row r="7" spans="1:13" ht="18">
      <c r="A7" s="284">
        <v>5</v>
      </c>
      <c r="B7" s="285" t="s">
        <v>172</v>
      </c>
      <c r="C7" s="285" t="s">
        <v>173</v>
      </c>
      <c r="D7" s="282" t="s">
        <v>17</v>
      </c>
      <c r="E7" s="282" t="s">
        <v>3891</v>
      </c>
      <c r="F7" s="286" t="s">
        <v>174</v>
      </c>
      <c r="G7" s="31">
        <v>55</v>
      </c>
      <c r="H7" s="287" t="s">
        <v>11</v>
      </c>
      <c r="I7" s="215" t="s">
        <v>2502</v>
      </c>
      <c r="J7" s="288" t="s">
        <v>2503</v>
      </c>
      <c r="K7" s="214">
        <v>24088250</v>
      </c>
      <c r="L7" s="120"/>
      <c r="M7" s="277">
        <v>1</v>
      </c>
    </row>
    <row r="8" spans="1:13" ht="34.5">
      <c r="A8" s="385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277">
        <v>2</v>
      </c>
    </row>
    <row r="9" spans="1:13" ht="47.25">
      <c r="A9" s="284">
        <v>7</v>
      </c>
      <c r="B9" s="285" t="s">
        <v>286</v>
      </c>
      <c r="C9" s="285" t="s">
        <v>287</v>
      </c>
      <c r="D9" s="282" t="s">
        <v>17</v>
      </c>
      <c r="E9" s="282" t="s">
        <v>3891</v>
      </c>
      <c r="F9" s="286" t="s">
        <v>288</v>
      </c>
      <c r="G9" s="31">
        <v>95</v>
      </c>
      <c r="H9" s="287" t="s">
        <v>285</v>
      </c>
      <c r="I9" s="215" t="s">
        <v>2567</v>
      </c>
      <c r="J9" s="288" t="s">
        <v>2568</v>
      </c>
      <c r="K9" s="214">
        <v>17665613235</v>
      </c>
      <c r="L9" s="120"/>
      <c r="M9" s="277">
        <v>3</v>
      </c>
    </row>
    <row r="10" spans="1:13" ht="36">
      <c r="A10" s="385">
        <v>8</v>
      </c>
      <c r="B10" s="285" t="s">
        <v>289</v>
      </c>
      <c r="C10" s="285" t="s">
        <v>290</v>
      </c>
      <c r="D10" s="282" t="s">
        <v>9</v>
      </c>
      <c r="E10" s="282" t="s">
        <v>3900</v>
      </c>
      <c r="F10" s="286" t="s">
        <v>291</v>
      </c>
      <c r="G10" s="31">
        <v>96</v>
      </c>
      <c r="H10" s="287" t="s">
        <v>285</v>
      </c>
      <c r="I10" s="215" t="s">
        <v>2569</v>
      </c>
      <c r="J10" s="288" t="s">
        <v>2570</v>
      </c>
      <c r="K10" s="214">
        <v>4686688002</v>
      </c>
      <c r="L10" s="120"/>
      <c r="M10" s="277">
        <v>4</v>
      </c>
    </row>
    <row r="11" spans="1:13" ht="18">
      <c r="A11" s="284">
        <v>9</v>
      </c>
      <c r="B11" s="285" t="s">
        <v>301</v>
      </c>
      <c r="C11" s="285" t="s">
        <v>302</v>
      </c>
      <c r="D11" s="282" t="s">
        <v>17</v>
      </c>
      <c r="E11" s="282" t="s">
        <v>3891</v>
      </c>
      <c r="F11" s="286" t="s">
        <v>303</v>
      </c>
      <c r="G11" s="31">
        <v>100</v>
      </c>
      <c r="H11" s="287" t="s">
        <v>285</v>
      </c>
      <c r="I11" s="215" t="s">
        <v>2577</v>
      </c>
      <c r="J11" s="288" t="s">
        <v>2578</v>
      </c>
      <c r="K11" s="214">
        <v>189600191917</v>
      </c>
      <c r="L11" s="120" t="s">
        <v>3953</v>
      </c>
      <c r="M11" s="277">
        <v>6</v>
      </c>
    </row>
    <row r="12" spans="1:13" ht="31.5">
      <c r="A12" s="385">
        <v>10</v>
      </c>
      <c r="B12" s="285" t="s">
        <v>317</v>
      </c>
      <c r="C12" s="285" t="s">
        <v>318</v>
      </c>
      <c r="D12" s="282" t="s">
        <v>17</v>
      </c>
      <c r="E12" s="282" t="s">
        <v>3891</v>
      </c>
      <c r="F12" s="286" t="s">
        <v>319</v>
      </c>
      <c r="G12" s="31">
        <v>105</v>
      </c>
      <c r="H12" s="287" t="s">
        <v>285</v>
      </c>
      <c r="I12" s="215" t="s">
        <v>2587</v>
      </c>
      <c r="J12" s="288" t="s">
        <v>2588</v>
      </c>
      <c r="K12" s="214">
        <v>34693085061</v>
      </c>
      <c r="L12" s="120"/>
      <c r="M12" s="277">
        <v>7</v>
      </c>
    </row>
    <row r="13" spans="1:13" ht="34.5">
      <c r="A13" s="284">
        <v>11</v>
      </c>
      <c r="B13" s="386" t="s">
        <v>383</v>
      </c>
      <c r="C13" s="386" t="s">
        <v>384</v>
      </c>
      <c r="D13" s="282" t="s">
        <v>112</v>
      </c>
      <c r="E13" s="387" t="s">
        <v>3902</v>
      </c>
      <c r="F13" s="388" t="s">
        <v>385</v>
      </c>
      <c r="G13" s="31">
        <v>129</v>
      </c>
      <c r="H13" s="287" t="s">
        <v>355</v>
      </c>
      <c r="I13" s="215" t="s">
        <v>2627</v>
      </c>
      <c r="J13" s="389" t="s">
        <v>2628</v>
      </c>
      <c r="K13" s="214">
        <v>6313065716</v>
      </c>
      <c r="L13" s="120" t="s">
        <v>3952</v>
      </c>
      <c r="M13" s="277">
        <v>8</v>
      </c>
    </row>
    <row r="14" spans="1:13" ht="34.5">
      <c r="A14" s="385">
        <v>12</v>
      </c>
      <c r="B14" s="386" t="s">
        <v>393</v>
      </c>
      <c r="C14" s="386" t="s">
        <v>394</v>
      </c>
      <c r="D14" s="282" t="s">
        <v>395</v>
      </c>
      <c r="E14" s="387" t="s">
        <v>3906</v>
      </c>
      <c r="F14" s="388" t="s">
        <v>396</v>
      </c>
      <c r="G14" s="31">
        <v>134</v>
      </c>
      <c r="H14" s="287" t="s">
        <v>355</v>
      </c>
      <c r="I14" s="215" t="s">
        <v>2633</v>
      </c>
      <c r="J14" s="389" t="s">
        <v>2634</v>
      </c>
      <c r="K14" s="214">
        <v>192722201</v>
      </c>
      <c r="L14" s="120" t="s">
        <v>3952</v>
      </c>
      <c r="M14" s="277">
        <v>11</v>
      </c>
    </row>
    <row r="15" spans="1:13" ht="18">
      <c r="A15" s="284">
        <v>13</v>
      </c>
      <c r="B15" s="285" t="s">
        <v>474</v>
      </c>
      <c r="C15" s="295" t="s">
        <v>475</v>
      </c>
      <c r="D15" s="282" t="s">
        <v>17</v>
      </c>
      <c r="E15" s="282" t="s">
        <v>3891</v>
      </c>
      <c r="F15" s="286" t="s">
        <v>476</v>
      </c>
      <c r="G15" s="31">
        <v>167</v>
      </c>
      <c r="H15" s="287" t="s">
        <v>433</v>
      </c>
      <c r="I15" s="215" t="s">
        <v>2683</v>
      </c>
      <c r="J15" s="288" t="s">
        <v>2684</v>
      </c>
      <c r="K15" s="214">
        <v>8679521860</v>
      </c>
      <c r="L15" s="120"/>
      <c r="M15" s="277">
        <v>14</v>
      </c>
    </row>
    <row r="16" spans="1:13" ht="36">
      <c r="A16" s="385">
        <v>14</v>
      </c>
      <c r="B16" s="285" t="s">
        <v>517</v>
      </c>
      <c r="C16" s="285" t="s">
        <v>518</v>
      </c>
      <c r="D16" s="282" t="s">
        <v>17</v>
      </c>
      <c r="E16" s="282" t="s">
        <v>3891</v>
      </c>
      <c r="F16" s="286" t="s">
        <v>519</v>
      </c>
      <c r="G16" s="31">
        <v>184</v>
      </c>
      <c r="H16" s="287" t="s">
        <v>433</v>
      </c>
      <c r="I16" s="215" t="s">
        <v>2711</v>
      </c>
      <c r="J16" s="288" t="s">
        <v>2712</v>
      </c>
      <c r="K16" s="214">
        <v>3650911095</v>
      </c>
      <c r="L16" s="120"/>
      <c r="M16" s="277">
        <v>16</v>
      </c>
    </row>
    <row r="17" spans="1:13" ht="30">
      <c r="A17" s="284">
        <v>15</v>
      </c>
      <c r="B17" s="298" t="s">
        <v>629</v>
      </c>
      <c r="C17" s="285" t="s">
        <v>630</v>
      </c>
      <c r="D17" s="282" t="s">
        <v>17</v>
      </c>
      <c r="E17" s="282" t="s">
        <v>3891</v>
      </c>
      <c r="F17" s="286" t="s">
        <v>631</v>
      </c>
      <c r="G17" s="31">
        <v>221</v>
      </c>
      <c r="H17" s="287" t="s">
        <v>452</v>
      </c>
      <c r="I17" s="215" t="s">
        <v>2781</v>
      </c>
      <c r="J17" s="288" t="s">
        <v>2782</v>
      </c>
      <c r="K17" s="214">
        <v>563729943</v>
      </c>
      <c r="L17" s="120"/>
      <c r="M17" s="277">
        <v>18</v>
      </c>
    </row>
    <row r="18" spans="1:13" ht="34.5">
      <c r="A18" s="385">
        <v>16</v>
      </c>
      <c r="B18" s="386" t="s">
        <v>644</v>
      </c>
      <c r="C18" s="386" t="s">
        <v>645</v>
      </c>
      <c r="D18" s="282" t="s">
        <v>266</v>
      </c>
      <c r="E18" s="387" t="s">
        <v>3936</v>
      </c>
      <c r="F18" s="388" t="s">
        <v>646</v>
      </c>
      <c r="G18" s="31">
        <v>229</v>
      </c>
      <c r="H18" s="287" t="s">
        <v>452</v>
      </c>
      <c r="I18" s="215" t="s">
        <v>2791</v>
      </c>
      <c r="J18" s="389" t="s">
        <v>2792</v>
      </c>
      <c r="K18" s="214">
        <v>2763507610</v>
      </c>
      <c r="L18" s="120" t="s">
        <v>3952</v>
      </c>
      <c r="M18" s="277">
        <v>20</v>
      </c>
    </row>
    <row r="19" spans="1:13" ht="31.5">
      <c r="A19" s="284">
        <v>17</v>
      </c>
      <c r="B19" s="285" t="s">
        <v>733</v>
      </c>
      <c r="C19" s="285" t="s">
        <v>734</v>
      </c>
      <c r="D19" s="282" t="s">
        <v>17</v>
      </c>
      <c r="E19" s="282" t="s">
        <v>3891</v>
      </c>
      <c r="F19" s="297" t="s">
        <v>735</v>
      </c>
      <c r="G19" s="31">
        <v>263</v>
      </c>
      <c r="H19" s="287" t="s">
        <v>689</v>
      </c>
      <c r="I19" s="215" t="s">
        <v>2847</v>
      </c>
      <c r="J19" s="288" t="s">
        <v>2848</v>
      </c>
      <c r="K19" s="214">
        <v>7532899719</v>
      </c>
      <c r="L19" s="120"/>
      <c r="M19" s="277">
        <v>22</v>
      </c>
    </row>
    <row r="20" spans="1:13" ht="18">
      <c r="A20" s="385">
        <v>18</v>
      </c>
      <c r="B20" s="285" t="s">
        <v>771</v>
      </c>
      <c r="C20" s="285" t="s">
        <v>772</v>
      </c>
      <c r="D20" s="282" t="s">
        <v>580</v>
      </c>
      <c r="E20" s="282" t="s">
        <v>3893</v>
      </c>
      <c r="F20" s="286" t="s">
        <v>773</v>
      </c>
      <c r="G20" s="31">
        <v>280</v>
      </c>
      <c r="H20" s="287" t="s">
        <v>745</v>
      </c>
      <c r="I20" s="215" t="s">
        <v>2871</v>
      </c>
      <c r="J20" s="288" t="s">
        <v>2872</v>
      </c>
      <c r="K20" s="214">
        <v>1126391724</v>
      </c>
      <c r="L20" s="120" t="s">
        <v>3953</v>
      </c>
      <c r="M20" s="277">
        <v>24</v>
      </c>
    </row>
    <row r="21" spans="1:13" ht="36">
      <c r="A21" s="284">
        <v>19</v>
      </c>
      <c r="B21" s="285" t="s">
        <v>794</v>
      </c>
      <c r="C21" s="285" t="s">
        <v>795</v>
      </c>
      <c r="D21" s="282" t="s">
        <v>17</v>
      </c>
      <c r="E21" s="282" t="s">
        <v>3891</v>
      </c>
      <c r="F21" s="286" t="s">
        <v>796</v>
      </c>
      <c r="G21" s="31">
        <v>288</v>
      </c>
      <c r="H21" s="287" t="s">
        <v>790</v>
      </c>
      <c r="I21" s="215" t="s">
        <v>2885</v>
      </c>
      <c r="J21" s="288" t="s">
        <v>2886</v>
      </c>
      <c r="K21" s="214">
        <v>65703568898</v>
      </c>
      <c r="L21" s="120"/>
      <c r="M21" s="277">
        <v>30</v>
      </c>
    </row>
    <row r="22" spans="1:13" ht="36">
      <c r="A22" s="385">
        <v>20</v>
      </c>
      <c r="B22" s="470" t="s">
        <v>806</v>
      </c>
      <c r="C22" s="285" t="s">
        <v>807</v>
      </c>
      <c r="D22" s="282" t="s">
        <v>17</v>
      </c>
      <c r="E22" s="282" t="s">
        <v>3891</v>
      </c>
      <c r="F22" s="286" t="s">
        <v>808</v>
      </c>
      <c r="G22" s="31">
        <v>295</v>
      </c>
      <c r="H22" s="287" t="s">
        <v>790</v>
      </c>
      <c r="I22" s="215" t="s">
        <v>2893</v>
      </c>
      <c r="J22" s="288" t="s">
        <v>2894</v>
      </c>
      <c r="K22" s="214">
        <v>510846736</v>
      </c>
      <c r="L22" s="120"/>
      <c r="M22" s="277">
        <v>31</v>
      </c>
    </row>
    <row r="23" spans="1:13" ht="34.5">
      <c r="A23" s="284">
        <v>21</v>
      </c>
      <c r="B23" s="386" t="s">
        <v>933</v>
      </c>
      <c r="C23" s="386" t="s">
        <v>934</v>
      </c>
      <c r="D23" s="282" t="s">
        <v>580</v>
      </c>
      <c r="E23" s="387" t="s">
        <v>3893</v>
      </c>
      <c r="F23" s="388" t="s">
        <v>935</v>
      </c>
      <c r="G23" s="31">
        <v>343</v>
      </c>
      <c r="H23" s="287" t="s">
        <v>923</v>
      </c>
      <c r="I23" s="215" t="s">
        <v>2971</v>
      </c>
      <c r="J23" s="389" t="s">
        <v>2972</v>
      </c>
      <c r="K23" s="214">
        <v>3556757168</v>
      </c>
      <c r="L23" s="120" t="s">
        <v>3952</v>
      </c>
      <c r="M23" s="277">
        <v>41</v>
      </c>
    </row>
    <row r="24" spans="1:13" ht="34.5">
      <c r="A24" s="385">
        <v>22</v>
      </c>
      <c r="B24" s="386" t="s">
        <v>961</v>
      </c>
      <c r="C24" s="386" t="s">
        <v>962</v>
      </c>
      <c r="D24" s="282" t="s">
        <v>685</v>
      </c>
      <c r="E24" s="387" t="s">
        <v>3884</v>
      </c>
      <c r="F24" s="388" t="s">
        <v>963</v>
      </c>
      <c r="G24" s="31">
        <v>355</v>
      </c>
      <c r="H24" s="287" t="s">
        <v>951</v>
      </c>
      <c r="I24" s="215" t="s">
        <v>2989</v>
      </c>
      <c r="J24" s="389" t="s">
        <v>2990</v>
      </c>
      <c r="K24" s="214">
        <v>550827109</v>
      </c>
      <c r="L24" s="120" t="s">
        <v>3952</v>
      </c>
      <c r="M24" s="277">
        <v>50</v>
      </c>
    </row>
    <row r="25" spans="1:13" ht="36">
      <c r="A25" s="284">
        <v>23</v>
      </c>
      <c r="B25" s="285" t="s">
        <v>1033</v>
      </c>
      <c r="C25" s="285" t="s">
        <v>1034</v>
      </c>
      <c r="D25" s="282" t="s">
        <v>17</v>
      </c>
      <c r="E25" s="282" t="s">
        <v>3891</v>
      </c>
      <c r="F25" s="286" t="s">
        <v>1035</v>
      </c>
      <c r="G25" s="31">
        <v>386</v>
      </c>
      <c r="H25" s="287" t="s">
        <v>1009</v>
      </c>
      <c r="I25" s="215" t="s">
        <v>3033</v>
      </c>
      <c r="J25" s="288" t="s">
        <v>3034</v>
      </c>
      <c r="K25" s="214">
        <v>382811401</v>
      </c>
      <c r="L25" s="120"/>
      <c r="M25" s="277">
        <v>74</v>
      </c>
    </row>
    <row r="26" spans="1:13" ht="31.5">
      <c r="A26" s="385">
        <v>24</v>
      </c>
      <c r="B26" s="285" t="s">
        <v>1075</v>
      </c>
      <c r="C26" s="285" t="s">
        <v>1076</v>
      </c>
      <c r="D26" s="282" t="s">
        <v>17</v>
      </c>
      <c r="E26" s="282" t="s">
        <v>3891</v>
      </c>
      <c r="F26" s="286" t="s">
        <v>1077</v>
      </c>
      <c r="G26" s="31">
        <v>403</v>
      </c>
      <c r="H26" s="375" t="s">
        <v>1074</v>
      </c>
      <c r="I26" s="215" t="s">
        <v>3059</v>
      </c>
      <c r="J26" s="288" t="s">
        <v>3060</v>
      </c>
      <c r="K26" s="214">
        <v>1194624205</v>
      </c>
      <c r="L26" s="120"/>
      <c r="M26" s="277">
        <v>77</v>
      </c>
    </row>
    <row r="27" spans="1:13" ht="36">
      <c r="A27" s="284">
        <v>25</v>
      </c>
      <c r="B27" s="291" t="s">
        <v>1181</v>
      </c>
      <c r="C27" s="291" t="s">
        <v>1182</v>
      </c>
      <c r="D27" s="282" t="s">
        <v>1183</v>
      </c>
      <c r="E27" s="282" t="s">
        <v>3897</v>
      </c>
      <c r="F27" s="286" t="s">
        <v>1184</v>
      </c>
      <c r="G27" s="31">
        <v>445</v>
      </c>
      <c r="H27" s="287" t="s">
        <v>1176</v>
      </c>
      <c r="I27" s="215" t="s">
        <v>3120</v>
      </c>
      <c r="J27" s="288" t="s">
        <v>3121</v>
      </c>
      <c r="K27" s="214">
        <v>7360077</v>
      </c>
      <c r="L27" s="120"/>
      <c r="M27" s="277">
        <v>115</v>
      </c>
    </row>
    <row r="28" spans="1:13" ht="18">
      <c r="A28" s="385">
        <v>26</v>
      </c>
      <c r="B28" s="291" t="s">
        <v>1355</v>
      </c>
      <c r="C28" s="378" t="s">
        <v>1356</v>
      </c>
      <c r="D28" s="282" t="s">
        <v>17</v>
      </c>
      <c r="E28" s="282" t="s">
        <v>3891</v>
      </c>
      <c r="F28" s="290" t="s">
        <v>1357</v>
      </c>
      <c r="G28" s="31">
        <v>526</v>
      </c>
      <c r="H28" s="283" t="s">
        <v>1351</v>
      </c>
      <c r="I28" s="215" t="s">
        <v>3228</v>
      </c>
      <c r="J28" s="288" t="s">
        <v>3229</v>
      </c>
      <c r="K28" s="214">
        <v>111824495</v>
      </c>
      <c r="L28" s="120"/>
      <c r="M28" s="277">
        <v>116</v>
      </c>
    </row>
    <row r="29" spans="1:13" ht="51.75">
      <c r="A29" s="284">
        <v>27</v>
      </c>
      <c r="B29" s="476" t="s">
        <v>1374</v>
      </c>
      <c r="C29" s="476" t="s">
        <v>1375</v>
      </c>
      <c r="D29" s="282" t="s">
        <v>100</v>
      </c>
      <c r="E29" s="387" t="s">
        <v>3951</v>
      </c>
      <c r="F29" s="477" t="s">
        <v>1376</v>
      </c>
      <c r="G29" s="31">
        <v>532</v>
      </c>
      <c r="H29" s="283" t="s">
        <v>1370</v>
      </c>
      <c r="I29" s="215" t="s">
        <v>3240</v>
      </c>
      <c r="J29" s="389" t="s">
        <v>3241</v>
      </c>
      <c r="K29" s="214">
        <v>2050188922</v>
      </c>
      <c r="L29" s="120" t="s">
        <v>3952</v>
      </c>
      <c r="M29" s="277">
        <v>118</v>
      </c>
    </row>
    <row r="30" spans="1:13" ht="18">
      <c r="A30" s="385">
        <v>28</v>
      </c>
      <c r="B30" s="289" t="s">
        <v>1418</v>
      </c>
      <c r="C30" s="289" t="s">
        <v>1419</v>
      </c>
      <c r="D30" s="282" t="s">
        <v>17</v>
      </c>
      <c r="E30" s="282" t="s">
        <v>3891</v>
      </c>
      <c r="F30" s="290" t="s">
        <v>1420</v>
      </c>
      <c r="G30" s="31">
        <v>551</v>
      </c>
      <c r="H30" s="283" t="s">
        <v>1408</v>
      </c>
      <c r="I30" s="215" t="s">
        <v>3265</v>
      </c>
      <c r="J30" s="288" t="s">
        <v>3266</v>
      </c>
      <c r="K30" s="214">
        <v>305218411</v>
      </c>
      <c r="L30" s="120"/>
      <c r="M30" s="277">
        <v>120</v>
      </c>
    </row>
    <row r="31" spans="1:13" ht="34.5">
      <c r="A31" s="284">
        <v>29</v>
      </c>
      <c r="B31" s="476" t="s">
        <v>1437</v>
      </c>
      <c r="C31" s="476" t="s">
        <v>1438</v>
      </c>
      <c r="D31" s="282" t="s">
        <v>1183</v>
      </c>
      <c r="E31" s="387" t="s">
        <v>3897</v>
      </c>
      <c r="F31" s="457" t="s">
        <v>1439</v>
      </c>
      <c r="G31" s="31">
        <v>559</v>
      </c>
      <c r="H31" s="283" t="s">
        <v>1430</v>
      </c>
      <c r="I31" s="215" t="s">
        <v>3277</v>
      </c>
      <c r="J31" s="389" t="s">
        <v>3278</v>
      </c>
      <c r="K31" s="214">
        <v>32865138</v>
      </c>
      <c r="L31" s="120" t="s">
        <v>3952</v>
      </c>
      <c r="M31" s="277">
        <v>135</v>
      </c>
    </row>
    <row r="32" spans="1:13" ht="18">
      <c r="A32" s="385">
        <v>30</v>
      </c>
      <c r="B32" s="289" t="s">
        <v>1443</v>
      </c>
      <c r="C32" s="289" t="s">
        <v>1444</v>
      </c>
      <c r="D32" s="282" t="s">
        <v>1183</v>
      </c>
      <c r="E32" s="282" t="s">
        <v>3897</v>
      </c>
      <c r="F32" s="119" t="s">
        <v>1445</v>
      </c>
      <c r="G32" s="31">
        <v>561</v>
      </c>
      <c r="H32" s="283" t="s">
        <v>1430</v>
      </c>
      <c r="I32" s="215" t="s">
        <v>3281</v>
      </c>
      <c r="J32" s="288" t="s">
        <v>3282</v>
      </c>
      <c r="K32" s="214"/>
      <c r="L32" s="120"/>
      <c r="M32" s="277">
        <v>147</v>
      </c>
    </row>
    <row r="33" spans="1:13" ht="31.5">
      <c r="A33" s="284">
        <v>31</v>
      </c>
      <c r="B33" s="298" t="s">
        <v>1551</v>
      </c>
      <c r="C33" s="289" t="s">
        <v>1552</v>
      </c>
      <c r="D33" s="282" t="s">
        <v>17</v>
      </c>
      <c r="E33" s="282" t="s">
        <v>3891</v>
      </c>
      <c r="F33" s="290" t="s">
        <v>1553</v>
      </c>
      <c r="G33" s="31">
        <v>600</v>
      </c>
      <c r="H33" s="283" t="s">
        <v>1554</v>
      </c>
      <c r="I33" s="215" t="s">
        <v>3347</v>
      </c>
      <c r="J33" s="288" t="s">
        <v>3348</v>
      </c>
      <c r="K33" s="214">
        <v>5154178813</v>
      </c>
      <c r="L33" s="120"/>
      <c r="M33" s="277">
        <v>186</v>
      </c>
    </row>
    <row r="34" spans="1:13" ht="36">
      <c r="A34" s="385">
        <v>32</v>
      </c>
      <c r="B34" s="378" t="s">
        <v>1567</v>
      </c>
      <c r="C34" s="378" t="s">
        <v>1568</v>
      </c>
      <c r="D34" s="282" t="s">
        <v>1183</v>
      </c>
      <c r="E34" s="282" t="s">
        <v>3897</v>
      </c>
      <c r="F34" s="379" t="s">
        <v>1569</v>
      </c>
      <c r="G34" s="31">
        <v>604</v>
      </c>
      <c r="H34" s="304" t="s">
        <v>1566</v>
      </c>
      <c r="I34" s="215" t="s">
        <v>3355</v>
      </c>
      <c r="J34" s="288" t="s">
        <v>3356</v>
      </c>
      <c r="K34" s="214">
        <v>14079822</v>
      </c>
      <c r="L34" s="120" t="s">
        <v>3953</v>
      </c>
      <c r="M34" s="277">
        <v>224</v>
      </c>
    </row>
    <row r="35" spans="1:13" ht="36">
      <c r="A35" s="284">
        <v>33</v>
      </c>
      <c r="B35" s="376" t="s">
        <v>2349</v>
      </c>
      <c r="C35" s="380" t="s">
        <v>2350</v>
      </c>
      <c r="D35" s="119" t="s">
        <v>17</v>
      </c>
      <c r="E35" s="282" t="s">
        <v>3891</v>
      </c>
      <c r="F35" s="381" t="s">
        <v>2351</v>
      </c>
      <c r="G35" s="31">
        <v>866</v>
      </c>
      <c r="H35" s="157">
        <v>43788</v>
      </c>
      <c r="I35" s="215" t="s">
        <v>3837</v>
      </c>
      <c r="J35" s="288" t="s">
        <v>3838</v>
      </c>
      <c r="K35" s="214">
        <v>520472204</v>
      </c>
      <c r="L35" s="120"/>
      <c r="M35" s="277">
        <v>429</v>
      </c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</sheetData>
  <sheetProtection formatCells="0" formatColumns="0" formatRows="0" autoFilter="0"/>
  <autoFilter ref="A2:L6">
    <sortState ref="A3:L35">
      <sortCondition ref="G2:G6"/>
    </sortState>
  </autoFilter>
  <mergeCells count="1">
    <mergeCell ref="A1:L1"/>
  </mergeCells>
  <conditionalFormatting sqref="G2:G1048576">
    <cfRule type="duplicateValues" dxfId="153" priority="4"/>
  </conditionalFormatting>
  <conditionalFormatting sqref="F3:F1048576">
    <cfRule type="containsText" dxfId="152" priority="3" operator="containsText" text=" ">
      <formula>NOT(ISERROR(SEARCH(" ",F3)))</formula>
    </cfRule>
  </conditionalFormatting>
  <conditionalFormatting sqref="G7:G35">
    <cfRule type="duplicateValues" dxfId="151" priority="2"/>
  </conditionalFormatting>
  <conditionalFormatting sqref="F7:F35">
    <cfRule type="containsText" dxfId="150" priority="1" operator="containsText" text=" ">
      <formula>NOT(ISERROR(SEARCH(" ",F7)))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5"/>
  </sheetPr>
  <dimension ref="A1:M859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26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3.75">
      <c r="A6" s="385">
        <v>4</v>
      </c>
      <c r="B6" s="285" t="s">
        <v>79</v>
      </c>
      <c r="C6" s="285" t="s">
        <v>80</v>
      </c>
      <c r="D6" s="282" t="s">
        <v>45</v>
      </c>
      <c r="E6" s="282" t="s">
        <v>3891</v>
      </c>
      <c r="F6" s="286" t="s">
        <v>81</v>
      </c>
      <c r="G6" s="31">
        <v>25</v>
      </c>
      <c r="H6" s="287" t="s">
        <v>11</v>
      </c>
      <c r="I6" s="215" t="s">
        <v>2446</v>
      </c>
      <c r="J6" s="288" t="s">
        <v>2447</v>
      </c>
      <c r="K6" s="214">
        <v>24831021502</v>
      </c>
      <c r="L6" s="120"/>
      <c r="M6" s="277">
        <f>RANK(K6,$K$3:K6)</f>
        <v>1</v>
      </c>
    </row>
    <row r="7" spans="1:13" ht="34.5">
      <c r="A7" s="284">
        <v>5</v>
      </c>
      <c r="B7" s="386" t="s">
        <v>200</v>
      </c>
      <c r="C7" s="386" t="s">
        <v>201</v>
      </c>
      <c r="D7" s="282" t="s">
        <v>17</v>
      </c>
      <c r="E7" s="387" t="s">
        <v>3891</v>
      </c>
      <c r="F7" s="388" t="s">
        <v>202</v>
      </c>
      <c r="G7" s="31">
        <v>65</v>
      </c>
      <c r="H7" s="287" t="s">
        <v>198</v>
      </c>
      <c r="I7" s="218" t="s">
        <v>3950</v>
      </c>
      <c r="J7" s="389" t="s">
        <v>2518</v>
      </c>
      <c r="K7" s="214">
        <v>263689492490</v>
      </c>
      <c r="L7" s="120" t="s">
        <v>3952</v>
      </c>
      <c r="M7" s="277">
        <f>RANK(K7,$K$3:K7)</f>
        <v>1</v>
      </c>
    </row>
    <row r="8" spans="1:13" s="382" customFormat="1" ht="18">
      <c r="A8" s="385">
        <v>6</v>
      </c>
      <c r="B8" s="285" t="s">
        <v>264</v>
      </c>
      <c r="C8" s="285" t="s">
        <v>265</v>
      </c>
      <c r="D8" s="282" t="s">
        <v>266</v>
      </c>
      <c r="E8" s="282" t="s">
        <v>3936</v>
      </c>
      <c r="F8" s="286" t="s">
        <v>267</v>
      </c>
      <c r="G8" s="31">
        <v>88</v>
      </c>
      <c r="H8" s="287" t="s">
        <v>250</v>
      </c>
      <c r="I8" s="215" t="s">
        <v>2555</v>
      </c>
      <c r="J8" s="288" t="s">
        <v>2556</v>
      </c>
      <c r="K8" s="214">
        <v>176772113</v>
      </c>
      <c r="L8" s="120"/>
      <c r="M8" s="277">
        <f>RANK(K8,$K$3:K8)</f>
        <v>6</v>
      </c>
    </row>
    <row r="9" spans="1:13" ht="36">
      <c r="A9" s="284">
        <v>7</v>
      </c>
      <c r="B9" s="285" t="s">
        <v>292</v>
      </c>
      <c r="C9" s="285" t="s">
        <v>293</v>
      </c>
      <c r="D9" s="282" t="s">
        <v>17</v>
      </c>
      <c r="E9" s="282" t="s">
        <v>3891</v>
      </c>
      <c r="F9" s="286" t="s">
        <v>294</v>
      </c>
      <c r="G9" s="31">
        <v>97</v>
      </c>
      <c r="H9" s="287" t="s">
        <v>285</v>
      </c>
      <c r="I9" s="215" t="s">
        <v>2571</v>
      </c>
      <c r="J9" s="288" t="s">
        <v>2572</v>
      </c>
      <c r="K9" s="214">
        <v>8988184647</v>
      </c>
      <c r="L9" s="120"/>
      <c r="M9" s="277">
        <f>RANK(K9,$K$3:K9)</f>
        <v>6</v>
      </c>
    </row>
    <row r="10" spans="1:13" ht="18">
      <c r="A10" s="385">
        <v>8</v>
      </c>
      <c r="B10" s="285" t="s">
        <v>301</v>
      </c>
      <c r="C10" s="285" t="s">
        <v>302</v>
      </c>
      <c r="D10" s="282" t="s">
        <v>17</v>
      </c>
      <c r="E10" s="282" t="s">
        <v>3891</v>
      </c>
      <c r="F10" s="286" t="s">
        <v>303</v>
      </c>
      <c r="G10" s="31">
        <v>100</v>
      </c>
      <c r="H10" s="287" t="s">
        <v>285</v>
      </c>
      <c r="I10" s="215" t="s">
        <v>2577</v>
      </c>
      <c r="J10" s="288" t="s">
        <v>2578</v>
      </c>
      <c r="K10" s="214">
        <v>189600191917</v>
      </c>
      <c r="L10" s="120" t="s">
        <v>3953</v>
      </c>
    </row>
    <row r="11" spans="1:13" ht="31.5">
      <c r="A11" s="284">
        <v>9</v>
      </c>
      <c r="B11" s="285" t="s">
        <v>317</v>
      </c>
      <c r="C11" s="285" t="s">
        <v>318</v>
      </c>
      <c r="D11" s="282" t="s">
        <v>17</v>
      </c>
      <c r="E11" s="282" t="s">
        <v>3891</v>
      </c>
      <c r="F11" s="286" t="s">
        <v>319</v>
      </c>
      <c r="G11" s="31">
        <v>105</v>
      </c>
      <c r="H11" s="287" t="s">
        <v>285</v>
      </c>
      <c r="I11" s="215" t="s">
        <v>2587</v>
      </c>
      <c r="J11" s="288" t="s">
        <v>2588</v>
      </c>
      <c r="K11" s="214">
        <v>34693085061</v>
      </c>
      <c r="L11" s="120"/>
    </row>
    <row r="12" spans="1:13" ht="34.5">
      <c r="A12" s="385">
        <v>10</v>
      </c>
      <c r="B12" s="386" t="s">
        <v>383</v>
      </c>
      <c r="C12" s="386" t="s">
        <v>384</v>
      </c>
      <c r="D12" s="282" t="s">
        <v>112</v>
      </c>
      <c r="E12" s="387" t="s">
        <v>3902</v>
      </c>
      <c r="F12" s="388" t="s">
        <v>385</v>
      </c>
      <c r="G12" s="31">
        <v>129</v>
      </c>
      <c r="H12" s="287" t="s">
        <v>355</v>
      </c>
      <c r="I12" s="215" t="s">
        <v>2627</v>
      </c>
      <c r="J12" s="389" t="s">
        <v>2628</v>
      </c>
      <c r="K12" s="214">
        <v>6313065716</v>
      </c>
      <c r="L12" s="120" t="s">
        <v>3952</v>
      </c>
    </row>
    <row r="13" spans="1:13" ht="36">
      <c r="A13" s="284">
        <v>11</v>
      </c>
      <c r="B13" s="285" t="s">
        <v>443</v>
      </c>
      <c r="C13" s="285" t="s">
        <v>444</v>
      </c>
      <c r="D13" s="282" t="s">
        <v>17</v>
      </c>
      <c r="E13" s="282" t="s">
        <v>3891</v>
      </c>
      <c r="F13" s="286" t="s">
        <v>445</v>
      </c>
      <c r="G13" s="31">
        <v>155</v>
      </c>
      <c r="H13" s="287" t="s">
        <v>433</v>
      </c>
      <c r="I13" s="215" t="s">
        <v>2663</v>
      </c>
      <c r="J13" s="288" t="s">
        <v>2664</v>
      </c>
      <c r="K13" s="214">
        <v>13552114594</v>
      </c>
      <c r="L13" s="120"/>
    </row>
    <row r="14" spans="1:13" ht="18">
      <c r="A14" s="385">
        <v>12</v>
      </c>
      <c r="B14" s="285" t="s">
        <v>474</v>
      </c>
      <c r="C14" s="295" t="s">
        <v>475</v>
      </c>
      <c r="D14" s="282" t="s">
        <v>17</v>
      </c>
      <c r="E14" s="282" t="s">
        <v>3891</v>
      </c>
      <c r="F14" s="286" t="s">
        <v>476</v>
      </c>
      <c r="G14" s="31">
        <v>167</v>
      </c>
      <c r="H14" s="287" t="s">
        <v>433</v>
      </c>
      <c r="I14" s="215" t="s">
        <v>2683</v>
      </c>
      <c r="J14" s="288" t="s">
        <v>2684</v>
      </c>
      <c r="K14" s="214">
        <v>8679521860</v>
      </c>
      <c r="L14" s="120"/>
    </row>
    <row r="15" spans="1:13" ht="30">
      <c r="A15" s="284">
        <v>13</v>
      </c>
      <c r="B15" s="298" t="s">
        <v>629</v>
      </c>
      <c r="C15" s="285" t="s">
        <v>630</v>
      </c>
      <c r="D15" s="282" t="s">
        <v>17</v>
      </c>
      <c r="E15" s="282" t="s">
        <v>3891</v>
      </c>
      <c r="F15" s="286" t="s">
        <v>631</v>
      </c>
      <c r="G15" s="31">
        <v>221</v>
      </c>
      <c r="H15" s="287" t="s">
        <v>452</v>
      </c>
      <c r="I15" s="215" t="s">
        <v>2781</v>
      </c>
      <c r="J15" s="288" t="s">
        <v>2782</v>
      </c>
      <c r="K15" s="214">
        <v>563729943</v>
      </c>
      <c r="L15" s="120"/>
    </row>
    <row r="16" spans="1:13" ht="34.5">
      <c r="A16" s="385">
        <v>14</v>
      </c>
      <c r="B16" s="386" t="s">
        <v>644</v>
      </c>
      <c r="C16" s="386" t="s">
        <v>645</v>
      </c>
      <c r="D16" s="282" t="s">
        <v>266</v>
      </c>
      <c r="E16" s="387" t="s">
        <v>3936</v>
      </c>
      <c r="F16" s="388" t="s">
        <v>646</v>
      </c>
      <c r="G16" s="31">
        <v>229</v>
      </c>
      <c r="H16" s="287" t="s">
        <v>452</v>
      </c>
      <c r="I16" s="215" t="s">
        <v>2791</v>
      </c>
      <c r="J16" s="389" t="s">
        <v>2792</v>
      </c>
      <c r="K16" s="214">
        <v>2763507610</v>
      </c>
      <c r="L16" s="120" t="s">
        <v>3952</v>
      </c>
    </row>
    <row r="17" spans="1:13" ht="36">
      <c r="A17" s="284">
        <v>15</v>
      </c>
      <c r="B17" s="285" t="s">
        <v>794</v>
      </c>
      <c r="C17" s="285" t="s">
        <v>795</v>
      </c>
      <c r="D17" s="282" t="s">
        <v>17</v>
      </c>
      <c r="E17" s="282" t="s">
        <v>3891</v>
      </c>
      <c r="F17" s="286" t="s">
        <v>796</v>
      </c>
      <c r="G17" s="31">
        <v>288</v>
      </c>
      <c r="H17" s="287" t="s">
        <v>790</v>
      </c>
      <c r="I17" s="215" t="s">
        <v>2885</v>
      </c>
      <c r="J17" s="288" t="s">
        <v>2886</v>
      </c>
      <c r="K17" s="214">
        <v>65703568898</v>
      </c>
      <c r="L17" s="120"/>
    </row>
    <row r="18" spans="1:13" ht="31.5">
      <c r="A18" s="385">
        <v>16</v>
      </c>
      <c r="B18" s="285" t="s">
        <v>1075</v>
      </c>
      <c r="C18" s="285" t="s">
        <v>1076</v>
      </c>
      <c r="D18" s="282" t="s">
        <v>17</v>
      </c>
      <c r="E18" s="282" t="s">
        <v>3891</v>
      </c>
      <c r="F18" s="286" t="s">
        <v>1077</v>
      </c>
      <c r="G18" s="31">
        <v>403</v>
      </c>
      <c r="H18" s="375" t="s">
        <v>1074</v>
      </c>
      <c r="I18" s="215" t="s">
        <v>3059</v>
      </c>
      <c r="J18" s="288" t="s">
        <v>3060</v>
      </c>
      <c r="K18" s="214">
        <v>1194624205</v>
      </c>
      <c r="L18" s="120"/>
    </row>
    <row r="19" spans="1:13" ht="31.5">
      <c r="A19" s="284">
        <v>17</v>
      </c>
      <c r="B19" s="285" t="s">
        <v>1118</v>
      </c>
      <c r="C19" s="285" t="s">
        <v>1119</v>
      </c>
      <c r="D19" s="282" t="s">
        <v>266</v>
      </c>
      <c r="E19" s="282" t="s">
        <v>3936</v>
      </c>
      <c r="F19" s="286" t="s">
        <v>1120</v>
      </c>
      <c r="G19" s="31">
        <v>422</v>
      </c>
      <c r="H19" s="287" t="s">
        <v>1098</v>
      </c>
      <c r="I19" s="215" t="s">
        <v>3080</v>
      </c>
      <c r="J19" s="288" t="s">
        <v>3081</v>
      </c>
      <c r="K19" s="214">
        <v>1325300952</v>
      </c>
      <c r="L19" s="120" t="s">
        <v>3953</v>
      </c>
    </row>
    <row r="20" spans="1:13" ht="36">
      <c r="A20" s="385">
        <v>18</v>
      </c>
      <c r="B20" s="291" t="s">
        <v>1136</v>
      </c>
      <c r="C20" s="291" t="s">
        <v>1137</v>
      </c>
      <c r="D20" s="282" t="s">
        <v>17</v>
      </c>
      <c r="E20" s="282" t="s">
        <v>3891</v>
      </c>
      <c r="F20" s="303" t="s">
        <v>1138</v>
      </c>
      <c r="G20" s="31">
        <v>429</v>
      </c>
      <c r="H20" s="287" t="s">
        <v>1105</v>
      </c>
      <c r="I20" s="215" t="s">
        <v>3092</v>
      </c>
      <c r="J20" s="288" t="s">
        <v>3093</v>
      </c>
      <c r="K20" s="214">
        <v>651450376</v>
      </c>
      <c r="L20" s="120"/>
    </row>
    <row r="21" spans="1:13" ht="31.5">
      <c r="A21" s="284">
        <v>19</v>
      </c>
      <c r="B21" s="298" t="s">
        <v>1551</v>
      </c>
      <c r="C21" s="289" t="s">
        <v>1552</v>
      </c>
      <c r="D21" s="282" t="s">
        <v>17</v>
      </c>
      <c r="E21" s="282" t="s">
        <v>3891</v>
      </c>
      <c r="F21" s="290" t="s">
        <v>1553</v>
      </c>
      <c r="G21" s="31">
        <v>600</v>
      </c>
      <c r="H21" s="283" t="s">
        <v>1554</v>
      </c>
      <c r="I21" s="215" t="s">
        <v>3347</v>
      </c>
      <c r="J21" s="288" t="s">
        <v>3348</v>
      </c>
      <c r="K21" s="214">
        <v>5154178813</v>
      </c>
      <c r="L21" s="120"/>
    </row>
    <row r="22" spans="1:13" ht="18">
      <c r="A22" s="385">
        <v>20</v>
      </c>
      <c r="B22" s="123" t="s">
        <v>1646</v>
      </c>
      <c r="C22" s="161" t="s">
        <v>1647</v>
      </c>
      <c r="D22" s="306" t="s">
        <v>266</v>
      </c>
      <c r="E22" s="282" t="s">
        <v>3936</v>
      </c>
      <c r="F22" s="13" t="s">
        <v>1648</v>
      </c>
      <c r="G22" s="31">
        <v>635</v>
      </c>
      <c r="H22" s="283" t="s">
        <v>1642</v>
      </c>
      <c r="I22" s="215" t="s">
        <v>3405</v>
      </c>
      <c r="J22" s="288" t="s">
        <v>3406</v>
      </c>
      <c r="K22" s="214">
        <v>50151744</v>
      </c>
      <c r="L22" s="120"/>
    </row>
    <row r="23" spans="1:13" s="296" customFormat="1" ht="18">
      <c r="A23" s="284">
        <v>21</v>
      </c>
      <c r="B23" s="383" t="s">
        <v>1865</v>
      </c>
      <c r="C23" s="305" t="s">
        <v>1866</v>
      </c>
      <c r="D23" s="306" t="s">
        <v>266</v>
      </c>
      <c r="E23" s="282" t="s">
        <v>3936</v>
      </c>
      <c r="F23" s="16" t="s">
        <v>1867</v>
      </c>
      <c r="G23" s="31">
        <v>714</v>
      </c>
      <c r="H23" s="283" t="s">
        <v>1863</v>
      </c>
      <c r="I23" s="215" t="s">
        <v>3543</v>
      </c>
      <c r="J23" s="288" t="s">
        <v>3544</v>
      </c>
      <c r="K23" s="214">
        <v>22346289</v>
      </c>
      <c r="L23" s="120"/>
      <c r="M23" s="277"/>
    </row>
    <row r="24" spans="1:13" s="296" customFormat="1" ht="18">
      <c r="A24" s="385">
        <v>22</v>
      </c>
      <c r="B24" s="285" t="s">
        <v>1944</v>
      </c>
      <c r="C24" s="285" t="s">
        <v>1945</v>
      </c>
      <c r="D24" s="306" t="s">
        <v>266</v>
      </c>
      <c r="E24" s="282" t="s">
        <v>3936</v>
      </c>
      <c r="F24" s="292" t="s">
        <v>1946</v>
      </c>
      <c r="G24" s="31">
        <v>740</v>
      </c>
      <c r="H24" s="283" t="s">
        <v>1934</v>
      </c>
      <c r="I24" s="215" t="s">
        <v>3589</v>
      </c>
      <c r="J24" s="288" t="s">
        <v>3590</v>
      </c>
      <c r="K24" s="214">
        <v>2995454</v>
      </c>
      <c r="L24" s="120"/>
      <c r="M24" s="277"/>
    </row>
    <row r="25" spans="1:13" s="296" customFormat="1" ht="18">
      <c r="A25" s="284">
        <v>23</v>
      </c>
      <c r="B25" s="161" t="s">
        <v>2010</v>
      </c>
      <c r="C25" s="161" t="s">
        <v>2011</v>
      </c>
      <c r="D25" s="119" t="s">
        <v>788</v>
      </c>
      <c r="E25" s="282" t="s">
        <v>3933</v>
      </c>
      <c r="F25" s="119" t="s">
        <v>2012</v>
      </c>
      <c r="G25" s="31">
        <v>761</v>
      </c>
      <c r="H25" s="384" t="s">
        <v>2006</v>
      </c>
      <c r="I25" s="215" t="s">
        <v>3629</v>
      </c>
      <c r="J25" s="288" t="s">
        <v>3630</v>
      </c>
      <c r="K25" s="214">
        <v>34751494</v>
      </c>
      <c r="L25" s="120"/>
      <c r="M25" s="277"/>
    </row>
    <row r="26" spans="1:13" s="296" customFormat="1" ht="18">
      <c r="A26" s="385">
        <v>24</v>
      </c>
      <c r="B26" s="118" t="s">
        <v>2274</v>
      </c>
      <c r="C26" s="118" t="s">
        <v>2275</v>
      </c>
      <c r="D26" s="119" t="s">
        <v>266</v>
      </c>
      <c r="E26" s="282" t="s">
        <v>3936</v>
      </c>
      <c r="F26" s="119" t="s">
        <v>2276</v>
      </c>
      <c r="G26" s="31">
        <v>841</v>
      </c>
      <c r="H26" s="157">
        <v>43606</v>
      </c>
      <c r="I26" s="215" t="s">
        <v>3787</v>
      </c>
      <c r="J26" s="288" t="s">
        <v>3788</v>
      </c>
      <c r="K26" s="214">
        <v>8878573</v>
      </c>
      <c r="L26" s="120"/>
      <c r="M26" s="277"/>
    </row>
    <row r="27" spans="1:13" s="296" customFormat="1">
      <c r="A27" s="277"/>
      <c r="B27" s="307"/>
      <c r="C27" s="308"/>
      <c r="F27" s="277"/>
      <c r="G27" s="277"/>
      <c r="H27" s="277"/>
      <c r="I27" s="216"/>
      <c r="J27" s="309"/>
      <c r="K27" s="217"/>
      <c r="L27" s="310"/>
      <c r="M27" s="277"/>
    </row>
    <row r="28" spans="1:13" s="296" customFormat="1">
      <c r="A28" s="277"/>
      <c r="B28" s="307"/>
      <c r="C28" s="308"/>
      <c r="F28" s="277"/>
      <c r="G28" s="277"/>
      <c r="H28" s="277"/>
      <c r="I28" s="216"/>
      <c r="J28" s="309"/>
      <c r="K28" s="217"/>
      <c r="L28" s="310"/>
      <c r="M28" s="277"/>
    </row>
    <row r="29" spans="1:13" s="296" customFormat="1">
      <c r="A29" s="277"/>
      <c r="B29" s="307"/>
      <c r="C29" s="308"/>
      <c r="F29" s="277"/>
      <c r="G29" s="277"/>
      <c r="H29" s="277"/>
      <c r="I29" s="216"/>
      <c r="J29" s="309"/>
      <c r="K29" s="217"/>
      <c r="L29" s="310"/>
      <c r="M29" s="277"/>
    </row>
    <row r="30" spans="1:13" s="296" customFormat="1">
      <c r="A30" s="277"/>
      <c r="B30" s="307"/>
      <c r="C30" s="308"/>
      <c r="F30" s="277"/>
      <c r="G30" s="277"/>
      <c r="H30" s="277"/>
      <c r="I30" s="216"/>
      <c r="J30" s="309"/>
      <c r="K30" s="217"/>
      <c r="L30" s="310"/>
      <c r="M30" s="277"/>
    </row>
    <row r="31" spans="1:13" s="296" customFormat="1">
      <c r="A31" s="277"/>
      <c r="B31" s="307"/>
      <c r="C31" s="308"/>
      <c r="F31" s="277"/>
      <c r="G31" s="277"/>
      <c r="H31" s="277"/>
      <c r="I31" s="216"/>
      <c r="J31" s="309"/>
      <c r="K31" s="217"/>
      <c r="L31" s="310"/>
      <c r="M31" s="277"/>
    </row>
    <row r="32" spans="1:13" s="296" customFormat="1">
      <c r="A32" s="277"/>
      <c r="B32" s="307"/>
      <c r="C32" s="308"/>
      <c r="F32" s="277"/>
      <c r="G32" s="277"/>
      <c r="H32" s="277"/>
      <c r="I32" s="216"/>
      <c r="J32" s="309"/>
      <c r="K32" s="217"/>
      <c r="L32" s="310"/>
      <c r="M32" s="277"/>
    </row>
    <row r="33" spans="1:13" s="296" customFormat="1">
      <c r="A33" s="277"/>
      <c r="B33" s="307"/>
      <c r="C33" s="308"/>
      <c r="F33" s="277"/>
      <c r="G33" s="277"/>
      <c r="H33" s="277"/>
      <c r="I33" s="216"/>
      <c r="J33" s="309"/>
      <c r="K33" s="217"/>
      <c r="L33" s="310"/>
      <c r="M33" s="277"/>
    </row>
    <row r="34" spans="1:13" s="296" customFormat="1">
      <c r="A34" s="277"/>
      <c r="B34" s="307"/>
      <c r="C34" s="308"/>
      <c r="F34" s="277"/>
      <c r="G34" s="277"/>
      <c r="H34" s="277"/>
      <c r="I34" s="216"/>
      <c r="J34" s="309"/>
      <c r="K34" s="217"/>
      <c r="L34" s="310"/>
      <c r="M34" s="277"/>
    </row>
    <row r="35" spans="1:13" s="296" customFormat="1">
      <c r="A35" s="277"/>
      <c r="B35" s="307"/>
      <c r="C35" s="308"/>
      <c r="F35" s="277"/>
      <c r="G35" s="277"/>
      <c r="H35" s="277"/>
      <c r="I35" s="216"/>
      <c r="J35" s="309"/>
      <c r="K35" s="217"/>
      <c r="L35" s="310"/>
      <c r="M35" s="277"/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</sheetData>
  <sheetProtection formatCells="0" formatColumns="0" formatRows="0" autoFilter="0"/>
  <autoFilter ref="A2:L9">
    <sortState ref="A3:L26">
      <sortCondition ref="G2:G9"/>
    </sortState>
  </autoFilter>
  <mergeCells count="1">
    <mergeCell ref="A1:L1"/>
  </mergeCells>
  <conditionalFormatting sqref="G2:G1048576">
    <cfRule type="duplicateValues" dxfId="149" priority="4"/>
  </conditionalFormatting>
  <conditionalFormatting sqref="F3:F1048576">
    <cfRule type="containsText" dxfId="148" priority="3" operator="containsText" text=" ">
      <formula>NOT(ISERROR(SEARCH(" ",F3)))</formula>
    </cfRule>
  </conditionalFormatting>
  <conditionalFormatting sqref="G10:G26">
    <cfRule type="duplicateValues" dxfId="147" priority="2"/>
  </conditionalFormatting>
  <conditionalFormatting sqref="F10:F26">
    <cfRule type="containsText" dxfId="146" priority="1" operator="containsText" text=" ">
      <formula>NOT(ISERROR(SEARCH(" ",F10)))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5"/>
  </sheetPr>
  <dimension ref="A1:M856"/>
  <sheetViews>
    <sheetView view="pageBreakPreview" zoomScaleSheetLayoutView="100" workbookViewId="0">
      <pane ySplit="2" topLeftCell="A45" activePane="bottomLeft" state="frozen"/>
      <selection activeCell="A78" sqref="A78"/>
      <selection pane="bottomLeft" activeCell="A39" sqref="A39:A50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 t="e">
        <v>#NAME?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18">
      <c r="A4" s="284" t="e">
        <v>#NAME?</v>
      </c>
      <c r="B4" s="285" t="s">
        <v>40</v>
      </c>
      <c r="C4" s="285" t="s">
        <v>41</v>
      </c>
      <c r="D4" s="282" t="s">
        <v>3874</v>
      </c>
      <c r="E4" s="282" t="s">
        <v>3903</v>
      </c>
      <c r="F4" s="286" t="s">
        <v>42</v>
      </c>
      <c r="G4" s="31">
        <v>12</v>
      </c>
      <c r="H4" s="287" t="s">
        <v>11</v>
      </c>
      <c r="I4" s="215" t="s">
        <v>2422</v>
      </c>
      <c r="J4" s="288" t="s">
        <v>2423</v>
      </c>
      <c r="K4" s="214">
        <v>65270524</v>
      </c>
      <c r="L4" s="120" t="s">
        <v>3953</v>
      </c>
      <c r="M4" s="311">
        <f>RANK(K4,$K$3:K4)</f>
        <v>2</v>
      </c>
    </row>
    <row r="5" spans="1:13" ht="36">
      <c r="A5" s="284" t="e">
        <v>#NAME?</v>
      </c>
      <c r="B5" s="285" t="s">
        <v>47</v>
      </c>
      <c r="C5" s="302" t="s">
        <v>48</v>
      </c>
      <c r="D5" s="282" t="s">
        <v>17</v>
      </c>
      <c r="E5" s="282" t="s">
        <v>3891</v>
      </c>
      <c r="F5" s="286" t="s">
        <v>49</v>
      </c>
      <c r="G5" s="31">
        <v>14</v>
      </c>
      <c r="H5" s="287" t="s">
        <v>11</v>
      </c>
      <c r="I5" s="215" t="s">
        <v>2426</v>
      </c>
      <c r="J5" s="288" t="s">
        <v>2427</v>
      </c>
      <c r="K5" s="214">
        <v>1042845061</v>
      </c>
      <c r="L5" s="120"/>
      <c r="M5" s="311">
        <f>RANK(K5,$K$3:K5)</f>
        <v>2</v>
      </c>
    </row>
    <row r="6" spans="1:13" ht="63">
      <c r="A6" s="284" t="e">
        <v>#NAME?</v>
      </c>
      <c r="B6" s="285" t="s">
        <v>57</v>
      </c>
      <c r="C6" s="285" t="s">
        <v>58</v>
      </c>
      <c r="D6" s="282" t="s">
        <v>17</v>
      </c>
      <c r="E6" s="282" t="s">
        <v>3891</v>
      </c>
      <c r="F6" s="286" t="s">
        <v>59</v>
      </c>
      <c r="G6" s="31">
        <v>17</v>
      </c>
      <c r="H6" s="287" t="s">
        <v>11</v>
      </c>
      <c r="I6" s="215" t="s">
        <v>2432</v>
      </c>
      <c r="J6" s="288" t="s">
        <v>2433</v>
      </c>
      <c r="K6" s="214">
        <v>2354289534</v>
      </c>
      <c r="L6" s="120"/>
      <c r="M6" s="311">
        <f>RANK(K6,$K$3:K6)</f>
        <v>2</v>
      </c>
    </row>
    <row r="7" spans="1:13" ht="47.25">
      <c r="A7" s="284" t="e">
        <v>#NAME?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</row>
    <row r="8" spans="1:13" ht="31.5">
      <c r="A8" s="284" t="e">
        <v>#NAME?</v>
      </c>
      <c r="B8" s="285" t="s">
        <v>76</v>
      </c>
      <c r="C8" s="285" t="s">
        <v>77</v>
      </c>
      <c r="D8" s="282" t="s">
        <v>17</v>
      </c>
      <c r="E8" s="282" t="s">
        <v>3891</v>
      </c>
      <c r="F8" s="286" t="s">
        <v>78</v>
      </c>
      <c r="G8" s="31">
        <v>24</v>
      </c>
      <c r="H8" s="287" t="s">
        <v>11</v>
      </c>
      <c r="I8" s="215" t="s">
        <v>2444</v>
      </c>
      <c r="J8" s="288" t="s">
        <v>2445</v>
      </c>
      <c r="K8" s="214">
        <v>2438445888</v>
      </c>
      <c r="L8" s="120"/>
    </row>
    <row r="9" spans="1:13" ht="33.75">
      <c r="A9" s="284" t="e">
        <v>#NAME?</v>
      </c>
      <c r="B9" s="285" t="s">
        <v>79</v>
      </c>
      <c r="C9" s="285" t="s">
        <v>80</v>
      </c>
      <c r="D9" s="282" t="s">
        <v>45</v>
      </c>
      <c r="E9" s="282" t="s">
        <v>3891</v>
      </c>
      <c r="F9" s="286" t="s">
        <v>81</v>
      </c>
      <c r="G9" s="31">
        <v>25</v>
      </c>
      <c r="H9" s="287" t="s">
        <v>11</v>
      </c>
      <c r="I9" s="215" t="s">
        <v>2446</v>
      </c>
      <c r="J9" s="288" t="s">
        <v>2447</v>
      </c>
      <c r="K9" s="214">
        <v>24831021502</v>
      </c>
      <c r="L9" s="120"/>
    </row>
    <row r="10" spans="1:13" ht="36">
      <c r="A10" s="284" t="e">
        <v>#NAME?</v>
      </c>
      <c r="B10" s="136" t="s">
        <v>130</v>
      </c>
      <c r="C10" s="285" t="s">
        <v>131</v>
      </c>
      <c r="D10" s="282" t="s">
        <v>17</v>
      </c>
      <c r="E10" s="282" t="s">
        <v>3891</v>
      </c>
      <c r="F10" s="286" t="s">
        <v>132</v>
      </c>
      <c r="G10" s="31">
        <v>41</v>
      </c>
      <c r="H10" s="287" t="s">
        <v>11</v>
      </c>
      <c r="I10" s="215" t="s">
        <v>2476</v>
      </c>
      <c r="J10" s="288" t="s">
        <v>2477</v>
      </c>
      <c r="K10" s="214">
        <v>69250195</v>
      </c>
      <c r="L10" s="120"/>
    </row>
    <row r="11" spans="1:13" ht="18">
      <c r="A11" s="284" t="e">
        <v>#NAME?</v>
      </c>
      <c r="B11" s="285" t="s">
        <v>141</v>
      </c>
      <c r="C11" s="285" t="s">
        <v>142</v>
      </c>
      <c r="D11" s="282" t="s">
        <v>17</v>
      </c>
      <c r="E11" s="282" t="s">
        <v>3891</v>
      </c>
      <c r="F11" s="286" t="s">
        <v>143</v>
      </c>
      <c r="G11" s="31">
        <v>44</v>
      </c>
      <c r="H11" s="287" t="s">
        <v>11</v>
      </c>
      <c r="I11" s="215" t="s">
        <v>2482</v>
      </c>
      <c r="J11" s="288" t="s">
        <v>2483</v>
      </c>
      <c r="K11" s="214">
        <v>653973239</v>
      </c>
      <c r="L11" s="120"/>
    </row>
    <row r="12" spans="1:13" ht="36">
      <c r="A12" s="284" t="e">
        <v>#NAME?</v>
      </c>
      <c r="B12" s="298" t="s">
        <v>148</v>
      </c>
      <c r="C12" s="285" t="s">
        <v>149</v>
      </c>
      <c r="D12" s="282" t="s">
        <v>17</v>
      </c>
      <c r="E12" s="282" t="s">
        <v>3891</v>
      </c>
      <c r="F12" s="286" t="s">
        <v>150</v>
      </c>
      <c r="G12" s="31">
        <v>46</v>
      </c>
      <c r="H12" s="287" t="s">
        <v>11</v>
      </c>
      <c r="I12" s="215" t="s">
        <v>2486</v>
      </c>
      <c r="J12" s="288" t="s">
        <v>2487</v>
      </c>
      <c r="K12" s="214">
        <v>1837893186</v>
      </c>
      <c r="L12" s="120"/>
    </row>
    <row r="13" spans="1:13" ht="34.5">
      <c r="A13" s="385" t="e">
        <v>#NAME?</v>
      </c>
      <c r="B13" s="386" t="s">
        <v>200</v>
      </c>
      <c r="C13" s="386" t="s">
        <v>201</v>
      </c>
      <c r="D13" s="282" t="s">
        <v>17</v>
      </c>
      <c r="E13" s="387" t="s">
        <v>3891</v>
      </c>
      <c r="F13" s="388" t="s">
        <v>202</v>
      </c>
      <c r="G13" s="31">
        <v>65</v>
      </c>
      <c r="H13" s="287" t="s">
        <v>198</v>
      </c>
      <c r="I13" s="218" t="s">
        <v>3950</v>
      </c>
      <c r="J13" s="389" t="s">
        <v>2518</v>
      </c>
      <c r="K13" s="214">
        <v>263689492490</v>
      </c>
      <c r="L13" s="120" t="s">
        <v>3952</v>
      </c>
    </row>
    <row r="14" spans="1:13" ht="36">
      <c r="A14" s="284" t="e">
        <v>#NAME?</v>
      </c>
      <c r="B14" s="285" t="s">
        <v>258</v>
      </c>
      <c r="C14" s="285" t="s">
        <v>259</v>
      </c>
      <c r="D14" s="282" t="s">
        <v>17</v>
      </c>
      <c r="E14" s="282" t="s">
        <v>3891</v>
      </c>
      <c r="F14" s="286" t="s">
        <v>260</v>
      </c>
      <c r="G14" s="31">
        <v>86</v>
      </c>
      <c r="H14" s="287">
        <v>39448</v>
      </c>
      <c r="I14" s="215" t="s">
        <v>2551</v>
      </c>
      <c r="J14" s="288" t="s">
        <v>2552</v>
      </c>
      <c r="K14" s="214">
        <v>4039964010</v>
      </c>
      <c r="L14" s="120"/>
    </row>
    <row r="15" spans="1:13" ht="36">
      <c r="A15" s="284" t="e">
        <v>#NAME?</v>
      </c>
      <c r="B15" s="285" t="s">
        <v>268</v>
      </c>
      <c r="C15" s="285" t="s">
        <v>269</v>
      </c>
      <c r="D15" s="282" t="s">
        <v>270</v>
      </c>
      <c r="E15" s="282" t="s">
        <v>3896</v>
      </c>
      <c r="F15" s="286" t="s">
        <v>271</v>
      </c>
      <c r="G15" s="31">
        <v>90</v>
      </c>
      <c r="H15" s="287" t="s">
        <v>250</v>
      </c>
      <c r="I15" s="215" t="s">
        <v>2557</v>
      </c>
      <c r="J15" s="288" t="s">
        <v>2558</v>
      </c>
      <c r="K15" s="214">
        <v>42563864</v>
      </c>
      <c r="L15" s="120" t="s">
        <v>3953</v>
      </c>
    </row>
    <row r="16" spans="1:13" ht="18">
      <c r="A16" s="284" t="e">
        <v>#NAME?</v>
      </c>
      <c r="B16" s="285" t="s">
        <v>282</v>
      </c>
      <c r="C16" s="285" t="s">
        <v>283</v>
      </c>
      <c r="D16" s="282" t="s">
        <v>17</v>
      </c>
      <c r="E16" s="282" t="s">
        <v>3891</v>
      </c>
      <c r="F16" s="286" t="s">
        <v>284</v>
      </c>
      <c r="G16" s="31">
        <v>94</v>
      </c>
      <c r="H16" s="287" t="s">
        <v>285</v>
      </c>
      <c r="I16" s="215" t="s">
        <v>2565</v>
      </c>
      <c r="J16" s="288" t="s">
        <v>2566</v>
      </c>
      <c r="K16" s="214">
        <v>59421329</v>
      </c>
      <c r="L16" s="120"/>
    </row>
    <row r="17" spans="1:13" ht="47.25">
      <c r="A17" s="284" t="e">
        <v>#NAME?</v>
      </c>
      <c r="B17" s="285" t="s">
        <v>286</v>
      </c>
      <c r="C17" s="285" t="s">
        <v>287</v>
      </c>
      <c r="D17" s="282" t="s">
        <v>17</v>
      </c>
      <c r="E17" s="282" t="s">
        <v>3891</v>
      </c>
      <c r="F17" s="286" t="s">
        <v>288</v>
      </c>
      <c r="G17" s="31">
        <v>95</v>
      </c>
      <c r="H17" s="287" t="s">
        <v>285</v>
      </c>
      <c r="I17" s="215" t="s">
        <v>2567</v>
      </c>
      <c r="J17" s="288" t="s">
        <v>2568</v>
      </c>
      <c r="K17" s="214">
        <v>17665613235</v>
      </c>
      <c r="L17" s="120"/>
    </row>
    <row r="18" spans="1:13" ht="18">
      <c r="A18" s="284" t="e">
        <v>#NAME?</v>
      </c>
      <c r="B18" s="285" t="s">
        <v>301</v>
      </c>
      <c r="C18" s="285" t="s">
        <v>302</v>
      </c>
      <c r="D18" s="282" t="s">
        <v>17</v>
      </c>
      <c r="E18" s="282" t="s">
        <v>3891</v>
      </c>
      <c r="F18" s="286" t="s">
        <v>303</v>
      </c>
      <c r="G18" s="31">
        <v>100</v>
      </c>
      <c r="H18" s="287" t="s">
        <v>285</v>
      </c>
      <c r="I18" s="215" t="s">
        <v>2577</v>
      </c>
      <c r="J18" s="288" t="s">
        <v>2578</v>
      </c>
      <c r="K18" s="214">
        <v>189600191917</v>
      </c>
      <c r="L18" s="120" t="s">
        <v>3953</v>
      </c>
    </row>
    <row r="19" spans="1:13" ht="31.5">
      <c r="A19" s="284" t="e">
        <v>#NAME?</v>
      </c>
      <c r="B19" s="285" t="s">
        <v>317</v>
      </c>
      <c r="C19" s="285" t="s">
        <v>318</v>
      </c>
      <c r="D19" s="282" t="s">
        <v>17</v>
      </c>
      <c r="E19" s="282" t="s">
        <v>3891</v>
      </c>
      <c r="F19" s="286" t="s">
        <v>319</v>
      </c>
      <c r="G19" s="31">
        <v>105</v>
      </c>
      <c r="H19" s="287" t="s">
        <v>285</v>
      </c>
      <c r="I19" s="215" t="s">
        <v>2587</v>
      </c>
      <c r="J19" s="288" t="s">
        <v>2588</v>
      </c>
      <c r="K19" s="214">
        <v>34693085061</v>
      </c>
      <c r="L19" s="120"/>
    </row>
    <row r="20" spans="1:13" s="370" customFormat="1" ht="34.5">
      <c r="A20" s="391">
        <f>_xlfn.AGGREGATE(3,5,$B$3:B20)</f>
        <v>18</v>
      </c>
      <c r="B20" s="392" t="s">
        <v>320</v>
      </c>
      <c r="C20" s="392" t="s">
        <v>321</v>
      </c>
      <c r="D20" s="320" t="s">
        <v>322</v>
      </c>
      <c r="E20" s="393" t="s">
        <v>3912</v>
      </c>
      <c r="F20" s="388" t="s">
        <v>323</v>
      </c>
      <c r="G20" s="31">
        <v>107</v>
      </c>
      <c r="H20" s="321" t="s">
        <v>285</v>
      </c>
      <c r="I20" s="322" t="s">
        <v>2589</v>
      </c>
      <c r="J20" s="394" t="s">
        <v>2590</v>
      </c>
      <c r="K20" s="214">
        <v>308071078</v>
      </c>
      <c r="L20" s="42" t="s">
        <v>3952</v>
      </c>
      <c r="M20" s="311"/>
    </row>
    <row r="21" spans="1:13" s="370" customFormat="1" ht="34.5">
      <c r="A21" s="385" t="e">
        <v>#NAME?</v>
      </c>
      <c r="B21" s="386" t="s">
        <v>334</v>
      </c>
      <c r="C21" s="386" t="s">
        <v>335</v>
      </c>
      <c r="D21" s="282" t="s">
        <v>3874</v>
      </c>
      <c r="E21" s="387" t="s">
        <v>3903</v>
      </c>
      <c r="F21" s="388" t="s">
        <v>336</v>
      </c>
      <c r="G21" s="31">
        <v>111</v>
      </c>
      <c r="H21" s="287" t="s">
        <v>285</v>
      </c>
      <c r="I21" s="215" t="s">
        <v>2597</v>
      </c>
      <c r="J21" s="389" t="s">
        <v>2598</v>
      </c>
      <c r="K21" s="214">
        <v>2176535495</v>
      </c>
      <c r="L21" s="120" t="s">
        <v>3952</v>
      </c>
      <c r="M21" s="311"/>
    </row>
    <row r="22" spans="1:13" s="370" customFormat="1" ht="34.5">
      <c r="A22" s="385" t="e">
        <v>#NAME?</v>
      </c>
      <c r="B22" s="386" t="s">
        <v>383</v>
      </c>
      <c r="C22" s="386" t="s">
        <v>384</v>
      </c>
      <c r="D22" s="282" t="s">
        <v>112</v>
      </c>
      <c r="E22" s="387" t="s">
        <v>3902</v>
      </c>
      <c r="F22" s="388" t="s">
        <v>385</v>
      </c>
      <c r="G22" s="31">
        <v>129</v>
      </c>
      <c r="H22" s="287" t="s">
        <v>355</v>
      </c>
      <c r="I22" s="215" t="s">
        <v>2627</v>
      </c>
      <c r="J22" s="389" t="s">
        <v>2628</v>
      </c>
      <c r="K22" s="214">
        <v>6313065716</v>
      </c>
      <c r="L22" s="120" t="s">
        <v>3952</v>
      </c>
      <c r="M22" s="311"/>
    </row>
    <row r="23" spans="1:13" s="370" customFormat="1" ht="31.5">
      <c r="A23" s="284" t="e">
        <v>#NAME?</v>
      </c>
      <c r="B23" s="285" t="s">
        <v>434</v>
      </c>
      <c r="C23" s="285" t="s">
        <v>435</v>
      </c>
      <c r="D23" s="282" t="s">
        <v>45</v>
      </c>
      <c r="E23" s="282" t="s">
        <v>3937</v>
      </c>
      <c r="F23" s="286" t="s">
        <v>436</v>
      </c>
      <c r="G23" s="31">
        <v>150</v>
      </c>
      <c r="H23" s="287" t="s">
        <v>433</v>
      </c>
      <c r="I23" s="215" t="s">
        <v>2657</v>
      </c>
      <c r="J23" s="288" t="s">
        <v>2658</v>
      </c>
      <c r="K23" s="214">
        <v>878817627</v>
      </c>
      <c r="L23" s="120"/>
      <c r="M23" s="311"/>
    </row>
    <row r="24" spans="1:13" s="370" customFormat="1" ht="36">
      <c r="A24" s="284" t="e">
        <v>#NAME?</v>
      </c>
      <c r="B24" s="285" t="s">
        <v>443</v>
      </c>
      <c r="C24" s="285" t="s">
        <v>444</v>
      </c>
      <c r="D24" s="282" t="s">
        <v>17</v>
      </c>
      <c r="E24" s="282" t="s">
        <v>3891</v>
      </c>
      <c r="F24" s="286" t="s">
        <v>445</v>
      </c>
      <c r="G24" s="31">
        <v>155</v>
      </c>
      <c r="H24" s="287" t="s">
        <v>433</v>
      </c>
      <c r="I24" s="215" t="s">
        <v>2663</v>
      </c>
      <c r="J24" s="288" t="s">
        <v>2664</v>
      </c>
      <c r="K24" s="214">
        <v>13552114594</v>
      </c>
      <c r="L24" s="120"/>
      <c r="M24" s="311"/>
    </row>
    <row r="25" spans="1:13" s="370" customFormat="1" ht="31.5">
      <c r="A25" s="284" t="e">
        <v>#NAME?</v>
      </c>
      <c r="B25" s="285" t="s">
        <v>453</v>
      </c>
      <c r="C25" s="285" t="s">
        <v>454</v>
      </c>
      <c r="D25" s="282" t="s">
        <v>17</v>
      </c>
      <c r="E25" s="282" t="s">
        <v>3891</v>
      </c>
      <c r="F25" s="286" t="s">
        <v>455</v>
      </c>
      <c r="G25" s="31">
        <v>159</v>
      </c>
      <c r="H25" s="287" t="s">
        <v>433</v>
      </c>
      <c r="I25" s="215" t="s">
        <v>2669</v>
      </c>
      <c r="J25" s="288" t="s">
        <v>2670</v>
      </c>
      <c r="K25" s="214">
        <v>7036600556</v>
      </c>
      <c r="L25" s="120"/>
      <c r="M25" s="311"/>
    </row>
    <row r="26" spans="1:13" s="370" customFormat="1" ht="36">
      <c r="A26" s="284" t="e">
        <v>#NAME?</v>
      </c>
      <c r="B26" s="285" t="s">
        <v>462</v>
      </c>
      <c r="C26" s="285" t="s">
        <v>463</v>
      </c>
      <c r="D26" s="282" t="s">
        <v>17</v>
      </c>
      <c r="E26" s="282" t="s">
        <v>3891</v>
      </c>
      <c r="F26" s="286" t="s">
        <v>464</v>
      </c>
      <c r="G26" s="31">
        <v>162</v>
      </c>
      <c r="H26" s="287" t="s">
        <v>433</v>
      </c>
      <c r="I26" s="215" t="s">
        <v>2675</v>
      </c>
      <c r="J26" s="288" t="s">
        <v>2676</v>
      </c>
      <c r="K26" s="214">
        <v>2406535582</v>
      </c>
      <c r="L26" s="120"/>
      <c r="M26" s="311"/>
    </row>
    <row r="27" spans="1:13" s="370" customFormat="1" ht="18">
      <c r="A27" s="284" t="e">
        <v>#NAME?</v>
      </c>
      <c r="B27" s="285" t="s">
        <v>474</v>
      </c>
      <c r="C27" s="295" t="s">
        <v>475</v>
      </c>
      <c r="D27" s="282" t="s">
        <v>17</v>
      </c>
      <c r="E27" s="282" t="s">
        <v>3891</v>
      </c>
      <c r="F27" s="286" t="s">
        <v>476</v>
      </c>
      <c r="G27" s="31">
        <v>167</v>
      </c>
      <c r="H27" s="287" t="s">
        <v>433</v>
      </c>
      <c r="I27" s="215" t="s">
        <v>2683</v>
      </c>
      <c r="J27" s="288" t="s">
        <v>2684</v>
      </c>
      <c r="K27" s="214">
        <v>8679521860</v>
      </c>
      <c r="L27" s="120"/>
      <c r="M27" s="311"/>
    </row>
    <row r="28" spans="1:13" s="370" customFormat="1" ht="36">
      <c r="A28" s="284" t="e">
        <v>#NAME?</v>
      </c>
      <c r="B28" s="285" t="s">
        <v>536</v>
      </c>
      <c r="C28" s="285" t="s">
        <v>537</v>
      </c>
      <c r="D28" s="282" t="s">
        <v>17</v>
      </c>
      <c r="E28" s="282" t="s">
        <v>3891</v>
      </c>
      <c r="F28" s="286" t="s">
        <v>538</v>
      </c>
      <c r="G28" s="31">
        <v>190</v>
      </c>
      <c r="H28" s="287" t="s">
        <v>523</v>
      </c>
      <c r="I28" s="215" t="s">
        <v>2723</v>
      </c>
      <c r="J28" s="288" t="s">
        <v>2724</v>
      </c>
      <c r="K28" s="214">
        <v>1512343037</v>
      </c>
      <c r="L28" s="120"/>
      <c r="M28" s="311"/>
    </row>
    <row r="29" spans="1:13" s="370" customFormat="1" ht="47.25">
      <c r="A29" s="284" t="e">
        <v>#NAME?</v>
      </c>
      <c r="B29" s="285" t="s">
        <v>542</v>
      </c>
      <c r="C29" s="285" t="s">
        <v>543</v>
      </c>
      <c r="D29" s="282" t="s">
        <v>17</v>
      </c>
      <c r="E29" s="282" t="s">
        <v>3891</v>
      </c>
      <c r="F29" s="286" t="s">
        <v>544</v>
      </c>
      <c r="G29" s="31">
        <v>192</v>
      </c>
      <c r="H29" s="287" t="s">
        <v>523</v>
      </c>
      <c r="I29" s="215" t="s">
        <v>2727</v>
      </c>
      <c r="J29" s="288" t="s">
        <v>2728</v>
      </c>
      <c r="K29" s="214">
        <v>8832396733</v>
      </c>
      <c r="L29" s="120"/>
      <c r="M29" s="311"/>
    </row>
    <row r="30" spans="1:13" s="370" customFormat="1" ht="36">
      <c r="A30" s="284" t="e">
        <v>#NAME?</v>
      </c>
      <c r="B30" s="285" t="s">
        <v>564</v>
      </c>
      <c r="C30" s="285" t="s">
        <v>565</v>
      </c>
      <c r="D30" s="282" t="s">
        <v>17</v>
      </c>
      <c r="E30" s="282" t="s">
        <v>3891</v>
      </c>
      <c r="F30" s="286" t="s">
        <v>566</v>
      </c>
      <c r="G30" s="31">
        <v>199</v>
      </c>
      <c r="H30" s="287" t="s">
        <v>523</v>
      </c>
      <c r="I30" s="215" t="s">
        <v>2741</v>
      </c>
      <c r="J30" s="288" t="s">
        <v>2742</v>
      </c>
      <c r="K30" s="214">
        <v>2134914434</v>
      </c>
      <c r="L30" s="120"/>
      <c r="M30" s="311"/>
    </row>
    <row r="31" spans="1:13" s="370" customFormat="1" ht="36">
      <c r="A31" s="284" t="e">
        <v>#NAME?</v>
      </c>
      <c r="B31" s="285" t="s">
        <v>658</v>
      </c>
      <c r="C31" s="285" t="s">
        <v>659</v>
      </c>
      <c r="D31" s="282" t="s">
        <v>17</v>
      </c>
      <c r="E31" s="282" t="s">
        <v>3891</v>
      </c>
      <c r="F31" s="286" t="s">
        <v>660</v>
      </c>
      <c r="G31" s="31">
        <v>233</v>
      </c>
      <c r="H31" s="287" t="s">
        <v>651</v>
      </c>
      <c r="I31" s="215" t="s">
        <v>2799</v>
      </c>
      <c r="J31" s="288" t="s">
        <v>2800</v>
      </c>
      <c r="K31" s="214">
        <v>4971299185</v>
      </c>
      <c r="L31" s="120"/>
      <c r="M31" s="311"/>
    </row>
    <row r="32" spans="1:13" s="370" customFormat="1" ht="18">
      <c r="A32" s="284" t="e">
        <v>#NAME?</v>
      </c>
      <c r="B32" s="285" t="s">
        <v>703</v>
      </c>
      <c r="C32" s="285" t="s">
        <v>704</v>
      </c>
      <c r="D32" s="282" t="s">
        <v>17</v>
      </c>
      <c r="E32" s="282" t="s">
        <v>3891</v>
      </c>
      <c r="F32" s="286" t="s">
        <v>705</v>
      </c>
      <c r="G32" s="31">
        <v>249</v>
      </c>
      <c r="H32" s="287" t="s">
        <v>651</v>
      </c>
      <c r="I32" s="215" t="s">
        <v>2827</v>
      </c>
      <c r="J32" s="288" t="s">
        <v>2828</v>
      </c>
      <c r="K32" s="214">
        <v>2485608429</v>
      </c>
      <c r="L32" s="120"/>
      <c r="M32" s="311"/>
    </row>
    <row r="33" spans="1:13" s="370" customFormat="1" ht="31.5">
      <c r="A33" s="284" t="e">
        <v>#NAME?</v>
      </c>
      <c r="B33" s="285" t="s">
        <v>733</v>
      </c>
      <c r="C33" s="285" t="s">
        <v>734</v>
      </c>
      <c r="D33" s="282" t="s">
        <v>17</v>
      </c>
      <c r="E33" s="282" t="s">
        <v>3891</v>
      </c>
      <c r="F33" s="297" t="s">
        <v>735</v>
      </c>
      <c r="G33" s="31">
        <v>263</v>
      </c>
      <c r="H33" s="287" t="s">
        <v>689</v>
      </c>
      <c r="I33" s="215" t="s">
        <v>2847</v>
      </c>
      <c r="J33" s="288" t="s">
        <v>2848</v>
      </c>
      <c r="K33" s="214">
        <v>7532899719</v>
      </c>
      <c r="L33" s="120"/>
      <c r="M33" s="311"/>
    </row>
    <row r="34" spans="1:13" s="370" customFormat="1" ht="34.5">
      <c r="A34" s="385" t="e">
        <v>#NAME?</v>
      </c>
      <c r="B34" s="386" t="s">
        <v>750</v>
      </c>
      <c r="C34" s="386" t="s">
        <v>751</v>
      </c>
      <c r="D34" s="282" t="s">
        <v>3869</v>
      </c>
      <c r="E34" s="387" t="s">
        <v>3886</v>
      </c>
      <c r="F34" s="395" t="s">
        <v>752</v>
      </c>
      <c r="G34" s="31">
        <v>273</v>
      </c>
      <c r="H34" s="287" t="s">
        <v>745</v>
      </c>
      <c r="I34" s="215" t="s">
        <v>2857</v>
      </c>
      <c r="J34" s="389" t="s">
        <v>2858</v>
      </c>
      <c r="K34" s="214">
        <v>8214850338</v>
      </c>
      <c r="L34" s="120" t="s">
        <v>3952</v>
      </c>
      <c r="M34" s="311"/>
    </row>
    <row r="35" spans="1:13" s="370" customFormat="1" ht="18">
      <c r="A35" s="284" t="e">
        <v>#NAME?</v>
      </c>
      <c r="B35" s="285" t="s">
        <v>771</v>
      </c>
      <c r="C35" s="285" t="s">
        <v>772</v>
      </c>
      <c r="D35" s="282" t="s">
        <v>580</v>
      </c>
      <c r="E35" s="282" t="s">
        <v>3893</v>
      </c>
      <c r="F35" s="286" t="s">
        <v>773</v>
      </c>
      <c r="G35" s="31">
        <v>280</v>
      </c>
      <c r="H35" s="287" t="s">
        <v>745</v>
      </c>
      <c r="I35" s="215" t="s">
        <v>2871</v>
      </c>
      <c r="J35" s="288" t="s">
        <v>2872</v>
      </c>
      <c r="K35" s="214">
        <v>1126391724</v>
      </c>
      <c r="L35" s="120" t="s">
        <v>3953</v>
      </c>
      <c r="M35" s="311"/>
    </row>
    <row r="36" spans="1:13" s="370" customFormat="1" ht="34.5">
      <c r="A36" s="385" t="e">
        <v>#NAME?</v>
      </c>
      <c r="B36" s="386" t="s">
        <v>791</v>
      </c>
      <c r="C36" s="386" t="s">
        <v>792</v>
      </c>
      <c r="D36" s="282" t="s">
        <v>45</v>
      </c>
      <c r="E36" s="387" t="s">
        <v>3937</v>
      </c>
      <c r="F36" s="388" t="s">
        <v>793</v>
      </c>
      <c r="G36" s="31">
        <v>287</v>
      </c>
      <c r="H36" s="287" t="s">
        <v>790</v>
      </c>
      <c r="I36" s="215" t="s">
        <v>2883</v>
      </c>
      <c r="J36" s="389" t="s">
        <v>2884</v>
      </c>
      <c r="K36" s="214">
        <v>2617417476</v>
      </c>
      <c r="L36" s="120" t="s">
        <v>3952</v>
      </c>
      <c r="M36" s="311"/>
    </row>
    <row r="37" spans="1:13" s="370" customFormat="1" ht="36">
      <c r="A37" s="284" t="e">
        <v>#NAME?</v>
      </c>
      <c r="B37" s="285" t="s">
        <v>794</v>
      </c>
      <c r="C37" s="285" t="s">
        <v>795</v>
      </c>
      <c r="D37" s="282" t="s">
        <v>17</v>
      </c>
      <c r="E37" s="282" t="s">
        <v>3891</v>
      </c>
      <c r="F37" s="286" t="s">
        <v>796</v>
      </c>
      <c r="G37" s="31">
        <v>288</v>
      </c>
      <c r="H37" s="287" t="s">
        <v>790</v>
      </c>
      <c r="I37" s="215" t="s">
        <v>2885</v>
      </c>
      <c r="J37" s="288" t="s">
        <v>2886</v>
      </c>
      <c r="K37" s="214">
        <v>65703568898</v>
      </c>
      <c r="L37" s="120"/>
      <c r="M37" s="311"/>
    </row>
    <row r="38" spans="1:13" s="370" customFormat="1" ht="72">
      <c r="A38" s="284" t="e">
        <v>#NAME?</v>
      </c>
      <c r="B38" s="285" t="s">
        <v>853</v>
      </c>
      <c r="C38" s="285" t="s">
        <v>854</v>
      </c>
      <c r="D38" s="282" t="s">
        <v>17</v>
      </c>
      <c r="E38" s="282" t="s">
        <v>3891</v>
      </c>
      <c r="F38" s="286" t="s">
        <v>855</v>
      </c>
      <c r="G38" s="31">
        <v>312</v>
      </c>
      <c r="H38" s="287" t="s">
        <v>839</v>
      </c>
      <c r="I38" s="215" t="s">
        <v>2921</v>
      </c>
      <c r="J38" s="288" t="s">
        <v>2922</v>
      </c>
      <c r="K38" s="214">
        <v>12244613455</v>
      </c>
      <c r="L38" s="120"/>
      <c r="M38" s="311"/>
    </row>
    <row r="39" spans="1:13" s="370" customFormat="1" ht="18">
      <c r="A39" s="318">
        <v>1</v>
      </c>
      <c r="B39" s="319" t="s">
        <v>911</v>
      </c>
      <c r="C39" s="319" t="s">
        <v>912</v>
      </c>
      <c r="D39" s="320" t="s">
        <v>322</v>
      </c>
      <c r="E39" s="320" t="s">
        <v>3912</v>
      </c>
      <c r="F39" s="286" t="s">
        <v>913</v>
      </c>
      <c r="G39" s="31">
        <v>334</v>
      </c>
      <c r="H39" s="321" t="s">
        <v>907</v>
      </c>
      <c r="I39" s="322" t="s">
        <v>2957</v>
      </c>
      <c r="J39" s="323" t="s">
        <v>2958</v>
      </c>
      <c r="K39" s="214">
        <v>11107219</v>
      </c>
      <c r="L39" s="42"/>
      <c r="M39" s="311"/>
    </row>
    <row r="40" spans="1:13" s="370" customFormat="1" ht="31.5">
      <c r="A40" s="284">
        <v>2</v>
      </c>
      <c r="B40" s="285" t="s">
        <v>942</v>
      </c>
      <c r="C40" s="285" t="s">
        <v>943</v>
      </c>
      <c r="D40" s="282" t="s">
        <v>17</v>
      </c>
      <c r="E40" s="282" t="s">
        <v>3891</v>
      </c>
      <c r="F40" s="286" t="s">
        <v>944</v>
      </c>
      <c r="G40" s="31">
        <v>346</v>
      </c>
      <c r="H40" s="287" t="s">
        <v>923</v>
      </c>
      <c r="I40" s="215" t="s">
        <v>2977</v>
      </c>
      <c r="J40" s="288" t="s">
        <v>2978</v>
      </c>
      <c r="K40" s="214">
        <v>1756887621</v>
      </c>
      <c r="L40" s="120"/>
      <c r="M40" s="311"/>
    </row>
    <row r="41" spans="1:13" s="370" customFormat="1" ht="36">
      <c r="A41" s="318">
        <v>3</v>
      </c>
      <c r="B41" s="285" t="s">
        <v>971</v>
      </c>
      <c r="C41" s="285" t="s">
        <v>972</v>
      </c>
      <c r="D41" s="282" t="s">
        <v>17</v>
      </c>
      <c r="E41" s="282" t="s">
        <v>3891</v>
      </c>
      <c r="F41" s="286" t="s">
        <v>973</v>
      </c>
      <c r="G41" s="31">
        <v>361</v>
      </c>
      <c r="H41" s="287" t="s">
        <v>964</v>
      </c>
      <c r="I41" s="215" t="s">
        <v>2995</v>
      </c>
      <c r="J41" s="288" t="s">
        <v>2996</v>
      </c>
      <c r="K41" s="214">
        <v>216977490</v>
      </c>
      <c r="L41" s="120"/>
      <c r="M41" s="311"/>
    </row>
    <row r="42" spans="1:13" s="370" customFormat="1" ht="54">
      <c r="A42" s="284">
        <v>4</v>
      </c>
      <c r="B42" s="285" t="s">
        <v>995</v>
      </c>
      <c r="C42" s="285" t="s">
        <v>996</v>
      </c>
      <c r="D42" s="282" t="s">
        <v>17</v>
      </c>
      <c r="E42" s="282" t="s">
        <v>3891</v>
      </c>
      <c r="F42" s="286" t="s">
        <v>997</v>
      </c>
      <c r="G42" s="31">
        <v>369</v>
      </c>
      <c r="H42" s="287" t="s">
        <v>994</v>
      </c>
      <c r="I42" s="215" t="s">
        <v>3009</v>
      </c>
      <c r="J42" s="288" t="s">
        <v>3010</v>
      </c>
      <c r="K42" s="214">
        <v>6636228425</v>
      </c>
      <c r="L42" s="120"/>
      <c r="M42" s="311"/>
    </row>
    <row r="43" spans="1:13" s="370" customFormat="1" ht="36">
      <c r="A43" s="318">
        <v>5</v>
      </c>
      <c r="B43" s="285" t="s">
        <v>1033</v>
      </c>
      <c r="C43" s="285" t="s">
        <v>1034</v>
      </c>
      <c r="D43" s="282" t="s">
        <v>17</v>
      </c>
      <c r="E43" s="282" t="s">
        <v>3891</v>
      </c>
      <c r="F43" s="286" t="s">
        <v>1035</v>
      </c>
      <c r="G43" s="31">
        <v>386</v>
      </c>
      <c r="H43" s="287" t="s">
        <v>1009</v>
      </c>
      <c r="I43" s="215" t="s">
        <v>3033</v>
      </c>
      <c r="J43" s="288" t="s">
        <v>3034</v>
      </c>
      <c r="K43" s="214">
        <v>382811401</v>
      </c>
      <c r="L43" s="120"/>
      <c r="M43" s="311"/>
    </row>
    <row r="44" spans="1:13" s="370" customFormat="1" ht="47.25">
      <c r="A44" s="284">
        <v>6</v>
      </c>
      <c r="B44" s="285" t="s">
        <v>1036</v>
      </c>
      <c r="C44" s="285" t="s">
        <v>1037</v>
      </c>
      <c r="D44" s="282" t="s">
        <v>17</v>
      </c>
      <c r="E44" s="282" t="s">
        <v>3891</v>
      </c>
      <c r="F44" s="286" t="s">
        <v>1038</v>
      </c>
      <c r="G44" s="31">
        <v>388</v>
      </c>
      <c r="H44" s="287" t="s">
        <v>1009</v>
      </c>
      <c r="I44" s="215" t="s">
        <v>3035</v>
      </c>
      <c r="J44" s="288" t="s">
        <v>3036</v>
      </c>
      <c r="K44" s="214"/>
      <c r="L44" s="120"/>
      <c r="M44" s="311"/>
    </row>
    <row r="45" spans="1:13" s="370" customFormat="1" ht="34.5">
      <c r="A45" s="318">
        <v>7</v>
      </c>
      <c r="B45" s="396" t="s">
        <v>1121</v>
      </c>
      <c r="C45" s="396" t="s">
        <v>1122</v>
      </c>
      <c r="D45" s="282" t="s">
        <v>871</v>
      </c>
      <c r="E45" s="387" t="s">
        <v>3927</v>
      </c>
      <c r="F45" s="397" t="s">
        <v>1123</v>
      </c>
      <c r="G45" s="31">
        <v>423</v>
      </c>
      <c r="H45" s="287" t="s">
        <v>1105</v>
      </c>
      <c r="I45" s="215" t="s">
        <v>3082</v>
      </c>
      <c r="J45" s="389" t="s">
        <v>3083</v>
      </c>
      <c r="K45" s="214">
        <v>1201095122</v>
      </c>
      <c r="L45" s="120" t="s">
        <v>3952</v>
      </c>
      <c r="M45" s="311"/>
    </row>
    <row r="46" spans="1:13" s="370" customFormat="1" ht="34.5">
      <c r="A46" s="284">
        <v>8</v>
      </c>
      <c r="B46" s="386" t="s">
        <v>1151</v>
      </c>
      <c r="C46" s="386" t="s">
        <v>1152</v>
      </c>
      <c r="D46" s="282" t="s">
        <v>788</v>
      </c>
      <c r="E46" s="387" t="s">
        <v>3933</v>
      </c>
      <c r="F46" s="388" t="s">
        <v>1153</v>
      </c>
      <c r="G46" s="31">
        <v>435</v>
      </c>
      <c r="H46" s="287" t="s">
        <v>392</v>
      </c>
      <c r="I46" s="215" t="s">
        <v>3102</v>
      </c>
      <c r="J46" s="389" t="s">
        <v>3103</v>
      </c>
      <c r="K46" s="214">
        <v>679661938</v>
      </c>
      <c r="L46" s="120" t="s">
        <v>3952</v>
      </c>
      <c r="M46" s="311"/>
    </row>
    <row r="47" spans="1:13" s="370" customFormat="1" ht="36">
      <c r="A47" s="318">
        <v>9</v>
      </c>
      <c r="B47" s="19" t="s">
        <v>1748</v>
      </c>
      <c r="C47" s="19" t="s">
        <v>1749</v>
      </c>
      <c r="D47" s="320" t="s">
        <v>322</v>
      </c>
      <c r="E47" s="320" t="s">
        <v>3912</v>
      </c>
      <c r="F47" s="15" t="s">
        <v>1750</v>
      </c>
      <c r="G47" s="31">
        <v>672</v>
      </c>
      <c r="H47" s="337" t="s">
        <v>1744</v>
      </c>
      <c r="I47" s="322" t="s">
        <v>3469</v>
      </c>
      <c r="J47" s="323" t="s">
        <v>3470</v>
      </c>
      <c r="K47" s="214">
        <v>67433107</v>
      </c>
      <c r="L47" s="42" t="s">
        <v>3953</v>
      </c>
      <c r="M47" s="311"/>
    </row>
    <row r="48" spans="1:13" s="370" customFormat="1" ht="18">
      <c r="A48" s="284">
        <v>10</v>
      </c>
      <c r="B48" s="194" t="s">
        <v>1868</v>
      </c>
      <c r="C48" s="305" t="s">
        <v>1869</v>
      </c>
      <c r="D48" s="306" t="s">
        <v>17</v>
      </c>
      <c r="E48" s="282" t="s">
        <v>3891</v>
      </c>
      <c r="F48" s="16" t="s">
        <v>1870</v>
      </c>
      <c r="G48" s="31">
        <v>715</v>
      </c>
      <c r="H48" s="283" t="s">
        <v>1863</v>
      </c>
      <c r="I48" s="215" t="s">
        <v>3545</v>
      </c>
      <c r="J48" s="288" t="s">
        <v>3546</v>
      </c>
      <c r="K48" s="214"/>
      <c r="L48" s="120"/>
      <c r="M48" s="311"/>
    </row>
    <row r="49" spans="1:13" s="370" customFormat="1" ht="18">
      <c r="A49" s="318">
        <v>11</v>
      </c>
      <c r="B49" s="319" t="s">
        <v>1964</v>
      </c>
      <c r="C49" s="319" t="s">
        <v>1965</v>
      </c>
      <c r="D49" s="320" t="s">
        <v>322</v>
      </c>
      <c r="E49" s="320" t="s">
        <v>3912</v>
      </c>
      <c r="F49" s="334" t="s">
        <v>1966</v>
      </c>
      <c r="G49" s="31">
        <v>746</v>
      </c>
      <c r="H49" s="334" t="s">
        <v>1864</v>
      </c>
      <c r="I49" s="322" t="s">
        <v>3601</v>
      </c>
      <c r="J49" s="323" t="s">
        <v>3602</v>
      </c>
      <c r="K49" s="214">
        <v>14842652</v>
      </c>
      <c r="L49" s="42"/>
      <c r="M49" s="311"/>
    </row>
    <row r="50" spans="1:13" s="370" customFormat="1" ht="48.75">
      <c r="A50" s="284">
        <v>12</v>
      </c>
      <c r="B50" s="285" t="s">
        <v>1967</v>
      </c>
      <c r="C50" s="289" t="s">
        <v>1968</v>
      </c>
      <c r="D50" s="299" t="s">
        <v>17</v>
      </c>
      <c r="E50" s="282" t="s">
        <v>3891</v>
      </c>
      <c r="F50" s="300" t="s">
        <v>1969</v>
      </c>
      <c r="G50" s="31">
        <v>747</v>
      </c>
      <c r="H50" s="301">
        <v>41706</v>
      </c>
      <c r="I50" s="215" t="s">
        <v>3603</v>
      </c>
      <c r="J50" s="288" t="s">
        <v>3604</v>
      </c>
      <c r="K50" s="214">
        <v>2980868827</v>
      </c>
      <c r="L50" s="120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</sheetData>
  <sheetProtection formatCells="0" formatColumns="0" formatRows="0" autoFilter="0"/>
  <autoFilter ref="A2:L6">
    <sortState ref="A3:L50">
      <sortCondition ref="G2:G6"/>
    </sortState>
  </autoFilter>
  <mergeCells count="1">
    <mergeCell ref="A1:L1"/>
  </mergeCells>
  <conditionalFormatting sqref="G2:G1048576">
    <cfRule type="duplicateValues" dxfId="145" priority="4"/>
  </conditionalFormatting>
  <conditionalFormatting sqref="F3:F1048576">
    <cfRule type="containsText" dxfId="144" priority="3" operator="containsText" text=" ">
      <formula>NOT(ISERROR(SEARCH(" ",F3)))</formula>
    </cfRule>
  </conditionalFormatting>
  <conditionalFormatting sqref="G7:G50">
    <cfRule type="duplicateValues" dxfId="143" priority="2"/>
  </conditionalFormatting>
  <conditionalFormatting sqref="F7:F50">
    <cfRule type="containsText" dxfId="142" priority="1" operator="containsText" text=" ">
      <formula>NOT(ISERROR(SEARCH(" ",F7)))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5"/>
  </sheetPr>
  <dimension ref="A1:M861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4" sqref="B4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18">
      <c r="A5" s="284">
        <v>3</v>
      </c>
      <c r="B5" s="319" t="s">
        <v>40</v>
      </c>
      <c r="C5" s="319" t="s">
        <v>41</v>
      </c>
      <c r="D5" s="320" t="s">
        <v>3874</v>
      </c>
      <c r="E5" s="320" t="s">
        <v>3903</v>
      </c>
      <c r="F5" s="286" t="s">
        <v>42</v>
      </c>
      <c r="G5" s="31">
        <v>12</v>
      </c>
      <c r="H5" s="321" t="s">
        <v>11</v>
      </c>
      <c r="I5" s="322" t="s">
        <v>2422</v>
      </c>
      <c r="J5" s="323" t="s">
        <v>2423</v>
      </c>
      <c r="K5" s="214">
        <v>65270524</v>
      </c>
      <c r="L5" s="42" t="s">
        <v>3953</v>
      </c>
      <c r="M5" s="311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31.5">
      <c r="A7" s="284">
        <v>5</v>
      </c>
      <c r="B7" s="285" t="s">
        <v>76</v>
      </c>
      <c r="C7" s="285" t="s">
        <v>77</v>
      </c>
      <c r="D7" s="282" t="s">
        <v>17</v>
      </c>
      <c r="E7" s="282" t="s">
        <v>3891</v>
      </c>
      <c r="F7" s="286" t="s">
        <v>78</v>
      </c>
      <c r="G7" s="31">
        <v>24</v>
      </c>
      <c r="H7" s="287" t="s">
        <v>11</v>
      </c>
      <c r="I7" s="215" t="s">
        <v>2444</v>
      </c>
      <c r="J7" s="288" t="s">
        <v>2445</v>
      </c>
      <c r="K7" s="214">
        <v>2438445888</v>
      </c>
      <c r="L7" s="120"/>
      <c r="M7" s="311">
        <f>RANK(K7,$K$3:K7)</f>
        <v>4</v>
      </c>
    </row>
    <row r="8" spans="1:13" s="390" customFormat="1" ht="33.75">
      <c r="A8" s="385">
        <v>6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311">
        <f>RANK(K8,$K$3:K8)</f>
        <v>1</v>
      </c>
    </row>
    <row r="9" spans="1:13" ht="34.5">
      <c r="A9" s="284">
        <v>7</v>
      </c>
      <c r="B9" s="386" t="s">
        <v>200</v>
      </c>
      <c r="C9" s="386" t="s">
        <v>201</v>
      </c>
      <c r="D9" s="282" t="s">
        <v>17</v>
      </c>
      <c r="E9" s="387" t="s">
        <v>3891</v>
      </c>
      <c r="F9" s="388" t="s">
        <v>202</v>
      </c>
      <c r="G9" s="31">
        <v>65</v>
      </c>
      <c r="H9" s="287" t="s">
        <v>198</v>
      </c>
      <c r="I9" s="218" t="s">
        <v>3950</v>
      </c>
      <c r="J9" s="389" t="s">
        <v>2518</v>
      </c>
      <c r="K9" s="214">
        <v>263689492490</v>
      </c>
      <c r="L9" s="120" t="s">
        <v>3952</v>
      </c>
      <c r="M9" s="311">
        <f>RANK(K9,$K$3:K9)</f>
        <v>1</v>
      </c>
    </row>
    <row r="10" spans="1:13" ht="34.5">
      <c r="A10" s="385">
        <v>8</v>
      </c>
      <c r="B10" s="386" t="s">
        <v>243</v>
      </c>
      <c r="C10" s="386" t="s">
        <v>244</v>
      </c>
      <c r="D10" s="282" t="s">
        <v>245</v>
      </c>
      <c r="E10" s="387" t="s">
        <v>3929</v>
      </c>
      <c r="F10" s="388" t="s">
        <v>246</v>
      </c>
      <c r="G10" s="31">
        <v>82</v>
      </c>
      <c r="H10" s="287" t="s">
        <v>198</v>
      </c>
      <c r="I10" s="215" t="s">
        <v>2543</v>
      </c>
      <c r="J10" s="389" t="s">
        <v>2544</v>
      </c>
      <c r="K10" s="214">
        <v>477328163</v>
      </c>
      <c r="L10" s="120" t="s">
        <v>3952</v>
      </c>
      <c r="M10" s="311">
        <f>RANK(K10,$K$3:K10)</f>
        <v>7</v>
      </c>
    </row>
    <row r="11" spans="1:13" ht="18">
      <c r="A11" s="284">
        <v>9</v>
      </c>
      <c r="B11" s="285" t="s">
        <v>282</v>
      </c>
      <c r="C11" s="285" t="s">
        <v>283</v>
      </c>
      <c r="D11" s="282" t="s">
        <v>17</v>
      </c>
      <c r="E11" s="282" t="s">
        <v>3891</v>
      </c>
      <c r="F11" s="286" t="s">
        <v>284</v>
      </c>
      <c r="G11" s="31">
        <v>94</v>
      </c>
      <c r="H11" s="287" t="s">
        <v>285</v>
      </c>
      <c r="I11" s="215" t="s">
        <v>2565</v>
      </c>
      <c r="J11" s="288" t="s">
        <v>2566</v>
      </c>
      <c r="K11" s="214">
        <v>59421329</v>
      </c>
      <c r="L11" s="120"/>
      <c r="M11" s="311">
        <f>RANK(K11,$K$3:K11)</f>
        <v>9</v>
      </c>
    </row>
    <row r="12" spans="1:13" ht="47.25">
      <c r="A12" s="385">
        <v>10</v>
      </c>
      <c r="B12" s="285" t="s">
        <v>286</v>
      </c>
      <c r="C12" s="285" t="s">
        <v>287</v>
      </c>
      <c r="D12" s="282" t="s">
        <v>17</v>
      </c>
      <c r="E12" s="282" t="s">
        <v>3891</v>
      </c>
      <c r="F12" s="286" t="s">
        <v>288</v>
      </c>
      <c r="G12" s="31">
        <v>95</v>
      </c>
      <c r="H12" s="287" t="s">
        <v>285</v>
      </c>
      <c r="I12" s="215" t="s">
        <v>2567</v>
      </c>
      <c r="J12" s="288" t="s">
        <v>2568</v>
      </c>
      <c r="K12" s="214">
        <v>17665613235</v>
      </c>
      <c r="L12" s="120"/>
      <c r="M12" s="277">
        <v>1</v>
      </c>
    </row>
    <row r="13" spans="1:13" ht="18">
      <c r="A13" s="284">
        <v>11</v>
      </c>
      <c r="B13" s="285" t="s">
        <v>301</v>
      </c>
      <c r="C13" s="285" t="s">
        <v>302</v>
      </c>
      <c r="D13" s="282" t="s">
        <v>17</v>
      </c>
      <c r="E13" s="282" t="s">
        <v>3891</v>
      </c>
      <c r="F13" s="286" t="s">
        <v>303</v>
      </c>
      <c r="G13" s="31">
        <v>100</v>
      </c>
      <c r="H13" s="287" t="s">
        <v>285</v>
      </c>
      <c r="I13" s="215" t="s">
        <v>2577</v>
      </c>
      <c r="J13" s="288" t="s">
        <v>2578</v>
      </c>
      <c r="K13" s="214">
        <v>189600191917</v>
      </c>
      <c r="L13" s="120" t="s">
        <v>3953</v>
      </c>
      <c r="M13" s="277">
        <v>2</v>
      </c>
    </row>
    <row r="14" spans="1:13" ht="31.5">
      <c r="A14" s="385">
        <v>12</v>
      </c>
      <c r="B14" s="285" t="s">
        <v>317</v>
      </c>
      <c r="C14" s="285" t="s">
        <v>318</v>
      </c>
      <c r="D14" s="282" t="s">
        <v>17</v>
      </c>
      <c r="E14" s="282" t="s">
        <v>3891</v>
      </c>
      <c r="F14" s="286" t="s">
        <v>319</v>
      </c>
      <c r="G14" s="31">
        <v>105</v>
      </c>
      <c r="H14" s="287" t="s">
        <v>285</v>
      </c>
      <c r="I14" s="215" t="s">
        <v>2587</v>
      </c>
      <c r="J14" s="288" t="s">
        <v>2588</v>
      </c>
      <c r="K14" s="214">
        <v>34693085061</v>
      </c>
      <c r="L14" s="120"/>
      <c r="M14" s="277">
        <v>3</v>
      </c>
    </row>
    <row r="15" spans="1:13" ht="34.5">
      <c r="A15" s="284">
        <v>13</v>
      </c>
      <c r="B15" s="392" t="s">
        <v>334</v>
      </c>
      <c r="C15" s="392" t="s">
        <v>335</v>
      </c>
      <c r="D15" s="320" t="s">
        <v>3874</v>
      </c>
      <c r="E15" s="393" t="s">
        <v>3903</v>
      </c>
      <c r="F15" s="388" t="s">
        <v>336</v>
      </c>
      <c r="G15" s="31">
        <v>111</v>
      </c>
      <c r="H15" s="321" t="s">
        <v>285</v>
      </c>
      <c r="I15" s="322" t="s">
        <v>2597</v>
      </c>
      <c r="J15" s="394" t="s">
        <v>2598</v>
      </c>
      <c r="K15" s="214">
        <v>2176535495</v>
      </c>
      <c r="L15" s="42" t="s">
        <v>3952</v>
      </c>
      <c r="M15" s="277">
        <v>4</v>
      </c>
    </row>
    <row r="16" spans="1:13" ht="31.5">
      <c r="A16" s="385">
        <v>14</v>
      </c>
      <c r="B16" s="319" t="s">
        <v>357</v>
      </c>
      <c r="C16" s="319" t="s">
        <v>358</v>
      </c>
      <c r="D16" s="320" t="s">
        <v>3874</v>
      </c>
      <c r="E16" s="320" t="s">
        <v>3903</v>
      </c>
      <c r="F16" s="286" t="s">
        <v>359</v>
      </c>
      <c r="G16" s="31">
        <v>120</v>
      </c>
      <c r="H16" s="321" t="s">
        <v>355</v>
      </c>
      <c r="I16" s="322" t="s">
        <v>2611</v>
      </c>
      <c r="J16" s="323" t="s">
        <v>2612</v>
      </c>
      <c r="K16" s="214">
        <v>7169076</v>
      </c>
      <c r="L16" s="42"/>
      <c r="M16" s="277">
        <v>5</v>
      </c>
    </row>
    <row r="17" spans="1:13" ht="34.5">
      <c r="A17" s="284">
        <v>15</v>
      </c>
      <c r="B17" s="386" t="s">
        <v>383</v>
      </c>
      <c r="C17" s="386" t="s">
        <v>384</v>
      </c>
      <c r="D17" s="282" t="s">
        <v>112</v>
      </c>
      <c r="E17" s="387" t="s">
        <v>3902</v>
      </c>
      <c r="F17" s="388" t="s">
        <v>385</v>
      </c>
      <c r="G17" s="31">
        <v>129</v>
      </c>
      <c r="H17" s="287" t="s">
        <v>355</v>
      </c>
      <c r="I17" s="215" t="s">
        <v>2627</v>
      </c>
      <c r="J17" s="389" t="s">
        <v>2628</v>
      </c>
      <c r="K17" s="214">
        <v>6313065716</v>
      </c>
      <c r="L17" s="120" t="s">
        <v>3952</v>
      </c>
      <c r="M17" s="277">
        <v>6</v>
      </c>
    </row>
    <row r="18" spans="1:13" ht="31.5">
      <c r="A18" s="385">
        <v>16</v>
      </c>
      <c r="B18" s="285" t="s">
        <v>430</v>
      </c>
      <c r="C18" s="285" t="s">
        <v>431</v>
      </c>
      <c r="D18" s="282" t="s">
        <v>17</v>
      </c>
      <c r="E18" s="282" t="s">
        <v>3891</v>
      </c>
      <c r="F18" s="286" t="s">
        <v>432</v>
      </c>
      <c r="G18" s="31">
        <v>149</v>
      </c>
      <c r="H18" s="287" t="s">
        <v>433</v>
      </c>
      <c r="I18" s="215" t="s">
        <v>2655</v>
      </c>
      <c r="J18" s="288" t="s">
        <v>2656</v>
      </c>
      <c r="K18" s="214">
        <v>5877857</v>
      </c>
      <c r="L18" s="120"/>
      <c r="M18" s="277">
        <v>7</v>
      </c>
    </row>
    <row r="19" spans="1:13" ht="31.5">
      <c r="A19" s="284">
        <v>17</v>
      </c>
      <c r="B19" s="285" t="s">
        <v>434</v>
      </c>
      <c r="C19" s="285" t="s">
        <v>435</v>
      </c>
      <c r="D19" s="282" t="s">
        <v>45</v>
      </c>
      <c r="E19" s="282" t="s">
        <v>3937</v>
      </c>
      <c r="F19" s="286" t="s">
        <v>436</v>
      </c>
      <c r="G19" s="31">
        <v>150</v>
      </c>
      <c r="H19" s="287" t="s">
        <v>433</v>
      </c>
      <c r="I19" s="215" t="s">
        <v>2657</v>
      </c>
      <c r="J19" s="288" t="s">
        <v>2658</v>
      </c>
      <c r="K19" s="214">
        <v>878817627</v>
      </c>
      <c r="L19" s="120"/>
      <c r="M19" s="277">
        <v>8</v>
      </c>
    </row>
    <row r="20" spans="1:13" ht="36">
      <c r="A20" s="385">
        <v>18</v>
      </c>
      <c r="B20" s="285" t="s">
        <v>443</v>
      </c>
      <c r="C20" s="285" t="s">
        <v>444</v>
      </c>
      <c r="D20" s="282" t="s">
        <v>17</v>
      </c>
      <c r="E20" s="282" t="s">
        <v>3891</v>
      </c>
      <c r="F20" s="286" t="s">
        <v>445</v>
      </c>
      <c r="G20" s="31">
        <v>155</v>
      </c>
      <c r="H20" s="287" t="s">
        <v>433</v>
      </c>
      <c r="I20" s="215" t="s">
        <v>2663</v>
      </c>
      <c r="J20" s="288" t="s">
        <v>2664</v>
      </c>
      <c r="K20" s="214">
        <v>13552114594</v>
      </c>
      <c r="L20" s="120"/>
      <c r="M20" s="277">
        <v>9</v>
      </c>
    </row>
    <row r="21" spans="1:13" ht="31.5">
      <c r="A21" s="284">
        <v>19</v>
      </c>
      <c r="B21" s="285" t="s">
        <v>453</v>
      </c>
      <c r="C21" s="285" t="s">
        <v>454</v>
      </c>
      <c r="D21" s="282" t="s">
        <v>17</v>
      </c>
      <c r="E21" s="282" t="s">
        <v>3891</v>
      </c>
      <c r="F21" s="286" t="s">
        <v>455</v>
      </c>
      <c r="G21" s="31">
        <v>159</v>
      </c>
      <c r="H21" s="287" t="s">
        <v>433</v>
      </c>
      <c r="I21" s="215" t="s">
        <v>2669</v>
      </c>
      <c r="J21" s="288" t="s">
        <v>2670</v>
      </c>
      <c r="K21" s="214">
        <v>7036600556</v>
      </c>
      <c r="L21" s="120"/>
      <c r="M21" s="277">
        <v>10</v>
      </c>
    </row>
    <row r="22" spans="1:13" ht="18">
      <c r="A22" s="385">
        <v>20</v>
      </c>
      <c r="B22" s="285" t="s">
        <v>474</v>
      </c>
      <c r="C22" s="295" t="s">
        <v>475</v>
      </c>
      <c r="D22" s="282" t="s">
        <v>17</v>
      </c>
      <c r="E22" s="282" t="s">
        <v>3891</v>
      </c>
      <c r="F22" s="286" t="s">
        <v>476</v>
      </c>
      <c r="G22" s="31">
        <v>167</v>
      </c>
      <c r="H22" s="287" t="s">
        <v>433</v>
      </c>
      <c r="I22" s="215" t="s">
        <v>2683</v>
      </c>
      <c r="J22" s="288" t="s">
        <v>2684</v>
      </c>
      <c r="K22" s="214">
        <v>8679521860</v>
      </c>
      <c r="L22" s="120"/>
      <c r="M22" s="277">
        <v>11</v>
      </c>
    </row>
    <row r="23" spans="1:13" ht="18">
      <c r="A23" s="284">
        <v>21</v>
      </c>
      <c r="B23" s="285" t="s">
        <v>520</v>
      </c>
      <c r="C23" s="285" t="s">
        <v>521</v>
      </c>
      <c r="D23" s="282" t="s">
        <v>17</v>
      </c>
      <c r="E23" s="282" t="s">
        <v>3891</v>
      </c>
      <c r="F23" s="286" t="s">
        <v>522</v>
      </c>
      <c r="G23" s="31">
        <v>185</v>
      </c>
      <c r="H23" s="287" t="s">
        <v>523</v>
      </c>
      <c r="I23" s="215" t="s">
        <v>2713</v>
      </c>
      <c r="J23" s="288" t="s">
        <v>2714</v>
      </c>
      <c r="K23" s="214">
        <v>148395892</v>
      </c>
      <c r="L23" s="120"/>
      <c r="M23" s="277">
        <v>13</v>
      </c>
    </row>
    <row r="24" spans="1:13" ht="18">
      <c r="A24" s="385">
        <v>22</v>
      </c>
      <c r="B24" s="319" t="s">
        <v>527</v>
      </c>
      <c r="C24" s="319" t="s">
        <v>528</v>
      </c>
      <c r="D24" s="320" t="s">
        <v>3874</v>
      </c>
      <c r="E24" s="320" t="s">
        <v>3903</v>
      </c>
      <c r="F24" s="286" t="s">
        <v>529</v>
      </c>
      <c r="G24" s="31">
        <v>187</v>
      </c>
      <c r="H24" s="321" t="s">
        <v>523</v>
      </c>
      <c r="I24" s="322" t="s">
        <v>2717</v>
      </c>
      <c r="J24" s="323" t="s">
        <v>2718</v>
      </c>
      <c r="K24" s="214">
        <v>8527823</v>
      </c>
      <c r="L24" s="42"/>
      <c r="M24" s="277">
        <v>14</v>
      </c>
    </row>
    <row r="25" spans="1:13" s="370" customFormat="1" ht="36">
      <c r="A25" s="284">
        <v>23</v>
      </c>
      <c r="B25" s="285" t="s">
        <v>536</v>
      </c>
      <c r="C25" s="285" t="s">
        <v>537</v>
      </c>
      <c r="D25" s="282" t="s">
        <v>17</v>
      </c>
      <c r="E25" s="282" t="s">
        <v>3891</v>
      </c>
      <c r="F25" s="286" t="s">
        <v>538</v>
      </c>
      <c r="G25" s="31">
        <v>190</v>
      </c>
      <c r="H25" s="287" t="s">
        <v>523</v>
      </c>
      <c r="I25" s="215" t="s">
        <v>2723</v>
      </c>
      <c r="J25" s="288" t="s">
        <v>2724</v>
      </c>
      <c r="K25" s="214">
        <v>1512343037</v>
      </c>
      <c r="L25" s="120"/>
      <c r="M25" s="277">
        <v>15</v>
      </c>
    </row>
    <row r="26" spans="1:13" s="370" customFormat="1" ht="47.25">
      <c r="A26" s="385">
        <v>24</v>
      </c>
      <c r="B26" s="285" t="s">
        <v>542</v>
      </c>
      <c r="C26" s="285" t="s">
        <v>543</v>
      </c>
      <c r="D26" s="282" t="s">
        <v>17</v>
      </c>
      <c r="E26" s="282" t="s">
        <v>3891</v>
      </c>
      <c r="F26" s="286" t="s">
        <v>544</v>
      </c>
      <c r="G26" s="31">
        <v>192</v>
      </c>
      <c r="H26" s="287" t="s">
        <v>523</v>
      </c>
      <c r="I26" s="215" t="s">
        <v>2727</v>
      </c>
      <c r="J26" s="288" t="s">
        <v>2728</v>
      </c>
      <c r="K26" s="214">
        <v>8832396733</v>
      </c>
      <c r="L26" s="120"/>
      <c r="M26" s="277">
        <v>16</v>
      </c>
    </row>
    <row r="27" spans="1:13" s="370" customFormat="1" ht="31.5">
      <c r="A27" s="284">
        <v>25</v>
      </c>
      <c r="B27" s="285" t="s">
        <v>733</v>
      </c>
      <c r="C27" s="285" t="s">
        <v>734</v>
      </c>
      <c r="D27" s="282" t="s">
        <v>17</v>
      </c>
      <c r="E27" s="282" t="s">
        <v>3891</v>
      </c>
      <c r="F27" s="297" t="s">
        <v>735</v>
      </c>
      <c r="G27" s="31">
        <v>263</v>
      </c>
      <c r="H27" s="287" t="s">
        <v>689</v>
      </c>
      <c r="I27" s="215" t="s">
        <v>2847</v>
      </c>
      <c r="J27" s="288" t="s">
        <v>2848</v>
      </c>
      <c r="K27" s="214">
        <v>7532899719</v>
      </c>
      <c r="L27" s="120"/>
      <c r="M27" s="277">
        <v>17</v>
      </c>
    </row>
    <row r="28" spans="1:13" s="370" customFormat="1" ht="34.5">
      <c r="A28" s="385">
        <v>26</v>
      </c>
      <c r="B28" s="386" t="s">
        <v>750</v>
      </c>
      <c r="C28" s="386" t="s">
        <v>751</v>
      </c>
      <c r="D28" s="282" t="s">
        <v>3869</v>
      </c>
      <c r="E28" s="387" t="s">
        <v>3886</v>
      </c>
      <c r="F28" s="395" t="s">
        <v>752</v>
      </c>
      <c r="G28" s="31">
        <v>273</v>
      </c>
      <c r="H28" s="287" t="s">
        <v>745</v>
      </c>
      <c r="I28" s="215" t="s">
        <v>2857</v>
      </c>
      <c r="J28" s="389" t="s">
        <v>2858</v>
      </c>
      <c r="K28" s="214">
        <v>8214850338</v>
      </c>
      <c r="L28" s="120" t="s">
        <v>3952</v>
      </c>
      <c r="M28" s="277">
        <v>19</v>
      </c>
    </row>
    <row r="29" spans="1:13" s="370" customFormat="1" ht="36">
      <c r="A29" s="284">
        <v>27</v>
      </c>
      <c r="B29" s="285" t="s">
        <v>780</v>
      </c>
      <c r="C29" s="285" t="s">
        <v>781</v>
      </c>
      <c r="D29" s="282" t="s">
        <v>17</v>
      </c>
      <c r="E29" s="282" t="s">
        <v>3891</v>
      </c>
      <c r="F29" s="286" t="s">
        <v>782</v>
      </c>
      <c r="G29" s="31">
        <v>283</v>
      </c>
      <c r="H29" s="287" t="s">
        <v>745</v>
      </c>
      <c r="I29" s="215" t="s">
        <v>2877</v>
      </c>
      <c r="J29" s="288" t="s">
        <v>2878</v>
      </c>
      <c r="K29" s="214">
        <v>176670189</v>
      </c>
      <c r="L29" s="120"/>
      <c r="M29" s="277">
        <v>20</v>
      </c>
    </row>
    <row r="30" spans="1:13" s="370" customFormat="1" ht="34.5">
      <c r="A30" s="385">
        <v>28</v>
      </c>
      <c r="B30" s="386" t="s">
        <v>791</v>
      </c>
      <c r="C30" s="386" t="s">
        <v>792</v>
      </c>
      <c r="D30" s="282" t="s">
        <v>45</v>
      </c>
      <c r="E30" s="387" t="s">
        <v>3937</v>
      </c>
      <c r="F30" s="388" t="s">
        <v>793</v>
      </c>
      <c r="G30" s="31">
        <v>287</v>
      </c>
      <c r="H30" s="287" t="s">
        <v>790</v>
      </c>
      <c r="I30" s="215" t="s">
        <v>2883</v>
      </c>
      <c r="J30" s="389" t="s">
        <v>2884</v>
      </c>
      <c r="K30" s="214">
        <v>2617417476</v>
      </c>
      <c r="L30" s="120" t="s">
        <v>3952</v>
      </c>
      <c r="M30" s="277">
        <v>22</v>
      </c>
    </row>
    <row r="31" spans="1:13" s="370" customFormat="1" ht="36">
      <c r="A31" s="284">
        <v>29</v>
      </c>
      <c r="B31" s="285" t="s">
        <v>794</v>
      </c>
      <c r="C31" s="285" t="s">
        <v>795</v>
      </c>
      <c r="D31" s="282" t="s">
        <v>17</v>
      </c>
      <c r="E31" s="282" t="s">
        <v>3891</v>
      </c>
      <c r="F31" s="286" t="s">
        <v>796</v>
      </c>
      <c r="G31" s="31">
        <v>288</v>
      </c>
      <c r="H31" s="287" t="s">
        <v>790</v>
      </c>
      <c r="I31" s="215" t="s">
        <v>2885</v>
      </c>
      <c r="J31" s="288" t="s">
        <v>2886</v>
      </c>
      <c r="K31" s="214">
        <v>65703568898</v>
      </c>
      <c r="L31" s="120"/>
      <c r="M31" s="277">
        <v>42</v>
      </c>
    </row>
    <row r="32" spans="1:13" s="370" customFormat="1" ht="72">
      <c r="A32" s="385">
        <v>30</v>
      </c>
      <c r="B32" s="285" t="s">
        <v>853</v>
      </c>
      <c r="C32" s="285" t="s">
        <v>854</v>
      </c>
      <c r="D32" s="282" t="s">
        <v>17</v>
      </c>
      <c r="E32" s="282" t="s">
        <v>3891</v>
      </c>
      <c r="F32" s="286" t="s">
        <v>855</v>
      </c>
      <c r="G32" s="31">
        <v>312</v>
      </c>
      <c r="H32" s="287" t="s">
        <v>839</v>
      </c>
      <c r="I32" s="215" t="s">
        <v>2921</v>
      </c>
      <c r="J32" s="288" t="s">
        <v>2922</v>
      </c>
      <c r="K32" s="214">
        <v>12244613455</v>
      </c>
      <c r="L32" s="120"/>
      <c r="M32" s="277">
        <v>44</v>
      </c>
    </row>
    <row r="33" spans="1:13" s="370" customFormat="1" ht="54">
      <c r="A33" s="284">
        <v>31</v>
      </c>
      <c r="B33" s="285" t="s">
        <v>995</v>
      </c>
      <c r="C33" s="285" t="s">
        <v>996</v>
      </c>
      <c r="D33" s="282" t="s">
        <v>17</v>
      </c>
      <c r="E33" s="282" t="s">
        <v>3891</v>
      </c>
      <c r="F33" s="286" t="s">
        <v>997</v>
      </c>
      <c r="G33" s="31">
        <v>369</v>
      </c>
      <c r="H33" s="287" t="s">
        <v>994</v>
      </c>
      <c r="I33" s="215" t="s">
        <v>3009</v>
      </c>
      <c r="J33" s="288" t="s">
        <v>3010</v>
      </c>
      <c r="K33" s="214">
        <v>6636228425</v>
      </c>
      <c r="L33" s="120"/>
      <c r="M33" s="277">
        <v>62</v>
      </c>
    </row>
    <row r="34" spans="1:13" s="370" customFormat="1" ht="36">
      <c r="A34" s="385">
        <v>32</v>
      </c>
      <c r="B34" s="285" t="s">
        <v>1033</v>
      </c>
      <c r="C34" s="285" t="s">
        <v>1034</v>
      </c>
      <c r="D34" s="282" t="s">
        <v>17</v>
      </c>
      <c r="E34" s="282" t="s">
        <v>3891</v>
      </c>
      <c r="F34" s="286" t="s">
        <v>1035</v>
      </c>
      <c r="G34" s="31">
        <v>386</v>
      </c>
      <c r="H34" s="287" t="s">
        <v>1009</v>
      </c>
      <c r="I34" s="215" t="s">
        <v>3033</v>
      </c>
      <c r="J34" s="288" t="s">
        <v>3034</v>
      </c>
      <c r="K34" s="214">
        <v>382811401</v>
      </c>
      <c r="L34" s="120"/>
      <c r="M34" s="277">
        <v>73</v>
      </c>
    </row>
    <row r="35" spans="1:13" s="370" customFormat="1" ht="36">
      <c r="A35" s="284">
        <v>33</v>
      </c>
      <c r="B35" s="285" t="s">
        <v>1046</v>
      </c>
      <c r="C35" s="285" t="s">
        <v>1047</v>
      </c>
      <c r="D35" s="282" t="s">
        <v>17</v>
      </c>
      <c r="E35" s="282" t="s">
        <v>3891</v>
      </c>
      <c r="F35" s="286" t="s">
        <v>1048</v>
      </c>
      <c r="G35" s="31">
        <v>391</v>
      </c>
      <c r="H35" s="287" t="s">
        <v>1045</v>
      </c>
      <c r="I35" s="215" t="s">
        <v>3041</v>
      </c>
      <c r="J35" s="288" t="s">
        <v>3042</v>
      </c>
      <c r="K35" s="214">
        <v>33545766</v>
      </c>
      <c r="L35" s="120"/>
      <c r="M35" s="277">
        <v>90</v>
      </c>
    </row>
    <row r="36" spans="1:13" s="370" customFormat="1" ht="34.5">
      <c r="A36" s="385">
        <v>34</v>
      </c>
      <c r="B36" s="396" t="s">
        <v>1121</v>
      </c>
      <c r="C36" s="396" t="s">
        <v>1122</v>
      </c>
      <c r="D36" s="282" t="s">
        <v>871</v>
      </c>
      <c r="E36" s="387" t="s">
        <v>3927</v>
      </c>
      <c r="F36" s="397" t="s">
        <v>1123</v>
      </c>
      <c r="G36" s="31">
        <v>423</v>
      </c>
      <c r="H36" s="287" t="s">
        <v>1105</v>
      </c>
      <c r="I36" s="215" t="s">
        <v>3082</v>
      </c>
      <c r="J36" s="389" t="s">
        <v>3083</v>
      </c>
      <c r="K36" s="214">
        <v>1201095122</v>
      </c>
      <c r="L36" s="120" t="s">
        <v>3952</v>
      </c>
      <c r="M36" s="277">
        <v>123</v>
      </c>
    </row>
    <row r="37" spans="1:13" s="370" customFormat="1" ht="18">
      <c r="A37" s="284">
        <v>35</v>
      </c>
      <c r="B37" s="335" t="s">
        <v>1311</v>
      </c>
      <c r="C37" s="335" t="s">
        <v>1312</v>
      </c>
      <c r="D37" s="320" t="s">
        <v>3874</v>
      </c>
      <c r="E37" s="320" t="s">
        <v>3903</v>
      </c>
      <c r="F37" s="338" t="s">
        <v>1313</v>
      </c>
      <c r="G37" s="31">
        <v>506</v>
      </c>
      <c r="H37" s="337" t="s">
        <v>1302</v>
      </c>
      <c r="I37" s="322" t="s">
        <v>3202</v>
      </c>
      <c r="J37" s="323" t="s">
        <v>3203</v>
      </c>
      <c r="K37" s="214">
        <v>26350333</v>
      </c>
      <c r="L37" s="42"/>
      <c r="M37" s="277">
        <v>135</v>
      </c>
    </row>
    <row r="38" spans="1:13" s="370" customFormat="1" ht="31.5">
      <c r="A38" s="385">
        <v>36</v>
      </c>
      <c r="B38" s="298" t="s">
        <v>1551</v>
      </c>
      <c r="C38" s="289" t="s">
        <v>1552</v>
      </c>
      <c r="D38" s="282" t="s">
        <v>17</v>
      </c>
      <c r="E38" s="282" t="s">
        <v>3891</v>
      </c>
      <c r="F38" s="290" t="s">
        <v>1553</v>
      </c>
      <c r="G38" s="31">
        <v>600</v>
      </c>
      <c r="H38" s="283" t="s">
        <v>1554</v>
      </c>
      <c r="I38" s="215" t="s">
        <v>3347</v>
      </c>
      <c r="J38" s="288" t="s">
        <v>3348</v>
      </c>
      <c r="K38" s="214">
        <v>5154178813</v>
      </c>
      <c r="L38" s="120"/>
      <c r="M38" s="277">
        <v>192</v>
      </c>
    </row>
    <row r="39" spans="1:13" s="370" customFormat="1" ht="18">
      <c r="A39" s="284">
        <v>37</v>
      </c>
      <c r="B39" s="298" t="s">
        <v>1602</v>
      </c>
      <c r="C39" s="161" t="s">
        <v>1603</v>
      </c>
      <c r="D39" s="306" t="s">
        <v>17</v>
      </c>
      <c r="E39" s="282" t="s">
        <v>3891</v>
      </c>
      <c r="F39" s="13" t="s">
        <v>1604</v>
      </c>
      <c r="G39" s="31">
        <v>619</v>
      </c>
      <c r="H39" s="283" t="s">
        <v>1583</v>
      </c>
      <c r="I39" s="215" t="s">
        <v>3377</v>
      </c>
      <c r="J39" s="288" t="s">
        <v>3378</v>
      </c>
      <c r="K39" s="214">
        <v>14722568</v>
      </c>
      <c r="L39" s="120"/>
      <c r="M39" s="277">
        <v>206</v>
      </c>
    </row>
    <row r="40" spans="1:13" s="370" customFormat="1" ht="36">
      <c r="A40" s="385">
        <v>38</v>
      </c>
      <c r="B40" s="161" t="s">
        <v>1748</v>
      </c>
      <c r="C40" s="161" t="s">
        <v>1749</v>
      </c>
      <c r="D40" s="282" t="s">
        <v>322</v>
      </c>
      <c r="E40" s="282" t="s">
        <v>3912</v>
      </c>
      <c r="F40" s="15" t="s">
        <v>1750</v>
      </c>
      <c r="G40" s="31">
        <v>672</v>
      </c>
      <c r="H40" s="283" t="s">
        <v>1744</v>
      </c>
      <c r="I40" s="215" t="s">
        <v>3469</v>
      </c>
      <c r="J40" s="288" t="s">
        <v>3470</v>
      </c>
      <c r="K40" s="214">
        <v>67433107</v>
      </c>
      <c r="L40" s="120" t="s">
        <v>3953</v>
      </c>
      <c r="M40" s="277">
        <v>273</v>
      </c>
    </row>
    <row r="41" spans="1:13" s="370" customFormat="1" ht="18">
      <c r="A41" s="284">
        <v>39</v>
      </c>
      <c r="B41" s="335" t="s">
        <v>1773</v>
      </c>
      <c r="C41" s="335" t="s">
        <v>1774</v>
      </c>
      <c r="D41" s="320" t="s">
        <v>3874</v>
      </c>
      <c r="E41" s="320" t="s">
        <v>3903</v>
      </c>
      <c r="F41" s="15" t="s">
        <v>1775</v>
      </c>
      <c r="G41" s="31">
        <v>681</v>
      </c>
      <c r="H41" s="337" t="s">
        <v>1766</v>
      </c>
      <c r="I41" s="322" t="s">
        <v>3485</v>
      </c>
      <c r="J41" s="323" t="s">
        <v>3486</v>
      </c>
      <c r="K41" s="214">
        <v>18633200</v>
      </c>
      <c r="L41" s="42"/>
      <c r="M41" s="277">
        <v>286</v>
      </c>
    </row>
    <row r="42" spans="1:13" s="370" customFormat="1" ht="36">
      <c r="A42" s="385">
        <v>40</v>
      </c>
      <c r="B42" s="161" t="s">
        <v>2038</v>
      </c>
      <c r="C42" s="161" t="s">
        <v>2039</v>
      </c>
      <c r="D42" s="306" t="s">
        <v>572</v>
      </c>
      <c r="E42" s="282" t="s">
        <v>3938</v>
      </c>
      <c r="F42" s="119" t="s">
        <v>2040</v>
      </c>
      <c r="G42" s="31">
        <v>769</v>
      </c>
      <c r="H42" s="157" t="s">
        <v>2037</v>
      </c>
      <c r="I42" s="215" t="s">
        <v>3645</v>
      </c>
      <c r="J42" s="288" t="s">
        <v>3646</v>
      </c>
      <c r="K42" s="214">
        <v>48454333</v>
      </c>
      <c r="L42" s="120"/>
      <c r="M42" s="277">
        <v>313</v>
      </c>
    </row>
    <row r="43" spans="1:13" s="370" customFormat="1" ht="18">
      <c r="A43" s="284">
        <v>41</v>
      </c>
      <c r="B43" s="398" t="s">
        <v>2307</v>
      </c>
      <c r="C43" s="399" t="s">
        <v>2308</v>
      </c>
      <c r="D43" s="21" t="s">
        <v>3874</v>
      </c>
      <c r="E43" s="320" t="s">
        <v>3903</v>
      </c>
      <c r="F43" s="21" t="s">
        <v>2309</v>
      </c>
      <c r="G43" s="31">
        <v>852</v>
      </c>
      <c r="H43" s="22">
        <v>43772</v>
      </c>
      <c r="I43" s="322" t="s">
        <v>3809</v>
      </c>
      <c r="J43" s="323" t="s">
        <v>3810</v>
      </c>
      <c r="K43" s="214">
        <v>4599468</v>
      </c>
      <c r="L43" s="42"/>
      <c r="M43" s="277">
        <v>370</v>
      </c>
    </row>
    <row r="44" spans="1:13" s="370" customFormat="1" ht="18">
      <c r="A44" s="385">
        <v>42</v>
      </c>
      <c r="B44" s="360" t="s">
        <v>2325</v>
      </c>
      <c r="C44" s="400" t="s">
        <v>2326</v>
      </c>
      <c r="D44" s="21" t="s">
        <v>3874</v>
      </c>
      <c r="E44" s="320" t="s">
        <v>3903</v>
      </c>
      <c r="F44" s="21" t="s">
        <v>2327</v>
      </c>
      <c r="G44" s="31">
        <v>858</v>
      </c>
      <c r="H44" s="22">
        <v>43772</v>
      </c>
      <c r="I44" s="322" t="s">
        <v>3821</v>
      </c>
      <c r="J44" s="323" t="s">
        <v>3822</v>
      </c>
      <c r="K44" s="214">
        <v>8366047</v>
      </c>
      <c r="L44" s="42"/>
      <c r="M44" s="277">
        <v>506</v>
      </c>
    </row>
    <row r="45" spans="1:13" s="370" customFormat="1" ht="36">
      <c r="A45" s="284">
        <v>43</v>
      </c>
      <c r="B45" s="401" t="s">
        <v>2364</v>
      </c>
      <c r="C45" s="347" t="s">
        <v>2365</v>
      </c>
      <c r="D45" s="21" t="s">
        <v>3874</v>
      </c>
      <c r="E45" s="320" t="s">
        <v>3903</v>
      </c>
      <c r="F45" s="363" t="s">
        <v>2366</v>
      </c>
      <c r="G45" s="31">
        <v>871</v>
      </c>
      <c r="H45" s="22">
        <v>43818</v>
      </c>
      <c r="I45" s="322" t="s">
        <v>3847</v>
      </c>
      <c r="J45" s="323" t="s">
        <v>3848</v>
      </c>
      <c r="K45" s="214">
        <v>37858889</v>
      </c>
      <c r="L45" s="42"/>
      <c r="M45" s="277">
        <v>676</v>
      </c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</sheetData>
  <sheetProtection formatCells="0" formatColumns="0" formatRows="0" autoFilter="0"/>
  <autoFilter ref="A2:L11">
    <sortState ref="A3:L45">
      <sortCondition ref="G2:G11"/>
    </sortState>
  </autoFilter>
  <mergeCells count="1">
    <mergeCell ref="A1:L1"/>
  </mergeCells>
  <conditionalFormatting sqref="G2:G1048576">
    <cfRule type="duplicateValues" dxfId="141" priority="4"/>
  </conditionalFormatting>
  <conditionalFormatting sqref="F3:F1048576">
    <cfRule type="containsText" dxfId="140" priority="3" operator="containsText" text=" ">
      <formula>NOT(ISERROR(SEARCH(" ",F3)))</formula>
    </cfRule>
  </conditionalFormatting>
  <conditionalFormatting sqref="G12:G45">
    <cfRule type="duplicateValues" dxfId="139" priority="2"/>
  </conditionalFormatting>
  <conditionalFormatting sqref="F12:F45">
    <cfRule type="containsText" dxfId="138" priority="1" operator="containsText" text=" ">
      <formula>NOT(ISERROR(SEARCH(" ",F12)))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7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C6" sqref="C6"/>
    </sheetView>
  </sheetViews>
  <sheetFormatPr defaultColWidth="9.140625" defaultRowHeight="16.5"/>
  <cols>
    <col min="1" max="1" width="11.42578125" style="311" bestFit="1" customWidth="1"/>
    <col min="2" max="2" width="48.7109375" style="368" bestFit="1" customWidth="1"/>
    <col min="3" max="3" width="59.140625" style="369" bestFit="1" customWidth="1"/>
    <col min="4" max="4" width="16" style="370" bestFit="1" customWidth="1"/>
    <col min="5" max="5" width="10.140625" style="370" bestFit="1" customWidth="1"/>
    <col min="6" max="6" width="21" style="311" bestFit="1" customWidth="1"/>
    <col min="7" max="7" width="15.140625" style="311" bestFit="1" customWidth="1"/>
    <col min="8" max="8" width="16" style="311" bestFit="1" customWidth="1"/>
    <col min="9" max="9" width="18.140625" style="371" bestFit="1" customWidth="1"/>
    <col min="10" max="10" width="36.5703125" style="372" customWidth="1"/>
    <col min="11" max="11" width="19.7109375" style="217" customWidth="1"/>
    <col min="12" max="12" width="16.85546875" style="373" bestFit="1" customWidth="1"/>
    <col min="13" max="13" width="5.140625" style="311" bestFit="1" customWidth="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3</v>
      </c>
    </row>
    <row r="6" spans="1:13" ht="31.5">
      <c r="A6" s="385">
        <v>4</v>
      </c>
      <c r="B6" s="285" t="s">
        <v>76</v>
      </c>
      <c r="C6" s="285" t="s">
        <v>77</v>
      </c>
      <c r="D6" s="282" t="s">
        <v>17</v>
      </c>
      <c r="E6" s="282" t="s">
        <v>3891</v>
      </c>
      <c r="F6" s="286" t="s">
        <v>78</v>
      </c>
      <c r="G6" s="31">
        <v>24</v>
      </c>
      <c r="H6" s="287" t="s">
        <v>11</v>
      </c>
      <c r="I6" s="215" t="s">
        <v>2444</v>
      </c>
      <c r="J6" s="288" t="s">
        <v>2445</v>
      </c>
      <c r="K6" s="214">
        <v>2438445888</v>
      </c>
      <c r="L6" s="120"/>
      <c r="M6" s="311">
        <f>RANK(K6,$K$3:K6)</f>
        <v>4</v>
      </c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311">
        <f>RANK(K7,$K$3:K7)</f>
        <v>1</v>
      </c>
    </row>
    <row r="8" spans="1:13" ht="34.5">
      <c r="A8" s="385">
        <v>6</v>
      </c>
      <c r="B8" s="386" t="s">
        <v>89</v>
      </c>
      <c r="C8" s="386" t="s">
        <v>90</v>
      </c>
      <c r="D8" s="282" t="s">
        <v>52</v>
      </c>
      <c r="E8" s="387" t="s">
        <v>3890</v>
      </c>
      <c r="F8" s="388" t="s">
        <v>91</v>
      </c>
      <c r="G8" s="31">
        <v>28</v>
      </c>
      <c r="H8" s="287" t="s">
        <v>11</v>
      </c>
      <c r="I8" s="215" t="s">
        <v>2452</v>
      </c>
      <c r="J8" s="389" t="s">
        <v>2453</v>
      </c>
      <c r="K8" s="214">
        <v>3955741997</v>
      </c>
      <c r="L8" s="120" t="s">
        <v>3952</v>
      </c>
      <c r="M8" s="277">
        <v>1</v>
      </c>
    </row>
    <row r="9" spans="1:13" ht="36">
      <c r="A9" s="284">
        <v>7</v>
      </c>
      <c r="B9" s="285" t="s">
        <v>102</v>
      </c>
      <c r="C9" s="412" t="s">
        <v>103</v>
      </c>
      <c r="D9" s="282" t="s">
        <v>104</v>
      </c>
      <c r="E9" s="282" t="s">
        <v>3891</v>
      </c>
      <c r="F9" s="286" t="s">
        <v>105</v>
      </c>
      <c r="G9" s="31">
        <v>33</v>
      </c>
      <c r="H9" s="287" t="s">
        <v>11</v>
      </c>
      <c r="I9" s="215" t="s">
        <v>2460</v>
      </c>
      <c r="J9" s="288" t="s">
        <v>2461</v>
      </c>
      <c r="K9" s="214">
        <v>959932001</v>
      </c>
      <c r="L9" s="120"/>
      <c r="M9" s="277">
        <v>2</v>
      </c>
    </row>
    <row r="10" spans="1:13" ht="18">
      <c r="A10" s="385">
        <v>8</v>
      </c>
      <c r="B10" s="285" t="s">
        <v>182</v>
      </c>
      <c r="C10" s="285" t="s">
        <v>183</v>
      </c>
      <c r="D10" s="282" t="s">
        <v>17</v>
      </c>
      <c r="E10" s="282" t="s">
        <v>3891</v>
      </c>
      <c r="F10" s="286" t="s">
        <v>184</v>
      </c>
      <c r="G10" s="31">
        <v>58</v>
      </c>
      <c r="H10" s="287" t="s">
        <v>11</v>
      </c>
      <c r="I10" s="215" t="s">
        <v>2508</v>
      </c>
      <c r="J10" s="288" t="s">
        <v>2509</v>
      </c>
      <c r="K10" s="214">
        <v>457684074</v>
      </c>
      <c r="L10" s="120"/>
      <c r="M10" s="277">
        <v>3</v>
      </c>
    </row>
    <row r="11" spans="1:13" ht="34.5">
      <c r="A11" s="284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  <c r="M11" s="277">
        <v>4</v>
      </c>
    </row>
    <row r="12" spans="1:13" ht="34.5">
      <c r="A12" s="385">
        <v>10</v>
      </c>
      <c r="B12" s="392" t="s">
        <v>251</v>
      </c>
      <c r="C12" s="462" t="s">
        <v>252</v>
      </c>
      <c r="D12" s="320" t="s">
        <v>253</v>
      </c>
      <c r="E12" s="393" t="s">
        <v>3887</v>
      </c>
      <c r="F12" s="388" t="s">
        <v>254</v>
      </c>
      <c r="G12" s="31">
        <v>84</v>
      </c>
      <c r="H12" s="321" t="s">
        <v>250</v>
      </c>
      <c r="I12" s="322" t="s">
        <v>2547</v>
      </c>
      <c r="J12" s="394" t="s">
        <v>2548</v>
      </c>
      <c r="K12" s="214">
        <v>110260137</v>
      </c>
      <c r="L12" s="42" t="s">
        <v>3952</v>
      </c>
      <c r="M12" s="277">
        <v>5</v>
      </c>
    </row>
    <row r="13" spans="1:13" ht="36">
      <c r="A13" s="284">
        <v>11</v>
      </c>
      <c r="B13" s="285" t="s">
        <v>258</v>
      </c>
      <c r="C13" s="285" t="s">
        <v>259</v>
      </c>
      <c r="D13" s="282" t="s">
        <v>17</v>
      </c>
      <c r="E13" s="282" t="s">
        <v>3891</v>
      </c>
      <c r="F13" s="286" t="s">
        <v>260</v>
      </c>
      <c r="G13" s="31">
        <v>86</v>
      </c>
      <c r="H13" s="287">
        <v>39448</v>
      </c>
      <c r="I13" s="215" t="s">
        <v>2551</v>
      </c>
      <c r="J13" s="288" t="s">
        <v>2552</v>
      </c>
      <c r="K13" s="214">
        <v>4039964010</v>
      </c>
      <c r="L13" s="120"/>
      <c r="M13" s="277">
        <v>7</v>
      </c>
    </row>
    <row r="14" spans="1:13" ht="36">
      <c r="A14" s="385">
        <v>12</v>
      </c>
      <c r="B14" s="285" t="s">
        <v>292</v>
      </c>
      <c r="C14" s="285" t="s">
        <v>293</v>
      </c>
      <c r="D14" s="282" t="s">
        <v>17</v>
      </c>
      <c r="E14" s="282" t="s">
        <v>3891</v>
      </c>
      <c r="F14" s="286" t="s">
        <v>294</v>
      </c>
      <c r="G14" s="31">
        <v>97</v>
      </c>
      <c r="H14" s="287" t="s">
        <v>285</v>
      </c>
      <c r="I14" s="215" t="s">
        <v>2571</v>
      </c>
      <c r="J14" s="288" t="s">
        <v>2572</v>
      </c>
      <c r="K14" s="214">
        <v>8988184647</v>
      </c>
      <c r="L14" s="120"/>
      <c r="M14" s="277">
        <v>8</v>
      </c>
    </row>
    <row r="15" spans="1:13" ht="18">
      <c r="A15" s="284">
        <v>13</v>
      </c>
      <c r="B15" s="285" t="s">
        <v>301</v>
      </c>
      <c r="C15" s="285" t="s">
        <v>302</v>
      </c>
      <c r="D15" s="282" t="s">
        <v>17</v>
      </c>
      <c r="E15" s="282" t="s">
        <v>3891</v>
      </c>
      <c r="F15" s="286" t="s">
        <v>303</v>
      </c>
      <c r="G15" s="31">
        <v>100</v>
      </c>
      <c r="H15" s="287" t="s">
        <v>285</v>
      </c>
      <c r="I15" s="215" t="s">
        <v>2577</v>
      </c>
      <c r="J15" s="288" t="s">
        <v>2578</v>
      </c>
      <c r="K15" s="214">
        <v>189600191917</v>
      </c>
      <c r="L15" s="120" t="s">
        <v>3953</v>
      </c>
      <c r="M15" s="277">
        <v>10</v>
      </c>
    </row>
    <row r="16" spans="1:13" ht="47.25">
      <c r="A16" s="385">
        <v>14</v>
      </c>
      <c r="B16" s="285" t="s">
        <v>311</v>
      </c>
      <c r="C16" s="285" t="s">
        <v>312</v>
      </c>
      <c r="D16" s="282" t="s">
        <v>3876</v>
      </c>
      <c r="E16" s="282" t="s">
        <v>3889</v>
      </c>
      <c r="F16" s="286" t="s">
        <v>313</v>
      </c>
      <c r="G16" s="31">
        <v>103</v>
      </c>
      <c r="H16" s="287" t="s">
        <v>285</v>
      </c>
      <c r="I16" s="215" t="s">
        <v>2583</v>
      </c>
      <c r="J16" s="288" t="s">
        <v>2584</v>
      </c>
      <c r="K16" s="214">
        <v>3048081145</v>
      </c>
      <c r="L16" s="120"/>
      <c r="M16" s="277">
        <v>5</v>
      </c>
    </row>
    <row r="17" spans="1:13" ht="31.5">
      <c r="A17" s="284">
        <v>15</v>
      </c>
      <c r="B17" s="285" t="s">
        <v>317</v>
      </c>
      <c r="C17" s="285" t="s">
        <v>318</v>
      </c>
      <c r="D17" s="282" t="s">
        <v>17</v>
      </c>
      <c r="E17" s="282" t="s">
        <v>3891</v>
      </c>
      <c r="F17" s="286" t="s">
        <v>319</v>
      </c>
      <c r="G17" s="31">
        <v>105</v>
      </c>
      <c r="H17" s="287" t="s">
        <v>285</v>
      </c>
      <c r="I17" s="215" t="s">
        <v>2587</v>
      </c>
      <c r="J17" s="288" t="s">
        <v>2588</v>
      </c>
      <c r="K17" s="214">
        <v>34693085061</v>
      </c>
      <c r="L17" s="120"/>
      <c r="M17" s="277">
        <v>9</v>
      </c>
    </row>
    <row r="18" spans="1:13" ht="31.5">
      <c r="A18" s="385">
        <v>16</v>
      </c>
      <c r="B18" s="285" t="s">
        <v>337</v>
      </c>
      <c r="C18" s="285" t="s">
        <v>338</v>
      </c>
      <c r="D18" s="282" t="s">
        <v>17</v>
      </c>
      <c r="E18" s="282" t="s">
        <v>3891</v>
      </c>
      <c r="F18" s="286" t="s">
        <v>339</v>
      </c>
      <c r="G18" s="31">
        <v>112</v>
      </c>
      <c r="H18" s="287" t="s">
        <v>285</v>
      </c>
      <c r="I18" s="215" t="s">
        <v>2599</v>
      </c>
      <c r="J18" s="288" t="s">
        <v>2600</v>
      </c>
      <c r="K18" s="214">
        <v>241743949</v>
      </c>
      <c r="L18" s="120"/>
      <c r="M18" s="277">
        <v>10</v>
      </c>
    </row>
    <row r="19" spans="1:13" ht="34.5">
      <c r="A19" s="284">
        <v>17</v>
      </c>
      <c r="B19" s="386" t="s">
        <v>383</v>
      </c>
      <c r="C19" s="386" t="s">
        <v>384</v>
      </c>
      <c r="D19" s="282" t="s">
        <v>112</v>
      </c>
      <c r="E19" s="387" t="s">
        <v>3902</v>
      </c>
      <c r="F19" s="388" t="s">
        <v>385</v>
      </c>
      <c r="G19" s="31">
        <v>129</v>
      </c>
      <c r="H19" s="287" t="s">
        <v>355</v>
      </c>
      <c r="I19" s="215" t="s">
        <v>2627</v>
      </c>
      <c r="J19" s="389" t="s">
        <v>2628</v>
      </c>
      <c r="K19" s="214">
        <v>6313065716</v>
      </c>
      <c r="L19" s="120" t="s">
        <v>3952</v>
      </c>
      <c r="M19" s="277">
        <v>12</v>
      </c>
    </row>
    <row r="20" spans="1:13" ht="34.5">
      <c r="A20" s="385">
        <v>18</v>
      </c>
      <c r="B20" s="386" t="s">
        <v>421</v>
      </c>
      <c r="C20" s="386" t="s">
        <v>422</v>
      </c>
      <c r="D20" s="282" t="s">
        <v>3876</v>
      </c>
      <c r="E20" s="387" t="s">
        <v>3889</v>
      </c>
      <c r="F20" s="388" t="s">
        <v>423</v>
      </c>
      <c r="G20" s="31">
        <v>145</v>
      </c>
      <c r="H20" s="287" t="s">
        <v>420</v>
      </c>
      <c r="I20" s="215" t="s">
        <v>2649</v>
      </c>
      <c r="J20" s="389" t="s">
        <v>2650</v>
      </c>
      <c r="K20" s="214">
        <v>4365534615</v>
      </c>
      <c r="L20" s="120" t="s">
        <v>3952</v>
      </c>
      <c r="M20" s="277">
        <v>15</v>
      </c>
    </row>
    <row r="21" spans="1:13" s="370" customFormat="1" ht="36">
      <c r="A21" s="284">
        <v>19</v>
      </c>
      <c r="B21" s="285" t="s">
        <v>443</v>
      </c>
      <c r="C21" s="285" t="s">
        <v>444</v>
      </c>
      <c r="D21" s="282" t="s">
        <v>17</v>
      </c>
      <c r="E21" s="282" t="s">
        <v>3891</v>
      </c>
      <c r="F21" s="286" t="s">
        <v>445</v>
      </c>
      <c r="G21" s="31">
        <v>155</v>
      </c>
      <c r="H21" s="287" t="s">
        <v>433</v>
      </c>
      <c r="I21" s="215" t="s">
        <v>2663</v>
      </c>
      <c r="J21" s="288" t="s">
        <v>2664</v>
      </c>
      <c r="K21" s="214">
        <v>13552114594</v>
      </c>
      <c r="L21" s="120"/>
      <c r="M21" s="277">
        <v>16</v>
      </c>
    </row>
    <row r="22" spans="1:13" s="370" customFormat="1" ht="31.5">
      <c r="A22" s="385">
        <v>20</v>
      </c>
      <c r="B22" s="285" t="s">
        <v>453</v>
      </c>
      <c r="C22" s="285" t="s">
        <v>454</v>
      </c>
      <c r="D22" s="282" t="s">
        <v>17</v>
      </c>
      <c r="E22" s="282" t="s">
        <v>3891</v>
      </c>
      <c r="F22" s="286" t="s">
        <v>455</v>
      </c>
      <c r="G22" s="31">
        <v>159</v>
      </c>
      <c r="H22" s="287" t="s">
        <v>433</v>
      </c>
      <c r="I22" s="215" t="s">
        <v>2669</v>
      </c>
      <c r="J22" s="288" t="s">
        <v>2670</v>
      </c>
      <c r="K22" s="214">
        <v>7036600556</v>
      </c>
      <c r="L22" s="120"/>
      <c r="M22" s="277">
        <v>17</v>
      </c>
    </row>
    <row r="23" spans="1:13" s="370" customFormat="1" ht="36">
      <c r="A23" s="284">
        <v>21</v>
      </c>
      <c r="B23" s="285" t="s">
        <v>462</v>
      </c>
      <c r="C23" s="285" t="s">
        <v>463</v>
      </c>
      <c r="D23" s="282" t="s">
        <v>17</v>
      </c>
      <c r="E23" s="282" t="s">
        <v>3891</v>
      </c>
      <c r="F23" s="286" t="s">
        <v>464</v>
      </c>
      <c r="G23" s="31">
        <v>162</v>
      </c>
      <c r="H23" s="287" t="s">
        <v>433</v>
      </c>
      <c r="I23" s="215" t="s">
        <v>2675</v>
      </c>
      <c r="J23" s="288" t="s">
        <v>2676</v>
      </c>
      <c r="K23" s="214">
        <v>2406535582</v>
      </c>
      <c r="L23" s="120"/>
      <c r="M23" s="277">
        <v>20</v>
      </c>
    </row>
    <row r="24" spans="1:13" s="370" customFormat="1" ht="34.5">
      <c r="A24" s="385">
        <v>22</v>
      </c>
      <c r="B24" s="386" t="s">
        <v>644</v>
      </c>
      <c r="C24" s="386" t="s">
        <v>645</v>
      </c>
      <c r="D24" s="282" t="s">
        <v>266</v>
      </c>
      <c r="E24" s="387" t="s">
        <v>3936</v>
      </c>
      <c r="F24" s="388" t="s">
        <v>646</v>
      </c>
      <c r="G24" s="31">
        <v>229</v>
      </c>
      <c r="H24" s="287" t="s">
        <v>452</v>
      </c>
      <c r="I24" s="215" t="s">
        <v>2791</v>
      </c>
      <c r="J24" s="389" t="s">
        <v>2792</v>
      </c>
      <c r="K24" s="214">
        <v>2763507610</v>
      </c>
      <c r="L24" s="120" t="s">
        <v>3952</v>
      </c>
      <c r="M24" s="277">
        <v>26</v>
      </c>
    </row>
    <row r="25" spans="1:13" s="370" customFormat="1" ht="36">
      <c r="A25" s="284">
        <v>23</v>
      </c>
      <c r="B25" s="319" t="s">
        <v>667</v>
      </c>
      <c r="C25" s="319" t="s">
        <v>668</v>
      </c>
      <c r="D25" s="320" t="s">
        <v>253</v>
      </c>
      <c r="E25" s="320" t="s">
        <v>3887</v>
      </c>
      <c r="F25" s="286" t="s">
        <v>669</v>
      </c>
      <c r="G25" s="31">
        <v>236</v>
      </c>
      <c r="H25" s="321" t="s">
        <v>651</v>
      </c>
      <c r="I25" s="322" t="s">
        <v>2805</v>
      </c>
      <c r="J25" s="323" t="s">
        <v>2806</v>
      </c>
      <c r="K25" s="214">
        <v>31944407</v>
      </c>
      <c r="L25" s="42" t="s">
        <v>3953</v>
      </c>
      <c r="M25" s="277">
        <v>27</v>
      </c>
    </row>
    <row r="26" spans="1:13" s="370" customFormat="1" ht="36">
      <c r="A26" s="385">
        <v>24</v>
      </c>
      <c r="B26" s="285" t="s">
        <v>693</v>
      </c>
      <c r="C26" s="285" t="s">
        <v>694</v>
      </c>
      <c r="D26" s="282" t="s">
        <v>17</v>
      </c>
      <c r="E26" s="282" t="s">
        <v>3891</v>
      </c>
      <c r="F26" s="286" t="s">
        <v>695</v>
      </c>
      <c r="G26" s="31">
        <v>245</v>
      </c>
      <c r="H26" s="287" t="s">
        <v>651</v>
      </c>
      <c r="I26" s="215" t="s">
        <v>2821</v>
      </c>
      <c r="J26" s="288" t="s">
        <v>2822</v>
      </c>
      <c r="K26" s="214">
        <v>3323068130</v>
      </c>
      <c r="L26" s="120"/>
      <c r="M26" s="277">
        <v>28</v>
      </c>
    </row>
    <row r="27" spans="1:13" s="370" customFormat="1" ht="18">
      <c r="A27" s="284">
        <v>25</v>
      </c>
      <c r="B27" s="285" t="s">
        <v>703</v>
      </c>
      <c r="C27" s="285" t="s">
        <v>704</v>
      </c>
      <c r="D27" s="282" t="s">
        <v>17</v>
      </c>
      <c r="E27" s="282" t="s">
        <v>3891</v>
      </c>
      <c r="F27" s="286" t="s">
        <v>705</v>
      </c>
      <c r="G27" s="31">
        <v>249</v>
      </c>
      <c r="H27" s="287" t="s">
        <v>651</v>
      </c>
      <c r="I27" s="215" t="s">
        <v>2827</v>
      </c>
      <c r="J27" s="288" t="s">
        <v>2828</v>
      </c>
      <c r="K27" s="214">
        <v>2485608429</v>
      </c>
      <c r="L27" s="120"/>
      <c r="M27" s="277">
        <v>33</v>
      </c>
    </row>
    <row r="28" spans="1:13" s="370" customFormat="1" ht="36">
      <c r="A28" s="385">
        <v>26</v>
      </c>
      <c r="B28" s="285" t="s">
        <v>706</v>
      </c>
      <c r="C28" s="285" t="s">
        <v>707</v>
      </c>
      <c r="D28" s="282" t="s">
        <v>52</v>
      </c>
      <c r="E28" s="282" t="s">
        <v>3890</v>
      </c>
      <c r="F28" s="286" t="s">
        <v>708</v>
      </c>
      <c r="G28" s="31">
        <v>250</v>
      </c>
      <c r="H28" s="287" t="s">
        <v>689</v>
      </c>
      <c r="I28" s="215" t="s">
        <v>2829</v>
      </c>
      <c r="J28" s="288" t="s">
        <v>2830</v>
      </c>
      <c r="K28" s="214">
        <v>73986631</v>
      </c>
      <c r="L28" s="120"/>
      <c r="M28" s="277">
        <v>41</v>
      </c>
    </row>
    <row r="29" spans="1:13" s="370" customFormat="1" ht="31.5">
      <c r="A29" s="284">
        <v>27</v>
      </c>
      <c r="B29" s="285" t="s">
        <v>733</v>
      </c>
      <c r="C29" s="285" t="s">
        <v>734</v>
      </c>
      <c r="D29" s="282" t="s">
        <v>17</v>
      </c>
      <c r="E29" s="282" t="s">
        <v>3891</v>
      </c>
      <c r="F29" s="297" t="s">
        <v>735</v>
      </c>
      <c r="G29" s="31">
        <v>263</v>
      </c>
      <c r="H29" s="287" t="s">
        <v>689</v>
      </c>
      <c r="I29" s="215" t="s">
        <v>2847</v>
      </c>
      <c r="J29" s="288" t="s">
        <v>2848</v>
      </c>
      <c r="K29" s="214">
        <v>7532899719</v>
      </c>
      <c r="L29" s="120"/>
      <c r="M29" s="277">
        <v>43</v>
      </c>
    </row>
    <row r="30" spans="1:13" s="370" customFormat="1" ht="34.5">
      <c r="A30" s="385">
        <v>28</v>
      </c>
      <c r="B30" s="386" t="s">
        <v>750</v>
      </c>
      <c r="C30" s="386" t="s">
        <v>751</v>
      </c>
      <c r="D30" s="282" t="s">
        <v>3869</v>
      </c>
      <c r="E30" s="387" t="s">
        <v>3886</v>
      </c>
      <c r="F30" s="395" t="s">
        <v>752</v>
      </c>
      <c r="G30" s="31">
        <v>273</v>
      </c>
      <c r="H30" s="287" t="s">
        <v>745</v>
      </c>
      <c r="I30" s="215" t="s">
        <v>2857</v>
      </c>
      <c r="J30" s="389" t="s">
        <v>2858</v>
      </c>
      <c r="K30" s="214">
        <v>8214850338</v>
      </c>
      <c r="L30" s="120" t="s">
        <v>3952</v>
      </c>
      <c r="M30" s="277">
        <v>44</v>
      </c>
    </row>
    <row r="31" spans="1:13" s="370" customFormat="1" ht="36">
      <c r="A31" s="284">
        <v>29</v>
      </c>
      <c r="B31" s="285" t="s">
        <v>768</v>
      </c>
      <c r="C31" s="285" t="s">
        <v>769</v>
      </c>
      <c r="D31" s="282" t="s">
        <v>17</v>
      </c>
      <c r="E31" s="282" t="s">
        <v>3891</v>
      </c>
      <c r="F31" s="297" t="s">
        <v>770</v>
      </c>
      <c r="G31" s="31">
        <v>279</v>
      </c>
      <c r="H31" s="287" t="s">
        <v>745</v>
      </c>
      <c r="I31" s="215" t="s">
        <v>2869</v>
      </c>
      <c r="J31" s="288" t="s">
        <v>2870</v>
      </c>
      <c r="K31" s="214">
        <v>935436884</v>
      </c>
      <c r="L31" s="120"/>
      <c r="M31" s="277">
        <v>45</v>
      </c>
    </row>
    <row r="32" spans="1:13" s="370" customFormat="1" ht="36">
      <c r="A32" s="385">
        <v>30</v>
      </c>
      <c r="B32" s="285" t="s">
        <v>794</v>
      </c>
      <c r="C32" s="285" t="s">
        <v>795</v>
      </c>
      <c r="D32" s="282" t="s">
        <v>17</v>
      </c>
      <c r="E32" s="282" t="s">
        <v>3891</v>
      </c>
      <c r="F32" s="286" t="s">
        <v>796</v>
      </c>
      <c r="G32" s="31">
        <v>288</v>
      </c>
      <c r="H32" s="287" t="s">
        <v>790</v>
      </c>
      <c r="I32" s="215" t="s">
        <v>2885</v>
      </c>
      <c r="J32" s="288" t="s">
        <v>2886</v>
      </c>
      <c r="K32" s="214">
        <v>65703568898</v>
      </c>
      <c r="L32" s="120"/>
      <c r="M32" s="277">
        <v>56</v>
      </c>
    </row>
    <row r="33" spans="1:13" s="370" customFormat="1" ht="36">
      <c r="A33" s="284">
        <v>31</v>
      </c>
      <c r="B33" s="285" t="s">
        <v>827</v>
      </c>
      <c r="C33" s="285" t="s">
        <v>828</v>
      </c>
      <c r="D33" s="282" t="s">
        <v>17</v>
      </c>
      <c r="E33" s="282" t="s">
        <v>3891</v>
      </c>
      <c r="F33" s="286" t="s">
        <v>829</v>
      </c>
      <c r="G33" s="31">
        <v>303</v>
      </c>
      <c r="H33" s="287" t="s">
        <v>826</v>
      </c>
      <c r="I33" s="215" t="s">
        <v>2905</v>
      </c>
      <c r="J33" s="288" t="s">
        <v>2906</v>
      </c>
      <c r="K33" s="214">
        <v>975858114</v>
      </c>
      <c r="L33" s="120"/>
      <c r="M33" s="277">
        <v>58</v>
      </c>
    </row>
    <row r="34" spans="1:13" s="370" customFormat="1" ht="36">
      <c r="A34" s="385">
        <v>32</v>
      </c>
      <c r="B34" s="419" t="s">
        <v>836</v>
      </c>
      <c r="C34" s="285" t="s">
        <v>837</v>
      </c>
      <c r="D34" s="282" t="s">
        <v>17</v>
      </c>
      <c r="E34" s="282" t="s">
        <v>3891</v>
      </c>
      <c r="F34" s="286" t="s">
        <v>838</v>
      </c>
      <c r="G34" s="31">
        <v>307</v>
      </c>
      <c r="H34" s="287" t="s">
        <v>839</v>
      </c>
      <c r="I34" s="215" t="s">
        <v>2911</v>
      </c>
      <c r="J34" s="288" t="s">
        <v>2912</v>
      </c>
      <c r="K34" s="214">
        <v>1714165237</v>
      </c>
      <c r="L34" s="120"/>
      <c r="M34" s="277">
        <v>68</v>
      </c>
    </row>
    <row r="35" spans="1:13" s="370" customFormat="1" ht="72">
      <c r="A35" s="284">
        <v>33</v>
      </c>
      <c r="B35" s="285" t="s">
        <v>853</v>
      </c>
      <c r="C35" s="285" t="s">
        <v>854</v>
      </c>
      <c r="D35" s="282" t="s">
        <v>17</v>
      </c>
      <c r="E35" s="282" t="s">
        <v>3891</v>
      </c>
      <c r="F35" s="286" t="s">
        <v>855</v>
      </c>
      <c r="G35" s="31">
        <v>312</v>
      </c>
      <c r="H35" s="287" t="s">
        <v>839</v>
      </c>
      <c r="I35" s="215" t="s">
        <v>2921</v>
      </c>
      <c r="J35" s="288" t="s">
        <v>2922</v>
      </c>
      <c r="K35" s="214">
        <v>12244613455</v>
      </c>
      <c r="L35" s="120"/>
      <c r="M35" s="277">
        <v>84</v>
      </c>
    </row>
    <row r="36" spans="1:13" s="370" customFormat="1" ht="47.25">
      <c r="A36" s="385">
        <v>34</v>
      </c>
      <c r="B36" s="285" t="s">
        <v>914</v>
      </c>
      <c r="C36" s="285" t="s">
        <v>915</v>
      </c>
      <c r="D36" s="282" t="s">
        <v>3876</v>
      </c>
      <c r="E36" s="282" t="s">
        <v>3889</v>
      </c>
      <c r="F36" s="286" t="s">
        <v>916</v>
      </c>
      <c r="G36" s="31">
        <v>335</v>
      </c>
      <c r="H36" s="287" t="s">
        <v>907</v>
      </c>
      <c r="I36" s="215" t="s">
        <v>2959</v>
      </c>
      <c r="J36" s="288" t="s">
        <v>2960</v>
      </c>
      <c r="K36" s="214">
        <v>1801320287</v>
      </c>
      <c r="L36" s="120"/>
      <c r="M36" s="277">
        <v>85</v>
      </c>
    </row>
    <row r="37" spans="1:13" s="370" customFormat="1" ht="36">
      <c r="A37" s="284">
        <v>35</v>
      </c>
      <c r="B37" s="319" t="s">
        <v>1025</v>
      </c>
      <c r="C37" s="319" t="s">
        <v>1026</v>
      </c>
      <c r="D37" s="320" t="s">
        <v>253</v>
      </c>
      <c r="E37" s="320" t="s">
        <v>3887</v>
      </c>
      <c r="F37" s="286" t="s">
        <v>1027</v>
      </c>
      <c r="G37" s="31">
        <v>380</v>
      </c>
      <c r="H37" s="321" t="s">
        <v>1009</v>
      </c>
      <c r="I37" s="322" t="s">
        <v>3027</v>
      </c>
      <c r="J37" s="323" t="s">
        <v>3028</v>
      </c>
      <c r="K37" s="214">
        <v>7523361</v>
      </c>
      <c r="L37" s="42"/>
      <c r="M37" s="277">
        <v>87</v>
      </c>
    </row>
    <row r="38" spans="1:13" s="370" customFormat="1" ht="31.5">
      <c r="A38" s="385">
        <v>36</v>
      </c>
      <c r="B38" s="285" t="s">
        <v>1118</v>
      </c>
      <c r="C38" s="285" t="s">
        <v>1119</v>
      </c>
      <c r="D38" s="282" t="s">
        <v>266</v>
      </c>
      <c r="E38" s="282" t="s">
        <v>3936</v>
      </c>
      <c r="F38" s="286" t="s">
        <v>1120</v>
      </c>
      <c r="G38" s="31">
        <v>422</v>
      </c>
      <c r="H38" s="287" t="s">
        <v>1098</v>
      </c>
      <c r="I38" s="215" t="s">
        <v>3080</v>
      </c>
      <c r="J38" s="288" t="s">
        <v>3081</v>
      </c>
      <c r="K38" s="214">
        <v>1325300952</v>
      </c>
      <c r="L38" s="120" t="s">
        <v>3953</v>
      </c>
      <c r="M38" s="277">
        <v>127</v>
      </c>
    </row>
    <row r="39" spans="1:13" s="370" customFormat="1" ht="36">
      <c r="A39" s="284">
        <v>37</v>
      </c>
      <c r="B39" s="291" t="s">
        <v>1299</v>
      </c>
      <c r="C39" s="291" t="s">
        <v>1300</v>
      </c>
      <c r="D39" s="282" t="s">
        <v>17</v>
      </c>
      <c r="E39" s="282" t="s">
        <v>3891</v>
      </c>
      <c r="F39" s="292" t="s">
        <v>1301</v>
      </c>
      <c r="G39" s="31">
        <v>501</v>
      </c>
      <c r="H39" s="283" t="s">
        <v>1302</v>
      </c>
      <c r="I39" s="215" t="s">
        <v>3194</v>
      </c>
      <c r="J39" s="288" t="s">
        <v>3195</v>
      </c>
      <c r="K39" s="214">
        <v>308307404</v>
      </c>
      <c r="L39" s="120"/>
      <c r="M39" s="277">
        <v>145</v>
      </c>
    </row>
    <row r="40" spans="1:13" s="370" customFormat="1" ht="18">
      <c r="A40" s="385">
        <v>38</v>
      </c>
      <c r="B40" s="289" t="s">
        <v>1418</v>
      </c>
      <c r="C40" s="289" t="s">
        <v>1419</v>
      </c>
      <c r="D40" s="282" t="s">
        <v>17</v>
      </c>
      <c r="E40" s="282" t="s">
        <v>3891</v>
      </c>
      <c r="F40" s="290" t="s">
        <v>1420</v>
      </c>
      <c r="G40" s="31">
        <v>551</v>
      </c>
      <c r="H40" s="283" t="s">
        <v>1408</v>
      </c>
      <c r="I40" s="215" t="s">
        <v>3265</v>
      </c>
      <c r="J40" s="288" t="s">
        <v>3266</v>
      </c>
      <c r="K40" s="214">
        <v>305218411</v>
      </c>
      <c r="L40" s="120"/>
      <c r="M40" s="277">
        <v>147</v>
      </c>
    </row>
    <row r="41" spans="1:13" s="370" customFormat="1" ht="18">
      <c r="A41" s="284">
        <v>39</v>
      </c>
      <c r="B41" s="289" t="s">
        <v>1440</v>
      </c>
      <c r="C41" s="291" t="s">
        <v>1441</v>
      </c>
      <c r="D41" s="282" t="s">
        <v>17</v>
      </c>
      <c r="E41" s="282" t="s">
        <v>3891</v>
      </c>
      <c r="F41" s="119" t="s">
        <v>1442</v>
      </c>
      <c r="G41" s="31">
        <v>560</v>
      </c>
      <c r="H41" s="283" t="s">
        <v>1430</v>
      </c>
      <c r="I41" s="215" t="s">
        <v>3279</v>
      </c>
      <c r="J41" s="288" t="s">
        <v>3280</v>
      </c>
      <c r="K41" s="214">
        <v>262412563</v>
      </c>
      <c r="L41" s="120"/>
      <c r="M41" s="277">
        <v>156</v>
      </c>
    </row>
    <row r="42" spans="1:13" s="370" customFormat="1" ht="36">
      <c r="A42" s="385">
        <v>40</v>
      </c>
      <c r="B42" s="19" t="s">
        <v>2069</v>
      </c>
      <c r="C42" s="19" t="s">
        <v>2070</v>
      </c>
      <c r="D42" s="345" t="s">
        <v>253</v>
      </c>
      <c r="E42" s="320" t="s">
        <v>3887</v>
      </c>
      <c r="F42" s="21" t="s">
        <v>2071</v>
      </c>
      <c r="G42" s="31">
        <v>778</v>
      </c>
      <c r="H42" s="22" t="s">
        <v>2072</v>
      </c>
      <c r="I42" s="322" t="s">
        <v>3663</v>
      </c>
      <c r="J42" s="323" t="s">
        <v>3664</v>
      </c>
      <c r="K42" s="214">
        <v>9525660</v>
      </c>
      <c r="L42" s="42"/>
      <c r="M42" s="277">
        <v>166</v>
      </c>
    </row>
    <row r="43" spans="1:13" s="370" customFormat="1" ht="36">
      <c r="A43" s="284">
        <v>41</v>
      </c>
      <c r="B43" s="19" t="s">
        <v>2102</v>
      </c>
      <c r="C43" s="19" t="s">
        <v>2103</v>
      </c>
      <c r="D43" s="345" t="s">
        <v>253</v>
      </c>
      <c r="E43" s="320" t="s">
        <v>3887</v>
      </c>
      <c r="F43" s="21" t="s">
        <v>2104</v>
      </c>
      <c r="G43" s="31">
        <v>788</v>
      </c>
      <c r="H43" s="22" t="s">
        <v>2095</v>
      </c>
      <c r="I43" s="322" t="s">
        <v>3683</v>
      </c>
      <c r="J43" s="323" t="s">
        <v>3684</v>
      </c>
      <c r="K43" s="214">
        <v>13640677</v>
      </c>
      <c r="L43" s="42"/>
      <c r="M43" s="277">
        <v>263</v>
      </c>
    </row>
    <row r="44" spans="1:13" s="370" customFormat="1" ht="36">
      <c r="A44" s="385">
        <v>42</v>
      </c>
      <c r="B44" s="156" t="s">
        <v>2265</v>
      </c>
      <c r="C44" s="118" t="s">
        <v>2266</v>
      </c>
      <c r="D44" s="119" t="s">
        <v>17</v>
      </c>
      <c r="E44" s="282" t="s">
        <v>3891</v>
      </c>
      <c r="F44" s="119" t="s">
        <v>2267</v>
      </c>
      <c r="G44" s="31">
        <v>838</v>
      </c>
      <c r="H44" s="157">
        <v>43601</v>
      </c>
      <c r="I44" s="215" t="s">
        <v>3781</v>
      </c>
      <c r="J44" s="288" t="s">
        <v>3782</v>
      </c>
      <c r="K44" s="214">
        <v>41847976</v>
      </c>
      <c r="L44" s="120"/>
      <c r="M44" s="277">
        <v>338</v>
      </c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</sheetData>
  <sheetProtection formatCells="0" formatColumns="0" formatRows="0" autoFilter="0"/>
  <autoFilter ref="A2:L7">
    <sortState ref="A3:L44">
      <sortCondition ref="G2:G7"/>
    </sortState>
  </autoFilter>
  <mergeCells count="1">
    <mergeCell ref="A1:L1"/>
  </mergeCells>
  <conditionalFormatting sqref="G2:G1048576">
    <cfRule type="duplicateValues" dxfId="240" priority="4"/>
  </conditionalFormatting>
  <conditionalFormatting sqref="F3:F1048576">
    <cfRule type="containsText" dxfId="239" priority="3" operator="containsText" text=" ">
      <formula>NOT(ISERROR(SEARCH(" ",F3)))</formula>
    </cfRule>
  </conditionalFormatting>
  <conditionalFormatting sqref="G8:G44">
    <cfRule type="duplicateValues" dxfId="238" priority="2"/>
  </conditionalFormatting>
  <conditionalFormatting sqref="F8:F44">
    <cfRule type="containsText" dxfId="237" priority="1" operator="containsText" text=" ">
      <formula>NOT(ISERROR(SEARCH(" ",F8)))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5"/>
  </sheetPr>
  <dimension ref="A1:M899"/>
  <sheetViews>
    <sheetView view="pageBreakPreview" zoomScaleSheetLayoutView="100" workbookViewId="0">
      <pane ySplit="2" topLeftCell="A93" activePane="bottomLeft" state="frozen"/>
      <selection activeCell="A78" sqref="A78"/>
      <selection pane="bottomLeft" activeCell="A3" sqref="A3:A98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31.5">
      <c r="A5" s="284">
        <v>3</v>
      </c>
      <c r="B5" s="285" t="s">
        <v>37</v>
      </c>
      <c r="C5" s="285" t="s">
        <v>38</v>
      </c>
      <c r="D5" s="282" t="s">
        <v>17</v>
      </c>
      <c r="E5" s="282" t="s">
        <v>3891</v>
      </c>
      <c r="F5" s="286" t="s">
        <v>39</v>
      </c>
      <c r="G5" s="31">
        <v>11</v>
      </c>
      <c r="H5" s="287" t="s">
        <v>11</v>
      </c>
      <c r="I5" s="215" t="s">
        <v>2420</v>
      </c>
      <c r="J5" s="288" t="s">
        <v>2421</v>
      </c>
      <c r="K5" s="214">
        <v>727047877</v>
      </c>
      <c r="L5" s="120"/>
      <c r="M5" s="311">
        <f>RANK(K5,$K$3:K5)</f>
        <v>3</v>
      </c>
    </row>
    <row r="6" spans="1:13" ht="18">
      <c r="A6" s="385">
        <v>4</v>
      </c>
      <c r="B6" s="319" t="s">
        <v>43</v>
      </c>
      <c r="C6" s="319" t="s">
        <v>44</v>
      </c>
      <c r="D6" s="320" t="s">
        <v>45</v>
      </c>
      <c r="E6" s="320" t="s">
        <v>3937</v>
      </c>
      <c r="F6" s="286" t="s">
        <v>46</v>
      </c>
      <c r="G6" s="31">
        <v>13</v>
      </c>
      <c r="H6" s="321" t="s">
        <v>11</v>
      </c>
      <c r="I6" s="322" t="s">
        <v>2424</v>
      </c>
      <c r="J6" s="323" t="s">
        <v>2425</v>
      </c>
      <c r="K6" s="214">
        <v>85185191</v>
      </c>
      <c r="L6" s="42"/>
      <c r="M6" s="311">
        <f>RANK(K6,$K$3:K6)</f>
        <v>4</v>
      </c>
    </row>
    <row r="7" spans="1:13" ht="47.25">
      <c r="A7" s="284">
        <v>5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  <c r="M7" s="311">
        <f>RANK(K7,$K$3:K7)</f>
        <v>3</v>
      </c>
    </row>
    <row r="8" spans="1:13" ht="31.5">
      <c r="A8" s="385">
        <v>6</v>
      </c>
      <c r="B8" s="285" t="s">
        <v>76</v>
      </c>
      <c r="C8" s="285" t="s">
        <v>77</v>
      </c>
      <c r="D8" s="282" t="s">
        <v>17</v>
      </c>
      <c r="E8" s="282" t="s">
        <v>3891</v>
      </c>
      <c r="F8" s="286" t="s">
        <v>78</v>
      </c>
      <c r="G8" s="31">
        <v>24</v>
      </c>
      <c r="H8" s="287" t="s">
        <v>11</v>
      </c>
      <c r="I8" s="215" t="s">
        <v>2444</v>
      </c>
      <c r="J8" s="288" t="s">
        <v>2445</v>
      </c>
      <c r="K8" s="214">
        <v>2438445888</v>
      </c>
      <c r="L8" s="120"/>
      <c r="M8" s="311">
        <f>RANK(K8,$K$3:K8)</f>
        <v>4</v>
      </c>
    </row>
    <row r="9" spans="1:13" ht="18">
      <c r="A9" s="284">
        <v>7</v>
      </c>
      <c r="B9" s="319" t="s">
        <v>117</v>
      </c>
      <c r="C9" s="319" t="s">
        <v>118</v>
      </c>
      <c r="D9" s="320" t="s">
        <v>45</v>
      </c>
      <c r="E9" s="320" t="s">
        <v>3937</v>
      </c>
      <c r="F9" s="286" t="s">
        <v>119</v>
      </c>
      <c r="G9" s="31">
        <v>37</v>
      </c>
      <c r="H9" s="321" t="s">
        <v>11</v>
      </c>
      <c r="I9" s="322" t="s">
        <v>2468</v>
      </c>
      <c r="J9" s="323" t="s">
        <v>2469</v>
      </c>
      <c r="K9" s="214">
        <v>13776240</v>
      </c>
      <c r="L9" s="42"/>
      <c r="M9" s="311">
        <f>RANK(K9,$K$3:K9)</f>
        <v>7</v>
      </c>
    </row>
    <row r="10" spans="1:13" ht="18">
      <c r="A10" s="385">
        <v>8</v>
      </c>
      <c r="B10" s="285" t="s">
        <v>133</v>
      </c>
      <c r="C10" s="285" t="s">
        <v>134</v>
      </c>
      <c r="D10" s="282" t="s">
        <v>135</v>
      </c>
      <c r="E10" s="282" t="s">
        <v>3908</v>
      </c>
      <c r="F10" s="286" t="s">
        <v>136</v>
      </c>
      <c r="G10" s="31">
        <v>42</v>
      </c>
      <c r="H10" s="287" t="s">
        <v>11</v>
      </c>
      <c r="I10" s="215" t="s">
        <v>2478</v>
      </c>
      <c r="J10" s="288" t="s">
        <v>2479</v>
      </c>
      <c r="K10" s="214">
        <v>368286170</v>
      </c>
      <c r="L10" s="120" t="s">
        <v>3953</v>
      </c>
      <c r="M10" s="311">
        <f>RANK(K10,$K$3:K10)</f>
        <v>6</v>
      </c>
    </row>
    <row r="11" spans="1:13" ht="36">
      <c r="A11" s="284">
        <v>9</v>
      </c>
      <c r="B11" s="298" t="s">
        <v>148</v>
      </c>
      <c r="C11" s="285" t="s">
        <v>149</v>
      </c>
      <c r="D11" s="282" t="s">
        <v>17</v>
      </c>
      <c r="E11" s="282" t="s">
        <v>3891</v>
      </c>
      <c r="F11" s="286" t="s">
        <v>150</v>
      </c>
      <c r="G11" s="31">
        <v>46</v>
      </c>
      <c r="H11" s="287" t="s">
        <v>11</v>
      </c>
      <c r="I11" s="215" t="s">
        <v>2486</v>
      </c>
      <c r="J11" s="288" t="s">
        <v>2487</v>
      </c>
      <c r="K11" s="214">
        <v>1837893186</v>
      </c>
      <c r="L11" s="120"/>
      <c r="M11" s="311">
        <f>RANK(K11,$K$3:K11)</f>
        <v>5</v>
      </c>
    </row>
    <row r="12" spans="1:13" ht="36">
      <c r="A12" s="385">
        <v>10</v>
      </c>
      <c r="B12" s="319" t="s">
        <v>151</v>
      </c>
      <c r="C12" s="319" t="s">
        <v>152</v>
      </c>
      <c r="D12" s="320" t="s">
        <v>45</v>
      </c>
      <c r="E12" s="320" t="s">
        <v>3937</v>
      </c>
      <c r="F12" s="286" t="s">
        <v>153</v>
      </c>
      <c r="G12" s="31">
        <v>47</v>
      </c>
      <c r="H12" s="321" t="s">
        <v>11</v>
      </c>
      <c r="I12" s="322" t="s">
        <v>2488</v>
      </c>
      <c r="J12" s="323" t="s">
        <v>2489</v>
      </c>
      <c r="K12" s="214">
        <v>2004547112</v>
      </c>
      <c r="L12" s="42" t="s">
        <v>3953</v>
      </c>
      <c r="M12" s="311">
        <f>RANK(K12,$K$3:K12)</f>
        <v>5</v>
      </c>
    </row>
    <row r="13" spans="1:13" ht="18">
      <c r="A13" s="284">
        <v>11</v>
      </c>
      <c r="B13" s="319" t="s">
        <v>163</v>
      </c>
      <c r="C13" s="319" t="s">
        <v>164</v>
      </c>
      <c r="D13" s="320" t="s">
        <v>45</v>
      </c>
      <c r="E13" s="320" t="s">
        <v>3937</v>
      </c>
      <c r="F13" s="286" t="s">
        <v>165</v>
      </c>
      <c r="G13" s="31">
        <v>51</v>
      </c>
      <c r="H13" s="321" t="s">
        <v>11</v>
      </c>
      <c r="I13" s="322" t="s">
        <v>2496</v>
      </c>
      <c r="J13" s="323" t="s">
        <v>2497</v>
      </c>
      <c r="K13" s="214">
        <v>133175099</v>
      </c>
      <c r="L13" s="42"/>
      <c r="M13" s="311">
        <f>RANK(K13,$K$3:K13)</f>
        <v>9</v>
      </c>
    </row>
    <row r="14" spans="1:13" ht="18">
      <c r="A14" s="385">
        <v>12</v>
      </c>
      <c r="B14" s="319" t="s">
        <v>185</v>
      </c>
      <c r="C14" s="319" t="s">
        <v>186</v>
      </c>
      <c r="D14" s="320" t="s">
        <v>45</v>
      </c>
      <c r="E14" s="320" t="s">
        <v>3937</v>
      </c>
      <c r="F14" s="286" t="s">
        <v>187</v>
      </c>
      <c r="G14" s="31">
        <v>60</v>
      </c>
      <c r="H14" s="321" t="s">
        <v>188</v>
      </c>
      <c r="I14" s="322" t="s">
        <v>2510</v>
      </c>
      <c r="J14" s="323" t="s">
        <v>2511</v>
      </c>
      <c r="K14" s="214">
        <v>20189287</v>
      </c>
      <c r="L14" s="42"/>
      <c r="M14" s="311">
        <f>RANK(K14,$K$3:K14)</f>
        <v>11</v>
      </c>
    </row>
    <row r="15" spans="1:13" ht="34.5">
      <c r="A15" s="284">
        <v>13</v>
      </c>
      <c r="B15" s="386" t="s">
        <v>200</v>
      </c>
      <c r="C15" s="386" t="s">
        <v>201</v>
      </c>
      <c r="D15" s="282" t="s">
        <v>17</v>
      </c>
      <c r="E15" s="387" t="s">
        <v>3891</v>
      </c>
      <c r="F15" s="388" t="s">
        <v>202</v>
      </c>
      <c r="G15" s="31">
        <v>65</v>
      </c>
      <c r="H15" s="287" t="s">
        <v>198</v>
      </c>
      <c r="I15" s="218" t="s">
        <v>3950</v>
      </c>
      <c r="J15" s="389" t="s">
        <v>2518</v>
      </c>
      <c r="K15" s="214">
        <v>263689492490</v>
      </c>
      <c r="L15" s="120" t="s">
        <v>3952</v>
      </c>
      <c r="M15" s="311">
        <f>RANK(K15,$K$3:K15)</f>
        <v>1</v>
      </c>
    </row>
    <row r="16" spans="1:13" ht="36">
      <c r="A16" s="385">
        <v>14</v>
      </c>
      <c r="B16" s="285" t="s">
        <v>258</v>
      </c>
      <c r="C16" s="285" t="s">
        <v>259</v>
      </c>
      <c r="D16" s="282" t="s">
        <v>17</v>
      </c>
      <c r="E16" s="282" t="s">
        <v>3891</v>
      </c>
      <c r="F16" s="286" t="s">
        <v>260</v>
      </c>
      <c r="G16" s="31">
        <v>86</v>
      </c>
      <c r="H16" s="287">
        <v>39448</v>
      </c>
      <c r="I16" s="215" t="s">
        <v>2551</v>
      </c>
      <c r="J16" s="288" t="s">
        <v>2552</v>
      </c>
      <c r="K16" s="214">
        <v>4039964010</v>
      </c>
      <c r="L16" s="120"/>
      <c r="M16" s="311">
        <f>RANK(K16,$K$3:K16)</f>
        <v>5</v>
      </c>
    </row>
    <row r="17" spans="1:13" ht="47.25">
      <c r="A17" s="284">
        <v>15</v>
      </c>
      <c r="B17" s="285" t="s">
        <v>286</v>
      </c>
      <c r="C17" s="285" t="s">
        <v>287</v>
      </c>
      <c r="D17" s="282" t="s">
        <v>17</v>
      </c>
      <c r="E17" s="282" t="s">
        <v>3891</v>
      </c>
      <c r="F17" s="286" t="s">
        <v>288</v>
      </c>
      <c r="G17" s="31">
        <v>95</v>
      </c>
      <c r="H17" s="287" t="s">
        <v>285</v>
      </c>
      <c r="I17" s="215" t="s">
        <v>2567</v>
      </c>
      <c r="J17" s="288" t="s">
        <v>2568</v>
      </c>
      <c r="K17" s="214">
        <v>17665613235</v>
      </c>
      <c r="L17" s="120"/>
      <c r="M17" s="311">
        <f>RANK(K17,$K$3:K17)</f>
        <v>3</v>
      </c>
    </row>
    <row r="18" spans="1:13" ht="36">
      <c r="A18" s="385">
        <v>16</v>
      </c>
      <c r="B18" s="285" t="s">
        <v>292</v>
      </c>
      <c r="C18" s="285" t="s">
        <v>293</v>
      </c>
      <c r="D18" s="282" t="s">
        <v>17</v>
      </c>
      <c r="E18" s="282" t="s">
        <v>3891</v>
      </c>
      <c r="F18" s="286" t="s">
        <v>294</v>
      </c>
      <c r="G18" s="31">
        <v>97</v>
      </c>
      <c r="H18" s="287" t="s">
        <v>285</v>
      </c>
      <c r="I18" s="215" t="s">
        <v>2571</v>
      </c>
      <c r="J18" s="288" t="s">
        <v>2572</v>
      </c>
      <c r="K18" s="214">
        <v>8988184647</v>
      </c>
      <c r="L18" s="120"/>
      <c r="M18" s="311">
        <f>RANK(K18,$K$3:K18)</f>
        <v>6</v>
      </c>
    </row>
    <row r="19" spans="1:13" ht="36">
      <c r="A19" s="284">
        <v>17</v>
      </c>
      <c r="B19" s="319" t="s">
        <v>295</v>
      </c>
      <c r="C19" s="319" t="s">
        <v>296</v>
      </c>
      <c r="D19" s="320" t="s">
        <v>45</v>
      </c>
      <c r="E19" s="320" t="s">
        <v>3937</v>
      </c>
      <c r="F19" s="286" t="s">
        <v>297</v>
      </c>
      <c r="G19" s="31">
        <v>98</v>
      </c>
      <c r="H19" s="321" t="s">
        <v>285</v>
      </c>
      <c r="I19" s="322" t="s">
        <v>2573</v>
      </c>
      <c r="J19" s="323" t="s">
        <v>2574</v>
      </c>
      <c r="K19" s="214">
        <v>109123023</v>
      </c>
      <c r="L19" s="42"/>
      <c r="M19" s="311">
        <f>RANK(K19,$K$3:K19)</f>
        <v>14</v>
      </c>
    </row>
    <row r="20" spans="1:13" ht="18">
      <c r="A20" s="385">
        <v>18</v>
      </c>
      <c r="B20" s="285" t="s">
        <v>301</v>
      </c>
      <c r="C20" s="285" t="s">
        <v>302</v>
      </c>
      <c r="D20" s="282" t="s">
        <v>17</v>
      </c>
      <c r="E20" s="282" t="s">
        <v>3891</v>
      </c>
      <c r="F20" s="286" t="s">
        <v>303</v>
      </c>
      <c r="G20" s="31">
        <v>100</v>
      </c>
      <c r="H20" s="287" t="s">
        <v>285</v>
      </c>
      <c r="I20" s="215" t="s">
        <v>2577</v>
      </c>
      <c r="J20" s="288" t="s">
        <v>2578</v>
      </c>
      <c r="K20" s="214">
        <v>189600191917</v>
      </c>
      <c r="L20" s="120" t="s">
        <v>3953</v>
      </c>
      <c r="M20" s="311">
        <f>RANK(K20,$K$3:K20)</f>
        <v>2</v>
      </c>
    </row>
    <row r="21" spans="1:13" ht="36">
      <c r="A21" s="284">
        <v>19</v>
      </c>
      <c r="B21" s="285" t="s">
        <v>314</v>
      </c>
      <c r="C21" s="285" t="s">
        <v>315</v>
      </c>
      <c r="D21" s="282" t="s">
        <v>17</v>
      </c>
      <c r="E21" s="282" t="s">
        <v>3891</v>
      </c>
      <c r="F21" s="286" t="s">
        <v>316</v>
      </c>
      <c r="G21" s="31">
        <v>104</v>
      </c>
      <c r="H21" s="287" t="s">
        <v>285</v>
      </c>
      <c r="I21" s="215" t="s">
        <v>2585</v>
      </c>
      <c r="J21" s="288" t="s">
        <v>2586</v>
      </c>
      <c r="K21" s="214">
        <v>86011701</v>
      </c>
      <c r="L21" s="120"/>
      <c r="M21" s="311">
        <f>RANK(K21,$K$3:K21)</f>
        <v>16</v>
      </c>
    </row>
    <row r="22" spans="1:13" ht="31.5">
      <c r="A22" s="385">
        <v>20</v>
      </c>
      <c r="B22" s="285" t="s">
        <v>317</v>
      </c>
      <c r="C22" s="285" t="s">
        <v>318</v>
      </c>
      <c r="D22" s="282" t="s">
        <v>17</v>
      </c>
      <c r="E22" s="282" t="s">
        <v>3891</v>
      </c>
      <c r="F22" s="286" t="s">
        <v>319</v>
      </c>
      <c r="G22" s="31">
        <v>105</v>
      </c>
      <c r="H22" s="287" t="s">
        <v>285</v>
      </c>
      <c r="I22" s="215" t="s">
        <v>2587</v>
      </c>
      <c r="J22" s="288" t="s">
        <v>2588</v>
      </c>
      <c r="K22" s="214">
        <v>34693085061</v>
      </c>
      <c r="L22" s="120"/>
      <c r="M22" s="311">
        <f>RANK(K22,$K$3:K22)</f>
        <v>3</v>
      </c>
    </row>
    <row r="23" spans="1:13" ht="34.5">
      <c r="A23" s="284">
        <v>21</v>
      </c>
      <c r="B23" s="386" t="s">
        <v>334</v>
      </c>
      <c r="C23" s="386" t="s">
        <v>335</v>
      </c>
      <c r="D23" s="282" t="s">
        <v>3874</v>
      </c>
      <c r="E23" s="387" t="s">
        <v>3903</v>
      </c>
      <c r="F23" s="388" t="s">
        <v>336</v>
      </c>
      <c r="G23" s="31">
        <v>111</v>
      </c>
      <c r="H23" s="287" t="s">
        <v>285</v>
      </c>
      <c r="I23" s="215" t="s">
        <v>2597</v>
      </c>
      <c r="J23" s="389" t="s">
        <v>2598</v>
      </c>
      <c r="K23" s="214">
        <v>2176535495</v>
      </c>
      <c r="L23" s="120" t="s">
        <v>3952</v>
      </c>
      <c r="M23" s="311">
        <f>RANK(K23,$K$3:K23)</f>
        <v>11</v>
      </c>
    </row>
    <row r="24" spans="1:13" ht="18">
      <c r="A24" s="385">
        <v>22</v>
      </c>
      <c r="B24" s="319" t="s">
        <v>363</v>
      </c>
      <c r="C24" s="319" t="s">
        <v>364</v>
      </c>
      <c r="D24" s="320" t="s">
        <v>45</v>
      </c>
      <c r="E24" s="320" t="s">
        <v>3937</v>
      </c>
      <c r="F24" s="286" t="s">
        <v>365</v>
      </c>
      <c r="G24" s="31">
        <v>122</v>
      </c>
      <c r="H24" s="321" t="s">
        <v>355</v>
      </c>
      <c r="I24" s="322" t="s">
        <v>2615</v>
      </c>
      <c r="J24" s="323" t="s">
        <v>2616</v>
      </c>
      <c r="K24" s="214">
        <v>7628269</v>
      </c>
      <c r="L24" s="42"/>
      <c r="M24" s="311">
        <f>RANK(K24,$K$3:K24)</f>
        <v>22</v>
      </c>
    </row>
    <row r="25" spans="1:13" ht="47.25">
      <c r="A25" s="284">
        <v>23</v>
      </c>
      <c r="B25" s="319" t="s">
        <v>377</v>
      </c>
      <c r="C25" s="319" t="s">
        <v>378</v>
      </c>
      <c r="D25" s="320" t="s">
        <v>45</v>
      </c>
      <c r="E25" s="320" t="s">
        <v>3937</v>
      </c>
      <c r="F25" s="286" t="s">
        <v>379</v>
      </c>
      <c r="G25" s="31">
        <v>126</v>
      </c>
      <c r="H25" s="321" t="s">
        <v>355</v>
      </c>
      <c r="I25" s="322" t="s">
        <v>2623</v>
      </c>
      <c r="J25" s="323" t="s">
        <v>2624</v>
      </c>
      <c r="K25" s="214">
        <v>33524222</v>
      </c>
      <c r="L25" s="42"/>
      <c r="M25" s="311">
        <f>RANK(K25,$K$3:K25)</f>
        <v>20</v>
      </c>
    </row>
    <row r="26" spans="1:13" ht="36">
      <c r="A26" s="385">
        <v>24</v>
      </c>
      <c r="B26" s="319" t="s">
        <v>389</v>
      </c>
      <c r="C26" s="319" t="s">
        <v>390</v>
      </c>
      <c r="D26" s="320" t="s">
        <v>45</v>
      </c>
      <c r="E26" s="320" t="s">
        <v>3937</v>
      </c>
      <c r="F26" s="286" t="s">
        <v>391</v>
      </c>
      <c r="G26" s="31">
        <v>132</v>
      </c>
      <c r="H26" s="321" t="s">
        <v>355</v>
      </c>
      <c r="I26" s="322" t="s">
        <v>2631</v>
      </c>
      <c r="J26" s="323" t="s">
        <v>2632</v>
      </c>
      <c r="K26" s="214">
        <v>50668921</v>
      </c>
      <c r="L26" s="42"/>
      <c r="M26" s="311">
        <f>RANK(K26,$K$3:K26)</f>
        <v>20</v>
      </c>
    </row>
    <row r="27" spans="1:13" ht="18">
      <c r="A27" s="284">
        <v>25</v>
      </c>
      <c r="B27" s="319" t="s">
        <v>410</v>
      </c>
      <c r="C27" s="319" t="s">
        <v>411</v>
      </c>
      <c r="D27" s="320" t="s">
        <v>45</v>
      </c>
      <c r="E27" s="320" t="s">
        <v>3937</v>
      </c>
      <c r="F27" s="286" t="s">
        <v>412</v>
      </c>
      <c r="G27" s="31">
        <v>140</v>
      </c>
      <c r="H27" s="321" t="s">
        <v>369</v>
      </c>
      <c r="I27" s="322" t="s">
        <v>2643</v>
      </c>
      <c r="J27" s="323" t="s">
        <v>2644</v>
      </c>
      <c r="K27" s="214">
        <v>10025192</v>
      </c>
      <c r="L27" s="42"/>
      <c r="M27" s="311">
        <f>RANK(K27,$K$3:K27)</f>
        <v>24</v>
      </c>
    </row>
    <row r="28" spans="1:13" ht="34.5">
      <c r="A28" s="385">
        <v>26</v>
      </c>
      <c r="B28" s="386" t="s">
        <v>427</v>
      </c>
      <c r="C28" s="386" t="s">
        <v>428</v>
      </c>
      <c r="D28" s="282" t="s">
        <v>135</v>
      </c>
      <c r="E28" s="387" t="s">
        <v>3908</v>
      </c>
      <c r="F28" s="388" t="s">
        <v>429</v>
      </c>
      <c r="G28" s="31">
        <v>147</v>
      </c>
      <c r="H28" s="287" t="s">
        <v>420</v>
      </c>
      <c r="I28" s="215" t="s">
        <v>2653</v>
      </c>
      <c r="J28" s="389" t="s">
        <v>2654</v>
      </c>
      <c r="K28" s="214">
        <v>1285733300</v>
      </c>
      <c r="L28" s="120" t="s">
        <v>3952</v>
      </c>
      <c r="M28" s="311">
        <f>RANK(K28,$K$3:K28)</f>
        <v>14</v>
      </c>
    </row>
    <row r="29" spans="1:13" ht="31.5">
      <c r="A29" s="284">
        <v>27</v>
      </c>
      <c r="B29" s="285" t="s">
        <v>434</v>
      </c>
      <c r="C29" s="285" t="s">
        <v>435</v>
      </c>
      <c r="D29" s="282" t="s">
        <v>45</v>
      </c>
      <c r="E29" s="282" t="s">
        <v>3937</v>
      </c>
      <c r="F29" s="286" t="s">
        <v>436</v>
      </c>
      <c r="G29" s="31">
        <v>150</v>
      </c>
      <c r="H29" s="287" t="s">
        <v>433</v>
      </c>
      <c r="I29" s="215" t="s">
        <v>2657</v>
      </c>
      <c r="J29" s="288" t="s">
        <v>2658</v>
      </c>
      <c r="K29" s="214">
        <v>878817627</v>
      </c>
      <c r="L29" s="120"/>
      <c r="M29" s="311">
        <f>RANK(K29,$K$3:K29)</f>
        <v>15</v>
      </c>
    </row>
    <row r="30" spans="1:13" ht="36">
      <c r="A30" s="385">
        <v>28</v>
      </c>
      <c r="B30" s="285" t="s">
        <v>440</v>
      </c>
      <c r="C30" s="285" t="s">
        <v>441</v>
      </c>
      <c r="D30" s="282" t="s">
        <v>17</v>
      </c>
      <c r="E30" s="282" t="s">
        <v>3891</v>
      </c>
      <c r="F30" s="286" t="s">
        <v>442</v>
      </c>
      <c r="G30" s="31">
        <v>154</v>
      </c>
      <c r="H30" s="287" t="s">
        <v>433</v>
      </c>
      <c r="I30" s="215" t="s">
        <v>2661</v>
      </c>
      <c r="J30" s="288" t="s">
        <v>2662</v>
      </c>
      <c r="K30" s="214">
        <v>3675864360</v>
      </c>
      <c r="L30" s="120"/>
      <c r="M30" s="311">
        <f>RANK(K30,$K$3:K30)</f>
        <v>10</v>
      </c>
    </row>
    <row r="31" spans="1:13" ht="31.5">
      <c r="A31" s="284">
        <v>29</v>
      </c>
      <c r="B31" s="285" t="s">
        <v>453</v>
      </c>
      <c r="C31" s="285" t="s">
        <v>454</v>
      </c>
      <c r="D31" s="282" t="s">
        <v>17</v>
      </c>
      <c r="E31" s="282" t="s">
        <v>3891</v>
      </c>
      <c r="F31" s="286" t="s">
        <v>455</v>
      </c>
      <c r="G31" s="31">
        <v>159</v>
      </c>
      <c r="H31" s="287" t="s">
        <v>433</v>
      </c>
      <c r="I31" s="215" t="s">
        <v>2669</v>
      </c>
      <c r="J31" s="288" t="s">
        <v>2670</v>
      </c>
      <c r="K31" s="214">
        <v>7036600556</v>
      </c>
      <c r="L31" s="120"/>
      <c r="M31" s="311">
        <f>RANK(K31,$K$3:K31)</f>
        <v>9</v>
      </c>
    </row>
    <row r="32" spans="1:13" ht="36">
      <c r="A32" s="385">
        <v>30</v>
      </c>
      <c r="B32" s="285" t="s">
        <v>462</v>
      </c>
      <c r="C32" s="285" t="s">
        <v>463</v>
      </c>
      <c r="D32" s="282" t="s">
        <v>17</v>
      </c>
      <c r="E32" s="282" t="s">
        <v>3891</v>
      </c>
      <c r="F32" s="286" t="s">
        <v>464</v>
      </c>
      <c r="G32" s="31">
        <v>162</v>
      </c>
      <c r="H32" s="287" t="s">
        <v>433</v>
      </c>
      <c r="I32" s="215" t="s">
        <v>2675</v>
      </c>
      <c r="J32" s="288" t="s">
        <v>2676</v>
      </c>
      <c r="K32" s="214">
        <v>2406535582</v>
      </c>
      <c r="L32" s="120"/>
      <c r="M32" s="311">
        <f>RANK(K32,$K$3:K32)</f>
        <v>13</v>
      </c>
    </row>
    <row r="33" spans="1:13" ht="18">
      <c r="A33" s="284">
        <v>31</v>
      </c>
      <c r="B33" s="319" t="s">
        <v>468</v>
      </c>
      <c r="C33" s="319" t="s">
        <v>469</v>
      </c>
      <c r="D33" s="320" t="s">
        <v>45</v>
      </c>
      <c r="E33" s="320" t="s">
        <v>3937</v>
      </c>
      <c r="F33" s="286" t="s">
        <v>470</v>
      </c>
      <c r="G33" s="31">
        <v>165</v>
      </c>
      <c r="H33" s="321" t="s">
        <v>433</v>
      </c>
      <c r="I33" s="322" t="s">
        <v>2679</v>
      </c>
      <c r="J33" s="323" t="s">
        <v>2680</v>
      </c>
      <c r="K33" s="214">
        <v>41263512</v>
      </c>
      <c r="L33" s="42"/>
      <c r="M33" s="311">
        <f>RANK(K33,$K$3:K33)</f>
        <v>26</v>
      </c>
    </row>
    <row r="34" spans="1:13" ht="34.5">
      <c r="A34" s="385">
        <v>32</v>
      </c>
      <c r="B34" s="386" t="s">
        <v>480</v>
      </c>
      <c r="C34" s="386" t="s">
        <v>481</v>
      </c>
      <c r="D34" s="282" t="s">
        <v>277</v>
      </c>
      <c r="E34" s="387" t="s">
        <v>3899</v>
      </c>
      <c r="F34" s="388" t="s">
        <v>482</v>
      </c>
      <c r="G34" s="31">
        <v>169</v>
      </c>
      <c r="H34" s="287" t="s">
        <v>433</v>
      </c>
      <c r="I34" s="215" t="s">
        <v>2687</v>
      </c>
      <c r="J34" s="389" t="s">
        <v>2688</v>
      </c>
      <c r="K34" s="214">
        <v>204433641</v>
      </c>
      <c r="L34" s="120" t="s">
        <v>3952</v>
      </c>
      <c r="M34" s="311">
        <f>RANK(K34,$K$3:K34)</f>
        <v>21</v>
      </c>
    </row>
    <row r="35" spans="1:13" ht="36">
      <c r="A35" s="284">
        <v>33</v>
      </c>
      <c r="B35" s="285" t="s">
        <v>517</v>
      </c>
      <c r="C35" s="285" t="s">
        <v>518</v>
      </c>
      <c r="D35" s="282" t="s">
        <v>17</v>
      </c>
      <c r="E35" s="282" t="s">
        <v>3891</v>
      </c>
      <c r="F35" s="286" t="s">
        <v>519</v>
      </c>
      <c r="G35" s="31">
        <v>184</v>
      </c>
      <c r="H35" s="287" t="s">
        <v>433</v>
      </c>
      <c r="I35" s="215" t="s">
        <v>2711</v>
      </c>
      <c r="J35" s="288" t="s">
        <v>2712</v>
      </c>
      <c r="K35" s="214">
        <v>3650911095</v>
      </c>
      <c r="L35" s="120"/>
      <c r="M35" s="311">
        <f>RANK(K35,$K$3:K35)</f>
        <v>12</v>
      </c>
    </row>
    <row r="36" spans="1:13" ht="18">
      <c r="A36" s="385">
        <v>34</v>
      </c>
      <c r="B36" s="285" t="s">
        <v>520</v>
      </c>
      <c r="C36" s="285" t="s">
        <v>521</v>
      </c>
      <c r="D36" s="282" t="s">
        <v>17</v>
      </c>
      <c r="E36" s="282" t="s">
        <v>3891</v>
      </c>
      <c r="F36" s="286" t="s">
        <v>522</v>
      </c>
      <c r="G36" s="31">
        <v>185</v>
      </c>
      <c r="H36" s="287" t="s">
        <v>523</v>
      </c>
      <c r="I36" s="215" t="s">
        <v>2713</v>
      </c>
      <c r="J36" s="288" t="s">
        <v>2714</v>
      </c>
      <c r="K36" s="214">
        <v>148395892</v>
      </c>
      <c r="L36" s="120"/>
      <c r="M36" s="311">
        <f>RANK(K36,$K$3:K36)</f>
        <v>23</v>
      </c>
    </row>
    <row r="37" spans="1:13" ht="36">
      <c r="A37" s="284">
        <v>35</v>
      </c>
      <c r="B37" s="285" t="s">
        <v>564</v>
      </c>
      <c r="C37" s="285" t="s">
        <v>565</v>
      </c>
      <c r="D37" s="282" t="s">
        <v>17</v>
      </c>
      <c r="E37" s="282" t="s">
        <v>3891</v>
      </c>
      <c r="F37" s="286" t="s">
        <v>566</v>
      </c>
      <c r="G37" s="31">
        <v>199</v>
      </c>
      <c r="H37" s="287" t="s">
        <v>523</v>
      </c>
      <c r="I37" s="215" t="s">
        <v>2741</v>
      </c>
      <c r="J37" s="288" t="s">
        <v>2742</v>
      </c>
      <c r="K37" s="214">
        <v>2134914434</v>
      </c>
      <c r="L37" s="120"/>
      <c r="M37" s="311">
        <f>RANK(K37,$K$3:K37)</f>
        <v>16</v>
      </c>
    </row>
    <row r="38" spans="1:13" ht="34.5">
      <c r="A38" s="385">
        <v>36</v>
      </c>
      <c r="B38" s="386" t="s">
        <v>574</v>
      </c>
      <c r="C38" s="386" t="s">
        <v>575</v>
      </c>
      <c r="D38" s="282" t="s">
        <v>576</v>
      </c>
      <c r="E38" s="387" t="s">
        <v>3928</v>
      </c>
      <c r="F38" s="388" t="s">
        <v>577</v>
      </c>
      <c r="G38" s="31">
        <v>203</v>
      </c>
      <c r="H38" s="287" t="s">
        <v>523</v>
      </c>
      <c r="I38" s="215" t="s">
        <v>2747</v>
      </c>
      <c r="J38" s="389" t="s">
        <v>2748</v>
      </c>
      <c r="K38" s="214">
        <v>4402466689</v>
      </c>
      <c r="L38" s="120" t="s">
        <v>3952</v>
      </c>
      <c r="M38" s="311">
        <f>RANK(K38,$K$3:K38)</f>
        <v>10</v>
      </c>
    </row>
    <row r="39" spans="1:13" ht="18">
      <c r="A39" s="284">
        <v>37</v>
      </c>
      <c r="B39" s="285" t="s">
        <v>655</v>
      </c>
      <c r="C39" s="285" t="s">
        <v>656</v>
      </c>
      <c r="D39" s="282" t="s">
        <v>17</v>
      </c>
      <c r="E39" s="282" t="s">
        <v>3891</v>
      </c>
      <c r="F39" s="286" t="s">
        <v>657</v>
      </c>
      <c r="G39" s="31">
        <v>232</v>
      </c>
      <c r="H39" s="287" t="s">
        <v>651</v>
      </c>
      <c r="I39" s="215" t="s">
        <v>2797</v>
      </c>
      <c r="J39" s="288" t="s">
        <v>2798</v>
      </c>
      <c r="K39" s="214">
        <v>225594142</v>
      </c>
      <c r="L39" s="120"/>
      <c r="M39" s="311">
        <f>RANK(K39,$K$3:K39)</f>
        <v>24</v>
      </c>
    </row>
    <row r="40" spans="1:13" ht="36">
      <c r="A40" s="385">
        <v>38</v>
      </c>
      <c r="B40" s="285" t="s">
        <v>661</v>
      </c>
      <c r="C40" s="285" t="s">
        <v>662</v>
      </c>
      <c r="D40" s="282" t="s">
        <v>17</v>
      </c>
      <c r="E40" s="282" t="s">
        <v>3891</v>
      </c>
      <c r="F40" s="286" t="s">
        <v>663</v>
      </c>
      <c r="G40" s="31">
        <v>234</v>
      </c>
      <c r="H40" s="287" t="s">
        <v>651</v>
      </c>
      <c r="I40" s="215" t="s">
        <v>2801</v>
      </c>
      <c r="J40" s="288" t="s">
        <v>2802</v>
      </c>
      <c r="K40" s="214">
        <v>262004406</v>
      </c>
      <c r="L40" s="120"/>
      <c r="M40" s="311">
        <f>RANK(K40,$K$3:K40)</f>
        <v>24</v>
      </c>
    </row>
    <row r="41" spans="1:13" ht="18">
      <c r="A41" s="284">
        <v>39</v>
      </c>
      <c r="B41" s="319" t="s">
        <v>709</v>
      </c>
      <c r="C41" s="319" t="s">
        <v>710</v>
      </c>
      <c r="D41" s="320" t="s">
        <v>45</v>
      </c>
      <c r="E41" s="320" t="s">
        <v>3937</v>
      </c>
      <c r="F41" s="286" t="s">
        <v>711</v>
      </c>
      <c r="G41" s="31">
        <v>251</v>
      </c>
      <c r="H41" s="321" t="s">
        <v>689</v>
      </c>
      <c r="I41" s="322" t="s">
        <v>2831</v>
      </c>
      <c r="J41" s="323" t="s">
        <v>2832</v>
      </c>
      <c r="K41" s="214">
        <v>19698671</v>
      </c>
      <c r="L41" s="42"/>
      <c r="M41" s="311">
        <f>RANK(K41,$K$3:K41)</f>
        <v>36</v>
      </c>
    </row>
    <row r="42" spans="1:13" ht="18">
      <c r="A42" s="385">
        <v>40</v>
      </c>
      <c r="B42" s="285" t="s">
        <v>715</v>
      </c>
      <c r="C42" s="285" t="s">
        <v>716</v>
      </c>
      <c r="D42" s="282" t="s">
        <v>17</v>
      </c>
      <c r="E42" s="282" t="s">
        <v>3891</v>
      </c>
      <c r="F42" s="286" t="s">
        <v>717</v>
      </c>
      <c r="G42" s="31">
        <v>254</v>
      </c>
      <c r="H42" s="287" t="s">
        <v>689</v>
      </c>
      <c r="I42" s="215" t="s">
        <v>2835</v>
      </c>
      <c r="J42" s="288" t="s">
        <v>2836</v>
      </c>
      <c r="K42" s="214">
        <v>20775227</v>
      </c>
      <c r="L42" s="120"/>
      <c r="M42" s="311">
        <f>RANK(K42,$K$3:K42)</f>
        <v>35</v>
      </c>
    </row>
    <row r="43" spans="1:13" ht="18">
      <c r="A43" s="284">
        <v>41</v>
      </c>
      <c r="B43" s="319" t="s">
        <v>718</v>
      </c>
      <c r="C43" s="319" t="s">
        <v>719</v>
      </c>
      <c r="D43" s="320" t="s">
        <v>45</v>
      </c>
      <c r="E43" s="320" t="s">
        <v>3937</v>
      </c>
      <c r="F43" s="286" t="s">
        <v>720</v>
      </c>
      <c r="G43" s="31">
        <v>255</v>
      </c>
      <c r="H43" s="321" t="s">
        <v>689</v>
      </c>
      <c r="I43" s="322" t="s">
        <v>2837</v>
      </c>
      <c r="J43" s="323" t="s">
        <v>2838</v>
      </c>
      <c r="K43" s="214">
        <v>37352157</v>
      </c>
      <c r="L43" s="42"/>
      <c r="M43" s="311">
        <f>RANK(K43,$K$3:K43)</f>
        <v>34</v>
      </c>
    </row>
    <row r="44" spans="1:13" ht="34.5">
      <c r="A44" s="385">
        <v>42</v>
      </c>
      <c r="B44" s="386" t="s">
        <v>750</v>
      </c>
      <c r="C44" s="386" t="s">
        <v>751</v>
      </c>
      <c r="D44" s="282" t="s">
        <v>3869</v>
      </c>
      <c r="E44" s="387" t="s">
        <v>3886</v>
      </c>
      <c r="F44" s="395" t="s">
        <v>752</v>
      </c>
      <c r="G44" s="31">
        <v>273</v>
      </c>
      <c r="H44" s="287" t="s">
        <v>745</v>
      </c>
      <c r="I44" s="215" t="s">
        <v>2857</v>
      </c>
      <c r="J44" s="389" t="s">
        <v>2858</v>
      </c>
      <c r="K44" s="214">
        <v>8214850338</v>
      </c>
      <c r="L44" s="120" t="s">
        <v>3952</v>
      </c>
      <c r="M44" s="311">
        <f>RANK(K44,$K$3:K44)</f>
        <v>9</v>
      </c>
    </row>
    <row r="45" spans="1:13" ht="18">
      <c r="A45" s="284">
        <v>43</v>
      </c>
      <c r="B45" s="285" t="s">
        <v>753</v>
      </c>
      <c r="C45" s="295" t="s">
        <v>754</v>
      </c>
      <c r="D45" s="282" t="s">
        <v>17</v>
      </c>
      <c r="E45" s="282" t="s">
        <v>3891</v>
      </c>
      <c r="F45" s="297" t="s">
        <v>755</v>
      </c>
      <c r="G45" s="31">
        <v>274</v>
      </c>
      <c r="H45" s="287" t="s">
        <v>745</v>
      </c>
      <c r="I45" s="215" t="s">
        <v>2859</v>
      </c>
      <c r="J45" s="288" t="s">
        <v>2860</v>
      </c>
      <c r="K45" s="214">
        <v>19360885</v>
      </c>
      <c r="L45" s="120"/>
      <c r="M45" s="311">
        <f>RANK(K45,$K$3:K45)</f>
        <v>40</v>
      </c>
    </row>
    <row r="46" spans="1:13" ht="18">
      <c r="A46" s="385">
        <v>44</v>
      </c>
      <c r="B46" s="319" t="s">
        <v>783</v>
      </c>
      <c r="C46" s="319" t="s">
        <v>784</v>
      </c>
      <c r="D46" s="320" t="s">
        <v>45</v>
      </c>
      <c r="E46" s="320" t="s">
        <v>3937</v>
      </c>
      <c r="F46" s="286" t="s">
        <v>785</v>
      </c>
      <c r="G46" s="31">
        <v>284</v>
      </c>
      <c r="H46" s="321" t="s">
        <v>745</v>
      </c>
      <c r="I46" s="322" t="s">
        <v>2879</v>
      </c>
      <c r="J46" s="323" t="s">
        <v>2880</v>
      </c>
      <c r="K46" s="214">
        <v>168766542</v>
      </c>
      <c r="L46" s="42"/>
      <c r="M46" s="311">
        <f>RANK(K46,$K$3:K46)</f>
        <v>28</v>
      </c>
    </row>
    <row r="47" spans="1:13" ht="34.5">
      <c r="A47" s="284">
        <v>45</v>
      </c>
      <c r="B47" s="392" t="s">
        <v>791</v>
      </c>
      <c r="C47" s="392" t="s">
        <v>792</v>
      </c>
      <c r="D47" s="320" t="s">
        <v>45</v>
      </c>
      <c r="E47" s="393" t="s">
        <v>3937</v>
      </c>
      <c r="F47" s="388" t="s">
        <v>793</v>
      </c>
      <c r="G47" s="31">
        <v>287</v>
      </c>
      <c r="H47" s="321" t="s">
        <v>790</v>
      </c>
      <c r="I47" s="322" t="s">
        <v>2883</v>
      </c>
      <c r="J47" s="394" t="s">
        <v>2884</v>
      </c>
      <c r="K47" s="214">
        <v>2617417476</v>
      </c>
      <c r="L47" s="42" t="s">
        <v>3952</v>
      </c>
      <c r="M47" s="311">
        <f>RANK(K47,$K$3:K47)</f>
        <v>15</v>
      </c>
    </row>
    <row r="48" spans="1:13" ht="36">
      <c r="A48" s="385">
        <v>46</v>
      </c>
      <c r="B48" s="285" t="s">
        <v>794</v>
      </c>
      <c r="C48" s="285" t="s">
        <v>795</v>
      </c>
      <c r="D48" s="282" t="s">
        <v>17</v>
      </c>
      <c r="E48" s="282" t="s">
        <v>3891</v>
      </c>
      <c r="F48" s="286" t="s">
        <v>796</v>
      </c>
      <c r="G48" s="31">
        <v>288</v>
      </c>
      <c r="H48" s="287" t="s">
        <v>790</v>
      </c>
      <c r="I48" s="215" t="s">
        <v>2885</v>
      </c>
      <c r="J48" s="288" t="s">
        <v>2886</v>
      </c>
      <c r="K48" s="214">
        <v>65703568898</v>
      </c>
      <c r="L48" s="120"/>
      <c r="M48" s="311">
        <f>RANK(K48,$K$3:K48)</f>
        <v>3</v>
      </c>
    </row>
    <row r="49" spans="1:13" ht="36">
      <c r="A49" s="284">
        <v>47</v>
      </c>
      <c r="B49" s="470" t="s">
        <v>806</v>
      </c>
      <c r="C49" s="285" t="s">
        <v>807</v>
      </c>
      <c r="D49" s="282" t="s">
        <v>17</v>
      </c>
      <c r="E49" s="282" t="s">
        <v>3891</v>
      </c>
      <c r="F49" s="286" t="s">
        <v>808</v>
      </c>
      <c r="G49" s="31">
        <v>295</v>
      </c>
      <c r="H49" s="287" t="s">
        <v>790</v>
      </c>
      <c r="I49" s="215" t="s">
        <v>2893</v>
      </c>
      <c r="J49" s="288" t="s">
        <v>2894</v>
      </c>
      <c r="K49" s="214">
        <v>510846736</v>
      </c>
      <c r="L49" s="120"/>
      <c r="M49" s="311">
        <f>RANK(K49,$K$3:K49)</f>
        <v>26</v>
      </c>
    </row>
    <row r="50" spans="1:13" ht="18">
      <c r="A50" s="385">
        <v>48</v>
      </c>
      <c r="B50" s="319" t="s">
        <v>812</v>
      </c>
      <c r="C50" s="319" t="s">
        <v>813</v>
      </c>
      <c r="D50" s="320" t="s">
        <v>45</v>
      </c>
      <c r="E50" s="320" t="s">
        <v>3937</v>
      </c>
      <c r="F50" s="286" t="s">
        <v>814</v>
      </c>
      <c r="G50" s="31">
        <v>297</v>
      </c>
      <c r="H50" s="321" t="s">
        <v>815</v>
      </c>
      <c r="I50" s="322" t="s">
        <v>2897</v>
      </c>
      <c r="J50" s="323" t="s">
        <v>2898</v>
      </c>
      <c r="K50" s="214">
        <v>49480552</v>
      </c>
      <c r="L50" s="42"/>
      <c r="M50" s="311">
        <f>RANK(K50,$K$3:K50)</f>
        <v>38</v>
      </c>
    </row>
    <row r="51" spans="1:13" ht="72">
      <c r="A51" s="284">
        <v>49</v>
      </c>
      <c r="B51" s="285" t="s">
        <v>853</v>
      </c>
      <c r="C51" s="285" t="s">
        <v>854</v>
      </c>
      <c r="D51" s="282" t="s">
        <v>17</v>
      </c>
      <c r="E51" s="282" t="s">
        <v>3891</v>
      </c>
      <c r="F51" s="286" t="s">
        <v>855</v>
      </c>
      <c r="G51" s="31">
        <v>312</v>
      </c>
      <c r="H51" s="287" t="s">
        <v>839</v>
      </c>
      <c r="I51" s="215" t="s">
        <v>2921</v>
      </c>
      <c r="J51" s="288" t="s">
        <v>2922</v>
      </c>
      <c r="K51" s="214">
        <v>12244613455</v>
      </c>
      <c r="L51" s="120"/>
    </row>
    <row r="52" spans="1:13" ht="18">
      <c r="A52" s="385">
        <v>50</v>
      </c>
      <c r="B52" s="319" t="s">
        <v>889</v>
      </c>
      <c r="C52" s="319" t="s">
        <v>890</v>
      </c>
      <c r="D52" s="320" t="s">
        <v>45</v>
      </c>
      <c r="E52" s="320" t="s">
        <v>3937</v>
      </c>
      <c r="F52" s="286" t="s">
        <v>891</v>
      </c>
      <c r="G52" s="31">
        <v>326</v>
      </c>
      <c r="H52" s="321" t="s">
        <v>819</v>
      </c>
      <c r="I52" s="322" t="s">
        <v>2943</v>
      </c>
      <c r="J52" s="323" t="s">
        <v>2944</v>
      </c>
      <c r="K52" s="214">
        <v>264315449</v>
      </c>
      <c r="L52" s="42"/>
    </row>
    <row r="53" spans="1:13" ht="54">
      <c r="A53" s="284">
        <v>51</v>
      </c>
      <c r="B53" s="285" t="s">
        <v>892</v>
      </c>
      <c r="C53" s="285" t="s">
        <v>893</v>
      </c>
      <c r="D53" s="282" t="s">
        <v>135</v>
      </c>
      <c r="E53" s="282" t="s">
        <v>3908</v>
      </c>
      <c r="F53" s="286" t="s">
        <v>894</v>
      </c>
      <c r="G53" s="31">
        <v>327</v>
      </c>
      <c r="H53" s="287" t="s">
        <v>819</v>
      </c>
      <c r="I53" s="215" t="s">
        <v>2945</v>
      </c>
      <c r="J53" s="288" t="s">
        <v>2946</v>
      </c>
      <c r="K53" s="214">
        <v>96003886</v>
      </c>
      <c r="L53" s="120"/>
    </row>
    <row r="54" spans="1:13" ht="36">
      <c r="A54" s="385">
        <v>52</v>
      </c>
      <c r="B54" s="319" t="s">
        <v>958</v>
      </c>
      <c r="C54" s="319" t="s">
        <v>959</v>
      </c>
      <c r="D54" s="320" t="s">
        <v>45</v>
      </c>
      <c r="E54" s="320" t="s">
        <v>3937</v>
      </c>
      <c r="F54" s="286" t="s">
        <v>960</v>
      </c>
      <c r="G54" s="31">
        <v>354</v>
      </c>
      <c r="H54" s="321" t="s">
        <v>951</v>
      </c>
      <c r="I54" s="322" t="s">
        <v>2987</v>
      </c>
      <c r="J54" s="323" t="s">
        <v>2988</v>
      </c>
      <c r="K54" s="214">
        <v>90081958</v>
      </c>
      <c r="L54" s="42"/>
    </row>
    <row r="55" spans="1:13" ht="36">
      <c r="A55" s="284">
        <v>53</v>
      </c>
      <c r="B55" s="285" t="s">
        <v>965</v>
      </c>
      <c r="C55" s="285" t="s">
        <v>966</v>
      </c>
      <c r="D55" s="282" t="s">
        <v>17</v>
      </c>
      <c r="E55" s="282" t="s">
        <v>3891</v>
      </c>
      <c r="F55" s="286" t="s">
        <v>967</v>
      </c>
      <c r="G55" s="31">
        <v>358</v>
      </c>
      <c r="H55" s="287" t="s">
        <v>964</v>
      </c>
      <c r="I55" s="215" t="s">
        <v>2991</v>
      </c>
      <c r="J55" s="288" t="s">
        <v>2992</v>
      </c>
      <c r="K55" s="214">
        <v>316094724</v>
      </c>
      <c r="L55" s="120"/>
    </row>
    <row r="56" spans="1:13" ht="36">
      <c r="A56" s="385">
        <v>54</v>
      </c>
      <c r="B56" s="285" t="s">
        <v>984</v>
      </c>
      <c r="C56" s="285" t="s">
        <v>985</v>
      </c>
      <c r="D56" s="282" t="s">
        <v>17</v>
      </c>
      <c r="E56" s="282" t="s">
        <v>3891</v>
      </c>
      <c r="F56" s="286" t="s">
        <v>986</v>
      </c>
      <c r="G56" s="31">
        <v>365</v>
      </c>
      <c r="H56" s="287" t="s">
        <v>987</v>
      </c>
      <c r="I56" s="215" t="s">
        <v>3003</v>
      </c>
      <c r="J56" s="288" t="s">
        <v>3004</v>
      </c>
      <c r="K56" s="214">
        <v>89339348</v>
      </c>
      <c r="L56" s="120"/>
    </row>
    <row r="57" spans="1:13" ht="54">
      <c r="A57" s="284">
        <v>55</v>
      </c>
      <c r="B57" s="285" t="s">
        <v>995</v>
      </c>
      <c r="C57" s="285" t="s">
        <v>996</v>
      </c>
      <c r="D57" s="282" t="s">
        <v>17</v>
      </c>
      <c r="E57" s="282" t="s">
        <v>3891</v>
      </c>
      <c r="F57" s="286" t="s">
        <v>997</v>
      </c>
      <c r="G57" s="31">
        <v>369</v>
      </c>
      <c r="H57" s="287" t="s">
        <v>994</v>
      </c>
      <c r="I57" s="215" t="s">
        <v>3009</v>
      </c>
      <c r="J57" s="288" t="s">
        <v>3010</v>
      </c>
      <c r="K57" s="214">
        <v>6636228425</v>
      </c>
      <c r="L57" s="120"/>
    </row>
    <row r="58" spans="1:13" ht="36">
      <c r="A58" s="385">
        <v>56</v>
      </c>
      <c r="B58" s="285" t="s">
        <v>1001</v>
      </c>
      <c r="C58" s="285" t="s">
        <v>1002</v>
      </c>
      <c r="D58" s="282" t="s">
        <v>17</v>
      </c>
      <c r="E58" s="282" t="s">
        <v>3891</v>
      </c>
      <c r="F58" s="286" t="s">
        <v>1003</v>
      </c>
      <c r="G58" s="31">
        <v>371</v>
      </c>
      <c r="H58" s="287" t="s">
        <v>994</v>
      </c>
      <c r="I58" s="215" t="s">
        <v>3013</v>
      </c>
      <c r="J58" s="288" t="s">
        <v>3014</v>
      </c>
      <c r="K58" s="214">
        <v>135389808</v>
      </c>
      <c r="L58" s="120"/>
    </row>
    <row r="59" spans="1:13" ht="34.5">
      <c r="A59" s="284">
        <v>57</v>
      </c>
      <c r="B59" s="386" t="s">
        <v>1005</v>
      </c>
      <c r="C59" s="386" t="s">
        <v>1006</v>
      </c>
      <c r="D59" s="282" t="s">
        <v>1007</v>
      </c>
      <c r="E59" s="387" t="s">
        <v>3924</v>
      </c>
      <c r="F59" s="388" t="s">
        <v>1008</v>
      </c>
      <c r="G59" s="31">
        <v>374</v>
      </c>
      <c r="H59" s="287" t="s">
        <v>1009</v>
      </c>
      <c r="I59" s="215" t="s">
        <v>3015</v>
      </c>
      <c r="J59" s="389" t="s">
        <v>3016</v>
      </c>
      <c r="K59" s="214">
        <v>694303941</v>
      </c>
      <c r="L59" s="120" t="s">
        <v>3952</v>
      </c>
    </row>
    <row r="60" spans="1:13" ht="36">
      <c r="A60" s="385">
        <v>58</v>
      </c>
      <c r="B60" s="319" t="s">
        <v>1016</v>
      </c>
      <c r="C60" s="319" t="s">
        <v>1017</v>
      </c>
      <c r="D60" s="320" t="s">
        <v>45</v>
      </c>
      <c r="E60" s="320" t="s">
        <v>3937</v>
      </c>
      <c r="F60" s="286" t="s">
        <v>1018</v>
      </c>
      <c r="G60" s="31">
        <v>377</v>
      </c>
      <c r="H60" s="321" t="s">
        <v>1004</v>
      </c>
      <c r="I60" s="322" t="s">
        <v>3021</v>
      </c>
      <c r="J60" s="323" t="s">
        <v>3022</v>
      </c>
      <c r="K60" s="214">
        <v>27479671</v>
      </c>
      <c r="L60" s="42"/>
    </row>
    <row r="61" spans="1:13" ht="36">
      <c r="A61" s="284">
        <v>59</v>
      </c>
      <c r="B61" s="285" t="s">
        <v>1033</v>
      </c>
      <c r="C61" s="285" t="s">
        <v>1034</v>
      </c>
      <c r="D61" s="282" t="s">
        <v>17</v>
      </c>
      <c r="E61" s="282" t="s">
        <v>3891</v>
      </c>
      <c r="F61" s="286" t="s">
        <v>1035</v>
      </c>
      <c r="G61" s="31">
        <v>386</v>
      </c>
      <c r="H61" s="287" t="s">
        <v>1009</v>
      </c>
      <c r="I61" s="215" t="s">
        <v>3033</v>
      </c>
      <c r="J61" s="288" t="s">
        <v>3034</v>
      </c>
      <c r="K61" s="214">
        <v>382811401</v>
      </c>
      <c r="L61" s="120"/>
    </row>
    <row r="62" spans="1:13" ht="18">
      <c r="A62" s="385">
        <v>60</v>
      </c>
      <c r="B62" s="319" t="s">
        <v>1095</v>
      </c>
      <c r="C62" s="319" t="s">
        <v>1096</v>
      </c>
      <c r="D62" s="320" t="s">
        <v>45</v>
      </c>
      <c r="E62" s="320" t="s">
        <v>3937</v>
      </c>
      <c r="F62" s="286" t="s">
        <v>1097</v>
      </c>
      <c r="G62" s="31">
        <v>412</v>
      </c>
      <c r="H62" s="321" t="s">
        <v>1098</v>
      </c>
      <c r="I62" s="322" t="s">
        <v>3065</v>
      </c>
      <c r="J62" s="323" t="s">
        <v>3066</v>
      </c>
      <c r="K62" s="214">
        <v>2082881</v>
      </c>
      <c r="L62" s="42"/>
    </row>
    <row r="63" spans="1:13" ht="36">
      <c r="A63" s="284">
        <v>61</v>
      </c>
      <c r="B63" s="319" t="s">
        <v>1163</v>
      </c>
      <c r="C63" s="319" t="s">
        <v>1164</v>
      </c>
      <c r="D63" s="320" t="s">
        <v>45</v>
      </c>
      <c r="E63" s="320" t="s">
        <v>3937</v>
      </c>
      <c r="F63" s="286" t="s">
        <v>1165</v>
      </c>
      <c r="G63" s="31">
        <v>439</v>
      </c>
      <c r="H63" s="321" t="s">
        <v>392</v>
      </c>
      <c r="I63" s="322" t="s">
        <v>3110</v>
      </c>
      <c r="J63" s="323" t="s">
        <v>3111</v>
      </c>
      <c r="K63" s="214">
        <v>39225443</v>
      </c>
      <c r="L63" s="42"/>
    </row>
    <row r="64" spans="1:13" s="370" customFormat="1" ht="36">
      <c r="A64" s="385">
        <v>62</v>
      </c>
      <c r="B64" s="285" t="s">
        <v>1191</v>
      </c>
      <c r="C64" s="285" t="s">
        <v>1192</v>
      </c>
      <c r="D64" s="282" t="s">
        <v>17</v>
      </c>
      <c r="E64" s="282" t="s">
        <v>3891</v>
      </c>
      <c r="F64" s="300" t="s">
        <v>1193</v>
      </c>
      <c r="G64" s="31">
        <v>448</v>
      </c>
      <c r="H64" s="287" t="s">
        <v>1176</v>
      </c>
      <c r="I64" s="215" t="s">
        <v>3126</v>
      </c>
      <c r="J64" s="288" t="s">
        <v>3127</v>
      </c>
      <c r="K64" s="214">
        <v>218302982</v>
      </c>
      <c r="L64" s="120"/>
      <c r="M64" s="311"/>
    </row>
    <row r="65" spans="1:13" s="370" customFormat="1" ht="18">
      <c r="A65" s="284">
        <v>63</v>
      </c>
      <c r="B65" s="335" t="s">
        <v>1213</v>
      </c>
      <c r="C65" s="335" t="s">
        <v>1214</v>
      </c>
      <c r="D65" s="320" t="s">
        <v>45</v>
      </c>
      <c r="E65" s="320" t="s">
        <v>3937</v>
      </c>
      <c r="F65" s="303" t="s">
        <v>1215</v>
      </c>
      <c r="G65" s="31">
        <v>460</v>
      </c>
      <c r="H65" s="336" t="s">
        <v>1180</v>
      </c>
      <c r="I65" s="322" t="s">
        <v>3140</v>
      </c>
      <c r="J65" s="323" t="s">
        <v>3141</v>
      </c>
      <c r="K65" s="214">
        <v>94633250</v>
      </c>
      <c r="L65" s="42"/>
      <c r="M65" s="311"/>
    </row>
    <row r="66" spans="1:13" s="370" customFormat="1" ht="36">
      <c r="A66" s="385">
        <v>64</v>
      </c>
      <c r="B66" s="436" t="s">
        <v>1254</v>
      </c>
      <c r="C66" s="436" t="s">
        <v>1255</v>
      </c>
      <c r="D66" s="320" t="s">
        <v>45</v>
      </c>
      <c r="E66" s="320" t="s">
        <v>3937</v>
      </c>
      <c r="F66" s="437" t="s">
        <v>1256</v>
      </c>
      <c r="G66" s="31">
        <v>481</v>
      </c>
      <c r="H66" s="337" t="s">
        <v>1253</v>
      </c>
      <c r="I66" s="322" t="s">
        <v>3166</v>
      </c>
      <c r="J66" s="323" t="s">
        <v>3167</v>
      </c>
      <c r="K66" s="214">
        <v>108449552</v>
      </c>
      <c r="L66" s="42"/>
      <c r="M66" s="311"/>
    </row>
    <row r="67" spans="1:13" s="370" customFormat="1" ht="18">
      <c r="A67" s="284">
        <v>65</v>
      </c>
      <c r="B67" s="335" t="s">
        <v>1273</v>
      </c>
      <c r="C67" s="335" t="s">
        <v>1274</v>
      </c>
      <c r="D67" s="320" t="s">
        <v>45</v>
      </c>
      <c r="E67" s="320" t="s">
        <v>3937</v>
      </c>
      <c r="F67" s="338" t="s">
        <v>1275</v>
      </c>
      <c r="G67" s="31">
        <v>489</v>
      </c>
      <c r="H67" s="337" t="s">
        <v>1263</v>
      </c>
      <c r="I67" s="322" t="s">
        <v>3178</v>
      </c>
      <c r="J67" s="323" t="s">
        <v>3179</v>
      </c>
      <c r="K67" s="214">
        <v>17708240</v>
      </c>
      <c r="L67" s="42"/>
      <c r="M67" s="311"/>
    </row>
    <row r="68" spans="1:13" s="370" customFormat="1" ht="18">
      <c r="A68" s="385">
        <v>66</v>
      </c>
      <c r="B68" s="335" t="s">
        <v>1309</v>
      </c>
      <c r="C68" s="335" t="s">
        <v>469</v>
      </c>
      <c r="D68" s="320" t="s">
        <v>45</v>
      </c>
      <c r="E68" s="320" t="s">
        <v>3937</v>
      </c>
      <c r="F68" s="338" t="s">
        <v>1310</v>
      </c>
      <c r="G68" s="31">
        <v>505</v>
      </c>
      <c r="H68" s="337" t="s">
        <v>1302</v>
      </c>
      <c r="I68" s="322" t="s">
        <v>3200</v>
      </c>
      <c r="J68" s="323" t="s">
        <v>3201</v>
      </c>
      <c r="K68" s="214">
        <v>56190312</v>
      </c>
      <c r="L68" s="42"/>
      <c r="M68" s="311"/>
    </row>
    <row r="69" spans="1:13" s="370" customFormat="1" ht="36">
      <c r="A69" s="284">
        <v>67</v>
      </c>
      <c r="B69" s="291" t="s">
        <v>1324</v>
      </c>
      <c r="C69" s="291" t="s">
        <v>1325</v>
      </c>
      <c r="D69" s="282" t="s">
        <v>277</v>
      </c>
      <c r="E69" s="282" t="s">
        <v>3899</v>
      </c>
      <c r="F69" s="292" t="s">
        <v>1326</v>
      </c>
      <c r="G69" s="31">
        <v>511</v>
      </c>
      <c r="H69" s="283" t="s">
        <v>1314</v>
      </c>
      <c r="I69" s="215" t="s">
        <v>3210</v>
      </c>
      <c r="J69" s="288" t="s">
        <v>3211</v>
      </c>
      <c r="K69" s="214">
        <v>17603301</v>
      </c>
      <c r="L69" s="120"/>
      <c r="M69" s="311"/>
    </row>
    <row r="70" spans="1:13" s="370" customFormat="1" ht="18">
      <c r="A70" s="385">
        <v>68</v>
      </c>
      <c r="B70" s="291" t="s">
        <v>1348</v>
      </c>
      <c r="C70" s="291" t="s">
        <v>1349</v>
      </c>
      <c r="D70" s="282" t="s">
        <v>17</v>
      </c>
      <c r="E70" s="282" t="s">
        <v>3891</v>
      </c>
      <c r="F70" s="292" t="s">
        <v>1350</v>
      </c>
      <c r="G70" s="31">
        <v>523</v>
      </c>
      <c r="H70" s="283" t="s">
        <v>1340</v>
      </c>
      <c r="I70" s="215" t="s">
        <v>3224</v>
      </c>
      <c r="J70" s="288" t="s">
        <v>3225</v>
      </c>
      <c r="K70" s="214">
        <v>51141966</v>
      </c>
      <c r="L70" s="120"/>
      <c r="M70" s="311"/>
    </row>
    <row r="71" spans="1:13" s="370" customFormat="1" ht="18">
      <c r="A71" s="284">
        <v>69</v>
      </c>
      <c r="B71" s="291" t="s">
        <v>1355</v>
      </c>
      <c r="C71" s="378" t="s">
        <v>1356</v>
      </c>
      <c r="D71" s="282" t="s">
        <v>17</v>
      </c>
      <c r="E71" s="282" t="s">
        <v>3891</v>
      </c>
      <c r="F71" s="290" t="s">
        <v>1357</v>
      </c>
      <c r="G71" s="31">
        <v>526</v>
      </c>
      <c r="H71" s="283" t="s">
        <v>1351</v>
      </c>
      <c r="I71" s="215" t="s">
        <v>3228</v>
      </c>
      <c r="J71" s="288" t="s">
        <v>3229</v>
      </c>
      <c r="K71" s="214">
        <v>111824495</v>
      </c>
      <c r="L71" s="120"/>
      <c r="M71" s="311"/>
    </row>
    <row r="72" spans="1:13" s="370" customFormat="1" ht="18">
      <c r="A72" s="385">
        <v>70</v>
      </c>
      <c r="B72" s="342" t="s">
        <v>1358</v>
      </c>
      <c r="C72" s="342" t="s">
        <v>1359</v>
      </c>
      <c r="D72" s="320" t="s">
        <v>45</v>
      </c>
      <c r="E72" s="320" t="s">
        <v>3937</v>
      </c>
      <c r="F72" s="341" t="s">
        <v>1360</v>
      </c>
      <c r="G72" s="31">
        <v>527</v>
      </c>
      <c r="H72" s="337" t="s">
        <v>1351</v>
      </c>
      <c r="I72" s="322" t="s">
        <v>3230</v>
      </c>
      <c r="J72" s="323" t="s">
        <v>3231</v>
      </c>
      <c r="K72" s="214">
        <v>20267048</v>
      </c>
      <c r="L72" s="42"/>
      <c r="M72" s="311"/>
    </row>
    <row r="73" spans="1:13" s="370" customFormat="1" ht="31.5">
      <c r="A73" s="284">
        <v>71</v>
      </c>
      <c r="B73" s="342" t="s">
        <v>1361</v>
      </c>
      <c r="C73" s="342" t="s">
        <v>1362</v>
      </c>
      <c r="D73" s="320" t="s">
        <v>45</v>
      </c>
      <c r="E73" s="320" t="s">
        <v>3937</v>
      </c>
      <c r="F73" s="341" t="s">
        <v>1363</v>
      </c>
      <c r="G73" s="31">
        <v>528</v>
      </c>
      <c r="H73" s="337" t="s">
        <v>1351</v>
      </c>
      <c r="I73" s="322" t="s">
        <v>3232</v>
      </c>
      <c r="J73" s="323" t="s">
        <v>3233</v>
      </c>
      <c r="K73" s="214">
        <v>50671511</v>
      </c>
      <c r="L73" s="42"/>
      <c r="M73" s="311"/>
    </row>
    <row r="74" spans="1:13" s="370" customFormat="1" ht="18">
      <c r="A74" s="385">
        <v>72</v>
      </c>
      <c r="B74" s="468" t="s">
        <v>1381</v>
      </c>
      <c r="C74" s="468" t="s">
        <v>1382</v>
      </c>
      <c r="D74" s="320" t="s">
        <v>45</v>
      </c>
      <c r="E74" s="393" t="s">
        <v>3937</v>
      </c>
      <c r="F74" s="466" t="s">
        <v>1383</v>
      </c>
      <c r="G74" s="31">
        <v>535</v>
      </c>
      <c r="H74" s="337" t="s">
        <v>1377</v>
      </c>
      <c r="I74" s="322" t="s">
        <v>3244</v>
      </c>
      <c r="J74" s="394" t="s">
        <v>3077</v>
      </c>
      <c r="K74" s="214">
        <v>14568789</v>
      </c>
      <c r="L74" s="42" t="s">
        <v>3946</v>
      </c>
      <c r="M74" s="311"/>
    </row>
    <row r="75" spans="1:13" s="370" customFormat="1" ht="36">
      <c r="A75" s="284">
        <v>73</v>
      </c>
      <c r="B75" s="427" t="s">
        <v>1384</v>
      </c>
      <c r="C75" s="335" t="s">
        <v>1385</v>
      </c>
      <c r="D75" s="320" t="s">
        <v>45</v>
      </c>
      <c r="E75" s="320" t="s">
        <v>3937</v>
      </c>
      <c r="F75" s="428" t="s">
        <v>1386</v>
      </c>
      <c r="G75" s="31">
        <v>537</v>
      </c>
      <c r="H75" s="337" t="s">
        <v>1387</v>
      </c>
      <c r="I75" s="322" t="s">
        <v>3245</v>
      </c>
      <c r="J75" s="323" t="s">
        <v>3246</v>
      </c>
      <c r="K75" s="214">
        <v>19982929</v>
      </c>
      <c r="L75" s="42"/>
      <c r="M75" s="311"/>
    </row>
    <row r="76" spans="1:13" s="370" customFormat="1" ht="36">
      <c r="A76" s="385">
        <v>74</v>
      </c>
      <c r="B76" s="342" t="s">
        <v>1532</v>
      </c>
      <c r="C76" s="342" t="s">
        <v>1533</v>
      </c>
      <c r="D76" s="320" t="s">
        <v>45</v>
      </c>
      <c r="E76" s="320" t="s">
        <v>3937</v>
      </c>
      <c r="F76" s="341" t="s">
        <v>1534</v>
      </c>
      <c r="G76" s="31">
        <v>593</v>
      </c>
      <c r="H76" s="337" t="s">
        <v>1522</v>
      </c>
      <c r="I76" s="322" t="s">
        <v>3335</v>
      </c>
      <c r="J76" s="323" t="s">
        <v>3336</v>
      </c>
      <c r="K76" s="214">
        <v>19807393</v>
      </c>
      <c r="L76" s="42"/>
      <c r="M76" s="311"/>
    </row>
    <row r="77" spans="1:13" s="370" customFormat="1" ht="31.5">
      <c r="A77" s="284">
        <v>75</v>
      </c>
      <c r="B77" s="298" t="s">
        <v>1551</v>
      </c>
      <c r="C77" s="289" t="s">
        <v>1552</v>
      </c>
      <c r="D77" s="282" t="s">
        <v>17</v>
      </c>
      <c r="E77" s="282" t="s">
        <v>3891</v>
      </c>
      <c r="F77" s="290" t="s">
        <v>1553</v>
      </c>
      <c r="G77" s="31">
        <v>600</v>
      </c>
      <c r="H77" s="283" t="s">
        <v>1554</v>
      </c>
      <c r="I77" s="215" t="s">
        <v>3347</v>
      </c>
      <c r="J77" s="288" t="s">
        <v>3348</v>
      </c>
      <c r="K77" s="214">
        <v>5154178813</v>
      </c>
      <c r="L77" s="120"/>
      <c r="M77" s="311"/>
    </row>
    <row r="78" spans="1:13" s="370" customFormat="1" ht="18">
      <c r="A78" s="385">
        <v>76</v>
      </c>
      <c r="B78" s="340" t="s">
        <v>1563</v>
      </c>
      <c r="C78" s="340" t="s">
        <v>1564</v>
      </c>
      <c r="D78" s="320" t="s">
        <v>45</v>
      </c>
      <c r="E78" s="320" t="s">
        <v>3937</v>
      </c>
      <c r="F78" s="379" t="s">
        <v>1565</v>
      </c>
      <c r="G78" s="31">
        <v>603</v>
      </c>
      <c r="H78" s="336" t="s">
        <v>1566</v>
      </c>
      <c r="I78" s="322" t="s">
        <v>3353</v>
      </c>
      <c r="J78" s="323" t="s">
        <v>3354</v>
      </c>
      <c r="K78" s="214">
        <v>12441304</v>
      </c>
      <c r="L78" s="42"/>
      <c r="M78" s="311"/>
    </row>
    <row r="79" spans="1:13" s="370" customFormat="1" ht="18">
      <c r="A79" s="284">
        <v>77</v>
      </c>
      <c r="B79" s="335" t="s">
        <v>1599</v>
      </c>
      <c r="C79" s="342" t="s">
        <v>1600</v>
      </c>
      <c r="D79" s="345" t="s">
        <v>45</v>
      </c>
      <c r="E79" s="320" t="s">
        <v>3937</v>
      </c>
      <c r="F79" s="13" t="s">
        <v>1601</v>
      </c>
      <c r="G79" s="31">
        <v>618</v>
      </c>
      <c r="H79" s="337" t="s">
        <v>1583</v>
      </c>
      <c r="I79" s="322" t="s">
        <v>3375</v>
      </c>
      <c r="J79" s="323" t="s">
        <v>3376</v>
      </c>
      <c r="K79" s="214">
        <v>16248747</v>
      </c>
      <c r="L79" s="42"/>
      <c r="M79" s="311"/>
    </row>
    <row r="80" spans="1:13" s="370" customFormat="1" ht="31.5">
      <c r="A80" s="385">
        <v>78</v>
      </c>
      <c r="B80" s="26" t="s">
        <v>1621</v>
      </c>
      <c r="C80" s="348" t="s">
        <v>1622</v>
      </c>
      <c r="D80" s="345" t="s">
        <v>45</v>
      </c>
      <c r="E80" s="320" t="s">
        <v>3937</v>
      </c>
      <c r="F80" s="13" t="s">
        <v>1623</v>
      </c>
      <c r="G80" s="31">
        <v>625</v>
      </c>
      <c r="H80" s="337" t="s">
        <v>1611</v>
      </c>
      <c r="I80" s="322" t="s">
        <v>3389</v>
      </c>
      <c r="J80" s="323" t="s">
        <v>3390</v>
      </c>
      <c r="K80" s="214">
        <v>21760996</v>
      </c>
      <c r="L80" s="42"/>
      <c r="M80" s="311"/>
    </row>
    <row r="81" spans="1:13" s="370" customFormat="1" ht="18">
      <c r="A81" s="284">
        <v>79</v>
      </c>
      <c r="B81" s="319" t="s">
        <v>1684</v>
      </c>
      <c r="C81" s="342" t="s">
        <v>1685</v>
      </c>
      <c r="D81" s="345" t="s">
        <v>45</v>
      </c>
      <c r="E81" s="320" t="s">
        <v>3937</v>
      </c>
      <c r="F81" s="13" t="s">
        <v>1686</v>
      </c>
      <c r="G81" s="31">
        <v>651</v>
      </c>
      <c r="H81" s="337" t="s">
        <v>1687</v>
      </c>
      <c r="I81" s="322" t="s">
        <v>3429</v>
      </c>
      <c r="J81" s="323" t="s">
        <v>3430</v>
      </c>
      <c r="K81" s="214">
        <v>7699642</v>
      </c>
      <c r="L81" s="42"/>
      <c r="M81" s="311"/>
    </row>
    <row r="82" spans="1:13" s="370" customFormat="1" ht="36">
      <c r="A82" s="385">
        <v>80</v>
      </c>
      <c r="B82" s="19" t="s">
        <v>1717</v>
      </c>
      <c r="C82" s="14" t="s">
        <v>1718</v>
      </c>
      <c r="D82" s="345" t="s">
        <v>45</v>
      </c>
      <c r="E82" s="320" t="s">
        <v>3937</v>
      </c>
      <c r="F82" s="13" t="s">
        <v>1719</v>
      </c>
      <c r="G82" s="31">
        <v>662</v>
      </c>
      <c r="H82" s="337" t="s">
        <v>1716</v>
      </c>
      <c r="I82" s="322" t="s">
        <v>3449</v>
      </c>
      <c r="J82" s="323" t="s">
        <v>3450</v>
      </c>
      <c r="K82" s="214">
        <v>31423977</v>
      </c>
      <c r="L82" s="42"/>
      <c r="M82" s="311"/>
    </row>
    <row r="83" spans="1:13" s="370" customFormat="1" ht="36">
      <c r="A83" s="284">
        <v>81</v>
      </c>
      <c r="B83" s="19" t="s">
        <v>1754</v>
      </c>
      <c r="C83" s="19" t="s">
        <v>1755</v>
      </c>
      <c r="D83" s="345" t="s">
        <v>45</v>
      </c>
      <c r="E83" s="320" t="s">
        <v>3937</v>
      </c>
      <c r="F83" s="15" t="s">
        <v>1756</v>
      </c>
      <c r="G83" s="31">
        <v>674</v>
      </c>
      <c r="H83" s="337" t="s">
        <v>1744</v>
      </c>
      <c r="I83" s="322" t="s">
        <v>3473</v>
      </c>
      <c r="J83" s="323" t="s">
        <v>3474</v>
      </c>
      <c r="K83" s="214">
        <v>25784290</v>
      </c>
      <c r="L83" s="42"/>
      <c r="M83" s="311"/>
    </row>
    <row r="84" spans="1:13" s="370" customFormat="1" ht="18">
      <c r="A84" s="385">
        <v>82</v>
      </c>
      <c r="B84" s="346" t="s">
        <v>1757</v>
      </c>
      <c r="C84" s="346" t="s">
        <v>435</v>
      </c>
      <c r="D84" s="345" t="s">
        <v>45</v>
      </c>
      <c r="E84" s="320" t="s">
        <v>3937</v>
      </c>
      <c r="F84" s="15" t="s">
        <v>1758</v>
      </c>
      <c r="G84" s="31">
        <v>675</v>
      </c>
      <c r="H84" s="337" t="s">
        <v>1759</v>
      </c>
      <c r="I84" s="322" t="s">
        <v>3475</v>
      </c>
      <c r="J84" s="323" t="s">
        <v>3476</v>
      </c>
      <c r="K84" s="214">
        <v>46090863</v>
      </c>
      <c r="L84" s="42"/>
      <c r="M84" s="311"/>
    </row>
    <row r="85" spans="1:13" s="370" customFormat="1" ht="18">
      <c r="A85" s="284">
        <v>83</v>
      </c>
      <c r="B85" s="26" t="s">
        <v>1785</v>
      </c>
      <c r="C85" s="19" t="s">
        <v>1786</v>
      </c>
      <c r="D85" s="345" t="s">
        <v>45</v>
      </c>
      <c r="E85" s="320" t="s">
        <v>3937</v>
      </c>
      <c r="F85" s="15" t="s">
        <v>1787</v>
      </c>
      <c r="G85" s="31">
        <v>685</v>
      </c>
      <c r="H85" s="337" t="s">
        <v>1766</v>
      </c>
      <c r="I85" s="322" t="s">
        <v>3493</v>
      </c>
      <c r="J85" s="323" t="s">
        <v>3494</v>
      </c>
      <c r="K85" s="214">
        <v>56736637</v>
      </c>
      <c r="L85" s="42"/>
      <c r="M85" s="311"/>
    </row>
    <row r="86" spans="1:13" s="370" customFormat="1" ht="18">
      <c r="A86" s="385">
        <v>84</v>
      </c>
      <c r="B86" s="39" t="s">
        <v>1795</v>
      </c>
      <c r="C86" s="19" t="s">
        <v>1796</v>
      </c>
      <c r="D86" s="345" t="s">
        <v>45</v>
      </c>
      <c r="E86" s="320" t="s">
        <v>3937</v>
      </c>
      <c r="F86" s="15" t="s">
        <v>1797</v>
      </c>
      <c r="G86" s="31">
        <v>688</v>
      </c>
      <c r="H86" s="337" t="s">
        <v>1791</v>
      </c>
      <c r="I86" s="322" t="s">
        <v>3499</v>
      </c>
      <c r="J86" s="323" t="s">
        <v>3500</v>
      </c>
      <c r="K86" s="214">
        <v>65299887</v>
      </c>
      <c r="L86" s="42"/>
      <c r="M86" s="311"/>
    </row>
    <row r="87" spans="1:13" s="370" customFormat="1" ht="31.5">
      <c r="A87" s="284">
        <v>85</v>
      </c>
      <c r="B87" s="32" t="s">
        <v>1820</v>
      </c>
      <c r="C87" s="418" t="s">
        <v>1821</v>
      </c>
      <c r="D87" s="345" t="s">
        <v>45</v>
      </c>
      <c r="E87" s="320" t="s">
        <v>3937</v>
      </c>
      <c r="F87" s="16" t="s">
        <v>1822</v>
      </c>
      <c r="G87" s="31">
        <v>698</v>
      </c>
      <c r="H87" s="337" t="s">
        <v>1819</v>
      </c>
      <c r="I87" s="322" t="s">
        <v>3515</v>
      </c>
      <c r="J87" s="323" t="s">
        <v>3516</v>
      </c>
      <c r="K87" s="214">
        <v>13240442</v>
      </c>
      <c r="L87" s="42"/>
      <c r="M87" s="311"/>
    </row>
    <row r="88" spans="1:13" s="370" customFormat="1" ht="36">
      <c r="A88" s="385">
        <v>86</v>
      </c>
      <c r="B88" s="14" t="s">
        <v>1829</v>
      </c>
      <c r="C88" s="14" t="s">
        <v>1830</v>
      </c>
      <c r="D88" s="345" t="s">
        <v>45</v>
      </c>
      <c r="E88" s="320" t="s">
        <v>3937</v>
      </c>
      <c r="F88" s="16" t="s">
        <v>1831</v>
      </c>
      <c r="G88" s="31">
        <v>702</v>
      </c>
      <c r="H88" s="337" t="s">
        <v>1819</v>
      </c>
      <c r="I88" s="322" t="s">
        <v>3521</v>
      </c>
      <c r="J88" s="323" t="s">
        <v>3522</v>
      </c>
      <c r="K88" s="214">
        <v>36979564</v>
      </c>
      <c r="L88" s="42"/>
      <c r="M88" s="311"/>
    </row>
    <row r="89" spans="1:13" s="370" customFormat="1" ht="18">
      <c r="A89" s="284">
        <v>87</v>
      </c>
      <c r="B89" s="32" t="s">
        <v>1844</v>
      </c>
      <c r="C89" s="19" t="s">
        <v>1845</v>
      </c>
      <c r="D89" s="345" t="s">
        <v>45</v>
      </c>
      <c r="E89" s="320" t="s">
        <v>3937</v>
      </c>
      <c r="F89" s="16" t="s">
        <v>1846</v>
      </c>
      <c r="G89" s="31">
        <v>707</v>
      </c>
      <c r="H89" s="337" t="s">
        <v>1819</v>
      </c>
      <c r="I89" s="322" t="s">
        <v>3531</v>
      </c>
      <c r="J89" s="323" t="s">
        <v>3532</v>
      </c>
      <c r="K89" s="214">
        <v>5026251</v>
      </c>
      <c r="L89" s="42"/>
      <c r="M89" s="311"/>
    </row>
    <row r="90" spans="1:13" s="370" customFormat="1" ht="18">
      <c r="A90" s="385">
        <v>88</v>
      </c>
      <c r="B90" s="424" t="s">
        <v>1892</v>
      </c>
      <c r="C90" s="348" t="s">
        <v>1893</v>
      </c>
      <c r="D90" s="345" t="s">
        <v>45</v>
      </c>
      <c r="E90" s="320" t="s">
        <v>3937</v>
      </c>
      <c r="F90" s="16" t="s">
        <v>1894</v>
      </c>
      <c r="G90" s="31">
        <v>722</v>
      </c>
      <c r="H90" s="337" t="s">
        <v>1891</v>
      </c>
      <c r="I90" s="322" t="s">
        <v>3559</v>
      </c>
      <c r="J90" s="323" t="s">
        <v>3560</v>
      </c>
      <c r="K90" s="214">
        <v>18087717</v>
      </c>
      <c r="L90" s="42"/>
      <c r="M90" s="311"/>
    </row>
    <row r="91" spans="1:13" s="370" customFormat="1" ht="31.5">
      <c r="A91" s="284">
        <v>89</v>
      </c>
      <c r="B91" s="480" t="s">
        <v>1902</v>
      </c>
      <c r="C91" s="364" t="s">
        <v>1903</v>
      </c>
      <c r="D91" s="345" t="s">
        <v>45</v>
      </c>
      <c r="E91" s="320" t="s">
        <v>3937</v>
      </c>
      <c r="F91" s="481" t="s">
        <v>1904</v>
      </c>
      <c r="G91" s="31">
        <v>725</v>
      </c>
      <c r="H91" s="337" t="s">
        <v>1898</v>
      </c>
      <c r="I91" s="322" t="s">
        <v>3565</v>
      </c>
      <c r="J91" s="323" t="s">
        <v>3566</v>
      </c>
      <c r="K91" s="214">
        <v>75529525</v>
      </c>
      <c r="L91" s="42"/>
      <c r="M91" s="311"/>
    </row>
    <row r="92" spans="1:13" s="370" customFormat="1" ht="18">
      <c r="A92" s="385">
        <v>90</v>
      </c>
      <c r="B92" s="319" t="s">
        <v>1951</v>
      </c>
      <c r="C92" s="319" t="s">
        <v>1952</v>
      </c>
      <c r="D92" s="354" t="s">
        <v>45</v>
      </c>
      <c r="E92" s="320" t="s">
        <v>3937</v>
      </c>
      <c r="F92" s="338" t="s">
        <v>1953</v>
      </c>
      <c r="G92" s="31">
        <v>742</v>
      </c>
      <c r="H92" s="337" t="s">
        <v>1950</v>
      </c>
      <c r="I92" s="322" t="s">
        <v>3593</v>
      </c>
      <c r="J92" s="323" t="s">
        <v>3594</v>
      </c>
      <c r="K92" s="214">
        <v>37847017</v>
      </c>
      <c r="L92" s="42"/>
      <c r="M92" s="311"/>
    </row>
    <row r="93" spans="1:13" s="370" customFormat="1" ht="18">
      <c r="A93" s="284">
        <v>91</v>
      </c>
      <c r="B93" s="319" t="s">
        <v>1958</v>
      </c>
      <c r="C93" s="319" t="s">
        <v>1959</v>
      </c>
      <c r="D93" s="345" t="s">
        <v>45</v>
      </c>
      <c r="E93" s="320" t="s">
        <v>3937</v>
      </c>
      <c r="F93" s="334" t="s">
        <v>1960</v>
      </c>
      <c r="G93" s="31">
        <v>744</v>
      </c>
      <c r="H93" s="334" t="s">
        <v>1864</v>
      </c>
      <c r="I93" s="322" t="s">
        <v>3597</v>
      </c>
      <c r="J93" s="323" t="s">
        <v>3598</v>
      </c>
      <c r="K93" s="214">
        <v>19928188</v>
      </c>
      <c r="L93" s="42"/>
      <c r="M93" s="311"/>
    </row>
    <row r="94" spans="1:13" s="370" customFormat="1" ht="51.75">
      <c r="A94" s="385">
        <v>92</v>
      </c>
      <c r="B94" s="19" t="s">
        <v>1988</v>
      </c>
      <c r="C94" s="19" t="s">
        <v>1989</v>
      </c>
      <c r="D94" s="21" t="s">
        <v>45</v>
      </c>
      <c r="E94" s="320" t="s">
        <v>3937</v>
      </c>
      <c r="F94" s="21" t="s">
        <v>1990</v>
      </c>
      <c r="G94" s="31">
        <v>753</v>
      </c>
      <c r="H94" s="357">
        <v>41953</v>
      </c>
      <c r="I94" s="322" t="s">
        <v>3615</v>
      </c>
      <c r="J94" s="323" t="s">
        <v>3616</v>
      </c>
      <c r="K94" s="214">
        <v>29274350</v>
      </c>
      <c r="L94" s="42"/>
      <c r="M94" s="311"/>
    </row>
    <row r="95" spans="1:13" s="370" customFormat="1" ht="18">
      <c r="A95" s="284">
        <v>93</v>
      </c>
      <c r="B95" s="19" t="s">
        <v>1994</v>
      </c>
      <c r="C95" s="356" t="s">
        <v>1995</v>
      </c>
      <c r="D95" s="21" t="s">
        <v>45</v>
      </c>
      <c r="E95" s="320" t="s">
        <v>3937</v>
      </c>
      <c r="F95" s="21" t="s">
        <v>1996</v>
      </c>
      <c r="G95" s="31">
        <v>755</v>
      </c>
      <c r="H95" s="357">
        <v>42211</v>
      </c>
      <c r="I95" s="322" t="s">
        <v>3619</v>
      </c>
      <c r="J95" s="323" t="s">
        <v>3620</v>
      </c>
      <c r="K95" s="214">
        <v>7549312</v>
      </c>
      <c r="L95" s="42"/>
      <c r="M95" s="311"/>
    </row>
    <row r="96" spans="1:13" s="370" customFormat="1" ht="31.5">
      <c r="A96" s="385">
        <v>94</v>
      </c>
      <c r="B96" s="161" t="s">
        <v>2013</v>
      </c>
      <c r="C96" s="161" t="s">
        <v>2014</v>
      </c>
      <c r="D96" s="119" t="s">
        <v>3870</v>
      </c>
      <c r="E96" s="282" t="s">
        <v>3926</v>
      </c>
      <c r="F96" s="119" t="s">
        <v>2015</v>
      </c>
      <c r="G96" s="31">
        <v>762</v>
      </c>
      <c r="H96" s="157" t="s">
        <v>2016</v>
      </c>
      <c r="I96" s="215" t="s">
        <v>3631</v>
      </c>
      <c r="J96" s="288" t="s">
        <v>3632</v>
      </c>
      <c r="K96" s="214">
        <v>736220483</v>
      </c>
      <c r="L96" s="120" t="s">
        <v>3953</v>
      </c>
      <c r="M96" s="311"/>
    </row>
    <row r="97" spans="1:13" s="370" customFormat="1" ht="18">
      <c r="A97" s="284">
        <v>95</v>
      </c>
      <c r="B97" s="19" t="s">
        <v>2049</v>
      </c>
      <c r="C97" s="19" t="s">
        <v>2050</v>
      </c>
      <c r="D97" s="345" t="s">
        <v>45</v>
      </c>
      <c r="E97" s="320" t="s">
        <v>3937</v>
      </c>
      <c r="F97" s="21" t="s">
        <v>2051</v>
      </c>
      <c r="G97" s="31">
        <v>772</v>
      </c>
      <c r="H97" s="22" t="s">
        <v>2048</v>
      </c>
      <c r="I97" s="322" t="s">
        <v>3651</v>
      </c>
      <c r="J97" s="323" t="s">
        <v>3652</v>
      </c>
      <c r="K97" s="214">
        <v>156384278</v>
      </c>
      <c r="L97" s="42"/>
      <c r="M97" s="311"/>
    </row>
    <row r="98" spans="1:13" s="370" customFormat="1" ht="27">
      <c r="A98" s="385">
        <v>96</v>
      </c>
      <c r="B98" s="482" t="s">
        <v>2304</v>
      </c>
      <c r="C98" s="117" t="s">
        <v>2305</v>
      </c>
      <c r="D98" s="119" t="s">
        <v>572</v>
      </c>
      <c r="E98" s="282" t="s">
        <v>3938</v>
      </c>
      <c r="F98" s="119" t="s">
        <v>2306</v>
      </c>
      <c r="G98" s="31">
        <v>851</v>
      </c>
      <c r="H98" s="157">
        <v>43772</v>
      </c>
      <c r="I98" s="215" t="s">
        <v>3807</v>
      </c>
      <c r="J98" s="288" t="s">
        <v>3808</v>
      </c>
      <c r="K98" s="214">
        <v>11157757</v>
      </c>
      <c r="L98" s="120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  <row r="867" spans="1:13" s="370" customFormat="1">
      <c r="A867" s="311"/>
      <c r="B867" s="368"/>
      <c r="C867" s="369"/>
      <c r="F867" s="311"/>
      <c r="G867" s="311"/>
      <c r="H867" s="311"/>
      <c r="I867" s="371"/>
      <c r="J867" s="372"/>
      <c r="K867" s="217"/>
      <c r="L867" s="373"/>
      <c r="M867" s="311"/>
    </row>
    <row r="868" spans="1:13" s="370" customFormat="1">
      <c r="A868" s="311"/>
      <c r="B868" s="368"/>
      <c r="C868" s="369"/>
      <c r="F868" s="311"/>
      <c r="G868" s="311"/>
      <c r="H868" s="311"/>
      <c r="I868" s="371"/>
      <c r="J868" s="372"/>
      <c r="K868" s="217"/>
      <c r="L868" s="373"/>
      <c r="M868" s="311"/>
    </row>
    <row r="869" spans="1:13" s="370" customFormat="1">
      <c r="A869" s="311"/>
      <c r="B869" s="368"/>
      <c r="C869" s="369"/>
      <c r="F869" s="311"/>
      <c r="G869" s="311"/>
      <c r="H869" s="311"/>
      <c r="I869" s="371"/>
      <c r="J869" s="372"/>
      <c r="K869" s="217"/>
      <c r="L869" s="373"/>
      <c r="M869" s="311"/>
    </row>
    <row r="870" spans="1:13" s="370" customFormat="1">
      <c r="A870" s="311"/>
      <c r="B870" s="368"/>
      <c r="C870" s="369"/>
      <c r="F870" s="311"/>
      <c r="G870" s="311"/>
      <c r="H870" s="311"/>
      <c r="I870" s="371"/>
      <c r="J870" s="372"/>
      <c r="K870" s="217"/>
      <c r="L870" s="373"/>
      <c r="M870" s="311"/>
    </row>
    <row r="871" spans="1:13" s="370" customFormat="1">
      <c r="A871" s="311"/>
      <c r="B871" s="368"/>
      <c r="C871" s="369"/>
      <c r="F871" s="311"/>
      <c r="G871" s="311"/>
      <c r="H871" s="311"/>
      <c r="I871" s="371"/>
      <c r="J871" s="372"/>
      <c r="K871" s="217"/>
      <c r="L871" s="373"/>
      <c r="M871" s="311"/>
    </row>
    <row r="872" spans="1:13" s="370" customFormat="1">
      <c r="A872" s="311"/>
      <c r="B872" s="368"/>
      <c r="C872" s="369"/>
      <c r="F872" s="311"/>
      <c r="G872" s="311"/>
      <c r="H872" s="311"/>
      <c r="I872" s="371"/>
      <c r="J872" s="372"/>
      <c r="K872" s="217"/>
      <c r="L872" s="373"/>
      <c r="M872" s="311"/>
    </row>
    <row r="873" spans="1:13" s="370" customFormat="1">
      <c r="A873" s="311"/>
      <c r="B873" s="368"/>
      <c r="C873" s="369"/>
      <c r="F873" s="311"/>
      <c r="G873" s="311"/>
      <c r="H873" s="311"/>
      <c r="I873" s="371"/>
      <c r="J873" s="372"/>
      <c r="K873" s="217"/>
      <c r="L873" s="373"/>
      <c r="M873" s="311"/>
    </row>
    <row r="874" spans="1:13" s="370" customFormat="1">
      <c r="A874" s="311"/>
      <c r="B874" s="368"/>
      <c r="C874" s="369"/>
      <c r="F874" s="311"/>
      <c r="G874" s="311"/>
      <c r="H874" s="311"/>
      <c r="I874" s="371"/>
      <c r="J874" s="372"/>
      <c r="K874" s="217"/>
      <c r="L874" s="373"/>
      <c r="M874" s="311"/>
    </row>
    <row r="875" spans="1:13" s="370" customFormat="1">
      <c r="A875" s="311"/>
      <c r="B875" s="368"/>
      <c r="C875" s="369"/>
      <c r="F875" s="311"/>
      <c r="G875" s="311"/>
      <c r="H875" s="311"/>
      <c r="I875" s="371"/>
      <c r="J875" s="372"/>
      <c r="K875" s="217"/>
      <c r="L875" s="373"/>
      <c r="M875" s="311"/>
    </row>
    <row r="876" spans="1:13" s="370" customFormat="1">
      <c r="A876" s="311"/>
      <c r="B876" s="368"/>
      <c r="C876" s="369"/>
      <c r="F876" s="311"/>
      <c r="G876" s="311"/>
      <c r="H876" s="311"/>
      <c r="I876" s="371"/>
      <c r="J876" s="372"/>
      <c r="K876" s="217"/>
      <c r="L876" s="373"/>
      <c r="M876" s="311"/>
    </row>
    <row r="877" spans="1:13" s="370" customFormat="1">
      <c r="A877" s="311"/>
      <c r="B877" s="368"/>
      <c r="C877" s="369"/>
      <c r="F877" s="311"/>
      <c r="G877" s="311"/>
      <c r="H877" s="311"/>
      <c r="I877" s="371"/>
      <c r="J877" s="372"/>
      <c r="K877" s="217"/>
      <c r="L877" s="373"/>
      <c r="M877" s="311"/>
    </row>
    <row r="878" spans="1:13" s="370" customFormat="1">
      <c r="A878" s="311"/>
      <c r="B878" s="368"/>
      <c r="C878" s="369"/>
      <c r="F878" s="311"/>
      <c r="G878" s="311"/>
      <c r="H878" s="311"/>
      <c r="I878" s="371"/>
      <c r="J878" s="372"/>
      <c r="K878" s="217"/>
      <c r="L878" s="373"/>
      <c r="M878" s="311"/>
    </row>
    <row r="879" spans="1:13" s="370" customFormat="1">
      <c r="A879" s="311"/>
      <c r="B879" s="368"/>
      <c r="C879" s="369"/>
      <c r="F879" s="311"/>
      <c r="G879" s="311"/>
      <c r="H879" s="311"/>
      <c r="I879" s="371"/>
      <c r="J879" s="372"/>
      <c r="K879" s="217"/>
      <c r="L879" s="373"/>
      <c r="M879" s="311"/>
    </row>
    <row r="880" spans="1:13" s="370" customFormat="1">
      <c r="A880" s="311"/>
      <c r="B880" s="368"/>
      <c r="C880" s="369"/>
      <c r="F880" s="311"/>
      <c r="G880" s="311"/>
      <c r="H880" s="311"/>
      <c r="I880" s="371"/>
      <c r="J880" s="372"/>
      <c r="K880" s="217"/>
      <c r="L880" s="373"/>
      <c r="M880" s="311"/>
    </row>
    <row r="881" spans="1:13" s="370" customFormat="1">
      <c r="A881" s="311"/>
      <c r="B881" s="368"/>
      <c r="C881" s="369"/>
      <c r="F881" s="311"/>
      <c r="G881" s="311"/>
      <c r="H881" s="311"/>
      <c r="I881" s="371"/>
      <c r="J881" s="372"/>
      <c r="K881" s="217"/>
      <c r="L881" s="373"/>
      <c r="M881" s="311"/>
    </row>
    <row r="882" spans="1:13" s="370" customFormat="1">
      <c r="A882" s="311"/>
      <c r="B882" s="368"/>
      <c r="C882" s="369"/>
      <c r="F882" s="311"/>
      <c r="G882" s="311"/>
      <c r="H882" s="311"/>
      <c r="I882" s="371"/>
      <c r="J882" s="372"/>
      <c r="K882" s="217"/>
      <c r="L882" s="373"/>
      <c r="M882" s="311"/>
    </row>
    <row r="883" spans="1:13" s="370" customFormat="1">
      <c r="A883" s="311"/>
      <c r="B883" s="368"/>
      <c r="C883" s="369"/>
      <c r="F883" s="311"/>
      <c r="G883" s="311"/>
      <c r="H883" s="311"/>
      <c r="I883" s="371"/>
      <c r="J883" s="372"/>
      <c r="K883" s="217"/>
      <c r="L883" s="373"/>
      <c r="M883" s="311"/>
    </row>
    <row r="884" spans="1:13" s="370" customFormat="1">
      <c r="A884" s="311"/>
      <c r="B884" s="368"/>
      <c r="C884" s="369"/>
      <c r="F884" s="311"/>
      <c r="G884" s="311"/>
      <c r="H884" s="311"/>
      <c r="I884" s="371"/>
      <c r="J884" s="372"/>
      <c r="K884" s="217"/>
      <c r="L884" s="373"/>
      <c r="M884" s="311"/>
    </row>
    <row r="885" spans="1:13" s="370" customFormat="1">
      <c r="A885" s="311"/>
      <c r="B885" s="368"/>
      <c r="C885" s="369"/>
      <c r="F885" s="311"/>
      <c r="G885" s="311"/>
      <c r="H885" s="311"/>
      <c r="I885" s="371"/>
      <c r="J885" s="372"/>
      <c r="K885" s="217"/>
      <c r="L885" s="373"/>
      <c r="M885" s="311"/>
    </row>
    <row r="886" spans="1:13" s="370" customFormat="1">
      <c r="A886" s="311"/>
      <c r="B886" s="368"/>
      <c r="C886" s="369"/>
      <c r="F886" s="311"/>
      <c r="G886" s="311"/>
      <c r="H886" s="311"/>
      <c r="I886" s="371"/>
      <c r="J886" s="372"/>
      <c r="K886" s="217"/>
      <c r="L886" s="373"/>
      <c r="M886" s="311"/>
    </row>
    <row r="887" spans="1:13" s="370" customFormat="1">
      <c r="A887" s="311"/>
      <c r="B887" s="368"/>
      <c r="C887" s="369"/>
      <c r="F887" s="311"/>
      <c r="G887" s="311"/>
      <c r="H887" s="311"/>
      <c r="I887" s="371"/>
      <c r="J887" s="372"/>
      <c r="K887" s="217"/>
      <c r="L887" s="373"/>
      <c r="M887" s="311"/>
    </row>
    <row r="888" spans="1:13" s="370" customFormat="1">
      <c r="A888" s="311"/>
      <c r="B888" s="368"/>
      <c r="C888" s="369"/>
      <c r="F888" s="311"/>
      <c r="G888" s="311"/>
      <c r="H888" s="311"/>
      <c r="I888" s="371"/>
      <c r="J888" s="372"/>
      <c r="K888" s="217"/>
      <c r="L888" s="373"/>
      <c r="M888" s="311"/>
    </row>
    <row r="889" spans="1:13" s="370" customFormat="1">
      <c r="A889" s="311"/>
      <c r="B889" s="368"/>
      <c r="C889" s="369"/>
      <c r="F889" s="311"/>
      <c r="G889" s="311"/>
      <c r="H889" s="311"/>
      <c r="I889" s="371"/>
      <c r="J889" s="372"/>
      <c r="K889" s="217"/>
      <c r="L889" s="373"/>
      <c r="M889" s="311"/>
    </row>
    <row r="890" spans="1:13" s="370" customFormat="1">
      <c r="A890" s="311"/>
      <c r="B890" s="368"/>
      <c r="C890" s="369"/>
      <c r="F890" s="311"/>
      <c r="G890" s="311"/>
      <c r="H890" s="311"/>
      <c r="I890" s="371"/>
      <c r="J890" s="372"/>
      <c r="K890" s="217"/>
      <c r="L890" s="373"/>
      <c r="M890" s="311"/>
    </row>
    <row r="891" spans="1:13" s="370" customFormat="1">
      <c r="A891" s="311"/>
      <c r="B891" s="368"/>
      <c r="C891" s="369"/>
      <c r="F891" s="311"/>
      <c r="G891" s="311"/>
      <c r="H891" s="311"/>
      <c r="I891" s="371"/>
      <c r="J891" s="372"/>
      <c r="K891" s="217"/>
      <c r="L891" s="373"/>
      <c r="M891" s="311"/>
    </row>
    <row r="892" spans="1:13" s="370" customFormat="1">
      <c r="A892" s="311"/>
      <c r="B892" s="368"/>
      <c r="C892" s="369"/>
      <c r="F892" s="311"/>
      <c r="G892" s="311"/>
      <c r="H892" s="311"/>
      <c r="I892" s="371"/>
      <c r="J892" s="372"/>
      <c r="K892" s="217"/>
      <c r="L892" s="373"/>
      <c r="M892" s="311"/>
    </row>
    <row r="893" spans="1:13" s="370" customFormat="1">
      <c r="A893" s="311"/>
      <c r="B893" s="368"/>
      <c r="C893" s="369"/>
      <c r="F893" s="311"/>
      <c r="G893" s="311"/>
      <c r="H893" s="311"/>
      <c r="I893" s="371"/>
      <c r="J893" s="372"/>
      <c r="K893" s="217"/>
      <c r="L893" s="373"/>
      <c r="M893" s="311"/>
    </row>
    <row r="894" spans="1:13" s="370" customFormat="1">
      <c r="A894" s="311"/>
      <c r="B894" s="368"/>
      <c r="C894" s="369"/>
      <c r="F894" s="311"/>
      <c r="G894" s="311"/>
      <c r="H894" s="311"/>
      <c r="I894" s="371"/>
      <c r="J894" s="372"/>
      <c r="K894" s="217"/>
      <c r="L894" s="373"/>
      <c r="M894" s="311"/>
    </row>
    <row r="895" spans="1:13" s="370" customFormat="1">
      <c r="A895" s="311"/>
      <c r="B895" s="368"/>
      <c r="C895" s="369"/>
      <c r="F895" s="311"/>
      <c r="G895" s="311"/>
      <c r="H895" s="311"/>
      <c r="I895" s="371"/>
      <c r="J895" s="372"/>
      <c r="K895" s="217"/>
      <c r="L895" s="373"/>
      <c r="M895" s="311"/>
    </row>
    <row r="896" spans="1:13" s="370" customFormat="1">
      <c r="A896" s="311"/>
      <c r="B896" s="368"/>
      <c r="C896" s="369"/>
      <c r="F896" s="311"/>
      <c r="G896" s="311"/>
      <c r="H896" s="311"/>
      <c r="I896" s="371"/>
      <c r="J896" s="372"/>
      <c r="K896" s="217"/>
      <c r="L896" s="373"/>
      <c r="M896" s="311"/>
    </row>
    <row r="897" spans="1:13" s="370" customFormat="1">
      <c r="A897" s="311"/>
      <c r="B897" s="368"/>
      <c r="C897" s="369"/>
      <c r="F897" s="311"/>
      <c r="G897" s="311"/>
      <c r="H897" s="311"/>
      <c r="I897" s="371"/>
      <c r="J897" s="372"/>
      <c r="K897" s="217"/>
      <c r="L897" s="373"/>
      <c r="M897" s="311"/>
    </row>
    <row r="898" spans="1:13" s="370" customFormat="1">
      <c r="A898" s="311"/>
      <c r="B898" s="368"/>
      <c r="C898" s="369"/>
      <c r="F898" s="311"/>
      <c r="G898" s="311"/>
      <c r="H898" s="311"/>
      <c r="I898" s="371"/>
      <c r="J898" s="372"/>
      <c r="K898" s="217"/>
      <c r="L898" s="373"/>
      <c r="M898" s="311"/>
    </row>
    <row r="899" spans="1:13" s="370" customFormat="1">
      <c r="A899" s="311"/>
      <c r="B899" s="368"/>
      <c r="C899" s="369"/>
      <c r="F899" s="311"/>
      <c r="G899" s="311"/>
      <c r="H899" s="311"/>
      <c r="I899" s="371"/>
      <c r="J899" s="372"/>
      <c r="K899" s="217"/>
      <c r="L899" s="373"/>
      <c r="M899" s="311"/>
    </row>
  </sheetData>
  <sheetProtection formatCells="0" formatColumns="0" formatRows="0" autoFilter="0"/>
  <autoFilter ref="A2:L50">
    <sortState ref="A3:L101">
      <sortCondition ref="G2:G52"/>
    </sortState>
  </autoFilter>
  <mergeCells count="1">
    <mergeCell ref="A1:L1"/>
  </mergeCells>
  <conditionalFormatting sqref="G2:G1048576">
    <cfRule type="duplicateValues" dxfId="137" priority="4"/>
  </conditionalFormatting>
  <conditionalFormatting sqref="F3:F1048576">
    <cfRule type="containsText" dxfId="136" priority="3" operator="containsText" text=" ">
      <formula>NOT(ISERROR(SEARCH(" ",F3)))</formula>
    </cfRule>
  </conditionalFormatting>
  <conditionalFormatting sqref="G51:G98">
    <cfRule type="duplicateValues" dxfId="135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5"/>
  </sheetPr>
  <dimension ref="A1:M863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59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6">
      <c r="A4" s="284">
        <v>2</v>
      </c>
      <c r="B4" s="285" t="s">
        <v>25</v>
      </c>
      <c r="C4" s="285" t="s">
        <v>26</v>
      </c>
      <c r="D4" s="282" t="s">
        <v>17</v>
      </c>
      <c r="E4" s="282" t="s">
        <v>3891</v>
      </c>
      <c r="F4" s="286" t="s">
        <v>27</v>
      </c>
      <c r="G4" s="31">
        <v>7</v>
      </c>
      <c r="H4" s="287" t="s">
        <v>11</v>
      </c>
      <c r="I4" s="215" t="s">
        <v>2412</v>
      </c>
      <c r="J4" s="288" t="s">
        <v>2413</v>
      </c>
      <c r="K4" s="214">
        <v>30476190</v>
      </c>
      <c r="L4" s="120"/>
      <c r="M4" s="311">
        <f>RANK(K4,$K$3:K4)</f>
        <v>2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311">
        <f>RANK(K5,$K$3:K5)</f>
        <v>1</v>
      </c>
    </row>
    <row r="6" spans="1:13" ht="31.5">
      <c r="A6" s="284">
        <v>4</v>
      </c>
      <c r="B6" s="285" t="s">
        <v>37</v>
      </c>
      <c r="C6" s="285" t="s">
        <v>38</v>
      </c>
      <c r="D6" s="282" t="s">
        <v>17</v>
      </c>
      <c r="E6" s="282" t="s">
        <v>3891</v>
      </c>
      <c r="F6" s="286" t="s">
        <v>39</v>
      </c>
      <c r="G6" s="31">
        <v>11</v>
      </c>
      <c r="H6" s="287" t="s">
        <v>11</v>
      </c>
      <c r="I6" s="215" t="s">
        <v>2420</v>
      </c>
      <c r="J6" s="288" t="s">
        <v>2421</v>
      </c>
      <c r="K6" s="214">
        <v>727047877</v>
      </c>
      <c r="L6" s="120"/>
      <c r="M6" s="311">
        <f>RANK(K6,$K$3:K6)</f>
        <v>3</v>
      </c>
    </row>
    <row r="7" spans="1:13" ht="36">
      <c r="A7" s="284">
        <v>5</v>
      </c>
      <c r="B7" s="285" t="s">
        <v>47</v>
      </c>
      <c r="C7" s="302" t="s">
        <v>48</v>
      </c>
      <c r="D7" s="282" t="s">
        <v>17</v>
      </c>
      <c r="E7" s="282" t="s">
        <v>3891</v>
      </c>
      <c r="F7" s="286" t="s">
        <v>49</v>
      </c>
      <c r="G7" s="31">
        <v>14</v>
      </c>
      <c r="H7" s="287" t="s">
        <v>11</v>
      </c>
      <c r="I7" s="215" t="s">
        <v>2426</v>
      </c>
      <c r="J7" s="288" t="s">
        <v>2427</v>
      </c>
      <c r="K7" s="214">
        <v>1042845061</v>
      </c>
      <c r="L7" s="120"/>
      <c r="M7" s="311">
        <f>RANK(K7,$K$3:K7)</f>
        <v>3</v>
      </c>
    </row>
    <row r="8" spans="1:13" ht="63">
      <c r="A8" s="284">
        <v>6</v>
      </c>
      <c r="B8" s="285" t="s">
        <v>57</v>
      </c>
      <c r="C8" s="285" t="s">
        <v>58</v>
      </c>
      <c r="D8" s="282" t="s">
        <v>17</v>
      </c>
      <c r="E8" s="282" t="s">
        <v>3891</v>
      </c>
      <c r="F8" s="286" t="s">
        <v>59</v>
      </c>
      <c r="G8" s="31">
        <v>17</v>
      </c>
      <c r="H8" s="287" t="s">
        <v>11</v>
      </c>
      <c r="I8" s="215" t="s">
        <v>2432</v>
      </c>
      <c r="J8" s="288" t="s">
        <v>2433</v>
      </c>
      <c r="K8" s="214">
        <v>2354289534</v>
      </c>
      <c r="L8" s="120"/>
      <c r="M8" s="311">
        <f>RANK(K8,$K$3:K8)</f>
        <v>3</v>
      </c>
    </row>
    <row r="9" spans="1:13" ht="47.25">
      <c r="A9" s="284">
        <v>7</v>
      </c>
      <c r="B9" s="285" t="s">
        <v>60</v>
      </c>
      <c r="C9" s="285" t="s">
        <v>61</v>
      </c>
      <c r="D9" s="282" t="s">
        <v>17</v>
      </c>
      <c r="E9" s="282" t="s">
        <v>3891</v>
      </c>
      <c r="F9" s="286" t="s">
        <v>62</v>
      </c>
      <c r="G9" s="31">
        <v>18</v>
      </c>
      <c r="H9" s="287" t="s">
        <v>11</v>
      </c>
      <c r="I9" s="215" t="s">
        <v>2434</v>
      </c>
      <c r="J9" s="288" t="s">
        <v>2435</v>
      </c>
      <c r="K9" s="214">
        <v>10447183173</v>
      </c>
      <c r="L9" s="120"/>
      <c r="M9" s="311">
        <f>RANK(K9,$K$3:K9)</f>
        <v>3</v>
      </c>
    </row>
    <row r="10" spans="1:13" ht="18">
      <c r="A10" s="284">
        <v>8</v>
      </c>
      <c r="B10" s="285" t="s">
        <v>73</v>
      </c>
      <c r="C10" s="285" t="s">
        <v>74</v>
      </c>
      <c r="D10" s="282" t="s">
        <v>17</v>
      </c>
      <c r="E10" s="282" t="s">
        <v>3891</v>
      </c>
      <c r="F10" s="286" t="s">
        <v>75</v>
      </c>
      <c r="G10" s="31">
        <v>23</v>
      </c>
      <c r="H10" s="287" t="s">
        <v>11</v>
      </c>
      <c r="I10" s="215" t="s">
        <v>2442</v>
      </c>
      <c r="J10" s="288" t="s">
        <v>2443</v>
      </c>
      <c r="K10" s="214">
        <v>3276473662</v>
      </c>
      <c r="L10" s="120"/>
      <c r="M10" s="311">
        <f>RANK(K10,$K$3:K10)</f>
        <v>4</v>
      </c>
    </row>
    <row r="11" spans="1:13" ht="31.5">
      <c r="A11" s="284">
        <v>9</v>
      </c>
      <c r="B11" s="285" t="s">
        <v>76</v>
      </c>
      <c r="C11" s="285" t="s">
        <v>77</v>
      </c>
      <c r="D11" s="282" t="s">
        <v>17</v>
      </c>
      <c r="E11" s="282" t="s">
        <v>3891</v>
      </c>
      <c r="F11" s="286" t="s">
        <v>78</v>
      </c>
      <c r="G11" s="31">
        <v>24</v>
      </c>
      <c r="H11" s="287" t="s">
        <v>11</v>
      </c>
      <c r="I11" s="215" t="s">
        <v>2444</v>
      </c>
      <c r="J11" s="288" t="s">
        <v>2445</v>
      </c>
      <c r="K11" s="214">
        <v>2438445888</v>
      </c>
      <c r="L11" s="120"/>
      <c r="M11" s="311">
        <f>RANK(K11,$K$3:K11)</f>
        <v>5</v>
      </c>
    </row>
    <row r="12" spans="1:13" ht="33.75">
      <c r="A12" s="284">
        <v>10</v>
      </c>
      <c r="B12" s="285" t="s">
        <v>79</v>
      </c>
      <c r="C12" s="285" t="s">
        <v>80</v>
      </c>
      <c r="D12" s="282" t="s">
        <v>45</v>
      </c>
      <c r="E12" s="282" t="s">
        <v>3891</v>
      </c>
      <c r="F12" s="286" t="s">
        <v>81</v>
      </c>
      <c r="G12" s="31">
        <v>25</v>
      </c>
      <c r="H12" s="287" t="s">
        <v>11</v>
      </c>
      <c r="I12" s="215" t="s">
        <v>2446</v>
      </c>
      <c r="J12" s="288" t="s">
        <v>2447</v>
      </c>
      <c r="K12" s="214">
        <v>24831021502</v>
      </c>
      <c r="L12" s="120"/>
      <c r="M12" s="311">
        <f>RANK(K12,$K$3:K12)</f>
        <v>1</v>
      </c>
    </row>
    <row r="13" spans="1:13" s="390" customFormat="1" ht="36">
      <c r="A13" s="284">
        <v>11</v>
      </c>
      <c r="B13" s="136" t="s">
        <v>130</v>
      </c>
      <c r="C13" s="285" t="s">
        <v>131</v>
      </c>
      <c r="D13" s="282" t="s">
        <v>17</v>
      </c>
      <c r="E13" s="282" t="s">
        <v>3891</v>
      </c>
      <c r="F13" s="286" t="s">
        <v>132</v>
      </c>
      <c r="G13" s="31">
        <v>41</v>
      </c>
      <c r="H13" s="287" t="s">
        <v>11</v>
      </c>
      <c r="I13" s="215" t="s">
        <v>2476</v>
      </c>
      <c r="J13" s="288" t="s">
        <v>2477</v>
      </c>
      <c r="K13" s="214">
        <v>69250195</v>
      </c>
      <c r="L13" s="120"/>
      <c r="M13" s="311">
        <f>RANK(K13,$K$3:K13)</f>
        <v>10</v>
      </c>
    </row>
    <row r="14" spans="1:13" ht="18">
      <c r="A14" s="284">
        <v>12</v>
      </c>
      <c r="B14" s="319" t="s">
        <v>133</v>
      </c>
      <c r="C14" s="319" t="s">
        <v>134</v>
      </c>
      <c r="D14" s="320" t="s">
        <v>135</v>
      </c>
      <c r="E14" s="320" t="s">
        <v>3908</v>
      </c>
      <c r="F14" s="286" t="s">
        <v>136</v>
      </c>
      <c r="G14" s="31">
        <v>42</v>
      </c>
      <c r="H14" s="321" t="s">
        <v>11</v>
      </c>
      <c r="I14" s="322" t="s">
        <v>2478</v>
      </c>
      <c r="J14" s="323" t="s">
        <v>2479</v>
      </c>
      <c r="K14" s="214">
        <v>368286170</v>
      </c>
      <c r="L14" s="42" t="s">
        <v>3953</v>
      </c>
      <c r="M14" s="277">
        <v>1</v>
      </c>
    </row>
    <row r="15" spans="1:13" ht="18">
      <c r="A15" s="284">
        <v>13</v>
      </c>
      <c r="B15" s="285" t="s">
        <v>141</v>
      </c>
      <c r="C15" s="285" t="s">
        <v>142</v>
      </c>
      <c r="D15" s="282" t="s">
        <v>17</v>
      </c>
      <c r="E15" s="282" t="s">
        <v>3891</v>
      </c>
      <c r="F15" s="286" t="s">
        <v>143</v>
      </c>
      <c r="G15" s="31">
        <v>44</v>
      </c>
      <c r="H15" s="287" t="s">
        <v>11</v>
      </c>
      <c r="I15" s="215" t="s">
        <v>2482</v>
      </c>
      <c r="J15" s="288" t="s">
        <v>2483</v>
      </c>
      <c r="K15" s="214">
        <v>653973239</v>
      </c>
      <c r="L15" s="120"/>
      <c r="M15" s="277">
        <v>2</v>
      </c>
    </row>
    <row r="16" spans="1:13" ht="36">
      <c r="A16" s="284">
        <v>14</v>
      </c>
      <c r="B16" s="285" t="s">
        <v>151</v>
      </c>
      <c r="C16" s="285" t="s">
        <v>152</v>
      </c>
      <c r="D16" s="282" t="s">
        <v>45</v>
      </c>
      <c r="E16" s="282" t="s">
        <v>3937</v>
      </c>
      <c r="F16" s="286" t="s">
        <v>153</v>
      </c>
      <c r="G16" s="31">
        <v>47</v>
      </c>
      <c r="H16" s="287" t="s">
        <v>11</v>
      </c>
      <c r="I16" s="215" t="s">
        <v>2488</v>
      </c>
      <c r="J16" s="288" t="s">
        <v>2489</v>
      </c>
      <c r="K16" s="214">
        <v>2004547112</v>
      </c>
      <c r="L16" s="120" t="s">
        <v>3953</v>
      </c>
      <c r="M16" s="277">
        <v>3</v>
      </c>
    </row>
    <row r="17" spans="1:13" ht="18">
      <c r="A17" s="284">
        <v>15</v>
      </c>
      <c r="B17" s="285" t="s">
        <v>182</v>
      </c>
      <c r="C17" s="285" t="s">
        <v>183</v>
      </c>
      <c r="D17" s="282" t="s">
        <v>17</v>
      </c>
      <c r="E17" s="282" t="s">
        <v>3891</v>
      </c>
      <c r="F17" s="286" t="s">
        <v>184</v>
      </c>
      <c r="G17" s="31">
        <v>58</v>
      </c>
      <c r="H17" s="287" t="s">
        <v>11</v>
      </c>
      <c r="I17" s="215" t="s">
        <v>2508</v>
      </c>
      <c r="J17" s="288" t="s">
        <v>2509</v>
      </c>
      <c r="K17" s="214">
        <v>457684074</v>
      </c>
      <c r="L17" s="120"/>
      <c r="M17" s="277">
        <v>4</v>
      </c>
    </row>
    <row r="18" spans="1:13" ht="34.5">
      <c r="A18" s="284">
        <v>16</v>
      </c>
      <c r="B18" s="386" t="s">
        <v>200</v>
      </c>
      <c r="C18" s="386" t="s">
        <v>201</v>
      </c>
      <c r="D18" s="282" t="s">
        <v>17</v>
      </c>
      <c r="E18" s="387" t="s">
        <v>3891</v>
      </c>
      <c r="F18" s="388" t="s">
        <v>202</v>
      </c>
      <c r="G18" s="31">
        <v>65</v>
      </c>
      <c r="H18" s="287" t="s">
        <v>198</v>
      </c>
      <c r="I18" s="218" t="s">
        <v>3950</v>
      </c>
      <c r="J18" s="389" t="s">
        <v>2518</v>
      </c>
      <c r="K18" s="214">
        <v>263689492490</v>
      </c>
      <c r="L18" s="120" t="s">
        <v>3952</v>
      </c>
      <c r="M18" s="277">
        <v>5</v>
      </c>
    </row>
    <row r="19" spans="1:13" ht="18">
      <c r="A19" s="284">
        <v>17</v>
      </c>
      <c r="B19" s="319" t="s">
        <v>247</v>
      </c>
      <c r="C19" s="335" t="s">
        <v>248</v>
      </c>
      <c r="D19" s="320" t="s">
        <v>135</v>
      </c>
      <c r="E19" s="320" t="s">
        <v>3908</v>
      </c>
      <c r="F19" s="286" t="s">
        <v>249</v>
      </c>
      <c r="G19" s="31">
        <v>83</v>
      </c>
      <c r="H19" s="321" t="s">
        <v>250</v>
      </c>
      <c r="I19" s="322" t="s">
        <v>2545</v>
      </c>
      <c r="J19" s="323" t="s">
        <v>2546</v>
      </c>
      <c r="K19" s="214">
        <v>23407450</v>
      </c>
      <c r="L19" s="42"/>
      <c r="M19" s="277">
        <v>6</v>
      </c>
    </row>
    <row r="20" spans="1:13" ht="36">
      <c r="A20" s="284">
        <v>18</v>
      </c>
      <c r="B20" s="285" t="s">
        <v>258</v>
      </c>
      <c r="C20" s="285" t="s">
        <v>259</v>
      </c>
      <c r="D20" s="282" t="s">
        <v>17</v>
      </c>
      <c r="E20" s="282" t="s">
        <v>3891</v>
      </c>
      <c r="F20" s="286" t="s">
        <v>260</v>
      </c>
      <c r="G20" s="31">
        <v>86</v>
      </c>
      <c r="H20" s="287">
        <v>39448</v>
      </c>
      <c r="I20" s="215" t="s">
        <v>2551</v>
      </c>
      <c r="J20" s="288" t="s">
        <v>2552</v>
      </c>
      <c r="K20" s="214">
        <v>4039964010</v>
      </c>
      <c r="L20" s="120"/>
      <c r="M20" s="277">
        <v>8</v>
      </c>
    </row>
    <row r="21" spans="1:13" ht="36">
      <c r="A21" s="284">
        <v>19</v>
      </c>
      <c r="B21" s="285" t="s">
        <v>292</v>
      </c>
      <c r="C21" s="285" t="s">
        <v>293</v>
      </c>
      <c r="D21" s="282" t="s">
        <v>17</v>
      </c>
      <c r="E21" s="282" t="s">
        <v>3891</v>
      </c>
      <c r="F21" s="286" t="s">
        <v>294</v>
      </c>
      <c r="G21" s="31">
        <v>97</v>
      </c>
      <c r="H21" s="287" t="s">
        <v>285</v>
      </c>
      <c r="I21" s="215" t="s">
        <v>2571</v>
      </c>
      <c r="J21" s="288" t="s">
        <v>2572</v>
      </c>
      <c r="K21" s="214">
        <v>8988184647</v>
      </c>
      <c r="L21" s="120"/>
      <c r="M21" s="277">
        <v>9</v>
      </c>
    </row>
    <row r="22" spans="1:13" ht="18">
      <c r="A22" s="284">
        <v>20</v>
      </c>
      <c r="B22" s="285" t="s">
        <v>301</v>
      </c>
      <c r="C22" s="285" t="s">
        <v>302</v>
      </c>
      <c r="D22" s="282" t="s">
        <v>17</v>
      </c>
      <c r="E22" s="282" t="s">
        <v>3891</v>
      </c>
      <c r="F22" s="286" t="s">
        <v>303</v>
      </c>
      <c r="G22" s="31">
        <v>100</v>
      </c>
      <c r="H22" s="287" t="s">
        <v>285</v>
      </c>
      <c r="I22" s="215" t="s">
        <v>2577</v>
      </c>
      <c r="J22" s="288" t="s">
        <v>2578</v>
      </c>
      <c r="K22" s="214">
        <v>189600191917</v>
      </c>
      <c r="L22" s="120" t="s">
        <v>3953</v>
      </c>
      <c r="M22" s="277">
        <v>10</v>
      </c>
    </row>
    <row r="23" spans="1:13" ht="31.5">
      <c r="A23" s="284">
        <v>21</v>
      </c>
      <c r="B23" s="285" t="s">
        <v>317</v>
      </c>
      <c r="C23" s="285" t="s">
        <v>318</v>
      </c>
      <c r="D23" s="282" t="s">
        <v>17</v>
      </c>
      <c r="E23" s="282" t="s">
        <v>3891</v>
      </c>
      <c r="F23" s="286" t="s">
        <v>319</v>
      </c>
      <c r="G23" s="31">
        <v>105</v>
      </c>
      <c r="H23" s="287" t="s">
        <v>285</v>
      </c>
      <c r="I23" s="215" t="s">
        <v>2587</v>
      </c>
      <c r="J23" s="288" t="s">
        <v>2588</v>
      </c>
      <c r="K23" s="214">
        <v>34693085061</v>
      </c>
      <c r="L23" s="120"/>
      <c r="M23" s="277">
        <v>11</v>
      </c>
    </row>
    <row r="24" spans="1:13" ht="34.5">
      <c r="A24" s="284">
        <v>22</v>
      </c>
      <c r="B24" s="392" t="s">
        <v>427</v>
      </c>
      <c r="C24" s="392" t="s">
        <v>428</v>
      </c>
      <c r="D24" s="320" t="s">
        <v>135</v>
      </c>
      <c r="E24" s="393" t="s">
        <v>3908</v>
      </c>
      <c r="F24" s="388" t="s">
        <v>429</v>
      </c>
      <c r="G24" s="31">
        <v>147</v>
      </c>
      <c r="H24" s="321" t="s">
        <v>420</v>
      </c>
      <c r="I24" s="322" t="s">
        <v>2653</v>
      </c>
      <c r="J24" s="394" t="s">
        <v>2654</v>
      </c>
      <c r="K24" s="214">
        <v>1285733300</v>
      </c>
      <c r="L24" s="42" t="s">
        <v>3952</v>
      </c>
      <c r="M24" s="277">
        <v>12</v>
      </c>
    </row>
    <row r="25" spans="1:13" ht="31.5">
      <c r="A25" s="284">
        <v>23</v>
      </c>
      <c r="B25" s="285" t="s">
        <v>434</v>
      </c>
      <c r="C25" s="285" t="s">
        <v>435</v>
      </c>
      <c r="D25" s="282" t="s">
        <v>45</v>
      </c>
      <c r="E25" s="282" t="s">
        <v>3937</v>
      </c>
      <c r="F25" s="286" t="s">
        <v>436</v>
      </c>
      <c r="G25" s="31">
        <v>150</v>
      </c>
      <c r="H25" s="287" t="s">
        <v>433</v>
      </c>
      <c r="I25" s="215" t="s">
        <v>2657</v>
      </c>
      <c r="J25" s="288" t="s">
        <v>2658</v>
      </c>
      <c r="K25" s="214">
        <v>878817627</v>
      </c>
      <c r="L25" s="120"/>
      <c r="M25" s="277">
        <v>14</v>
      </c>
    </row>
    <row r="26" spans="1:13" ht="31.5">
      <c r="A26" s="284">
        <v>24</v>
      </c>
      <c r="B26" s="285" t="s">
        <v>437</v>
      </c>
      <c r="C26" s="285" t="s">
        <v>438</v>
      </c>
      <c r="D26" s="282" t="s">
        <v>17</v>
      </c>
      <c r="E26" s="282" t="s">
        <v>3891</v>
      </c>
      <c r="F26" s="286" t="s">
        <v>439</v>
      </c>
      <c r="G26" s="31">
        <v>152</v>
      </c>
      <c r="H26" s="287" t="s">
        <v>433</v>
      </c>
      <c r="I26" s="215" t="s">
        <v>2659</v>
      </c>
      <c r="J26" s="288" t="s">
        <v>2660</v>
      </c>
      <c r="K26" s="214">
        <v>135802857</v>
      </c>
      <c r="L26" s="120"/>
      <c r="M26" s="277">
        <v>15</v>
      </c>
    </row>
    <row r="27" spans="1:13" s="370" customFormat="1" ht="36">
      <c r="A27" s="284">
        <v>25</v>
      </c>
      <c r="B27" s="285" t="s">
        <v>440</v>
      </c>
      <c r="C27" s="285" t="s">
        <v>441</v>
      </c>
      <c r="D27" s="282" t="s">
        <v>17</v>
      </c>
      <c r="E27" s="282" t="s">
        <v>3891</v>
      </c>
      <c r="F27" s="286" t="s">
        <v>442</v>
      </c>
      <c r="G27" s="31">
        <v>154</v>
      </c>
      <c r="H27" s="287" t="s">
        <v>433</v>
      </c>
      <c r="I27" s="215" t="s">
        <v>2661</v>
      </c>
      <c r="J27" s="288" t="s">
        <v>2662</v>
      </c>
      <c r="K27" s="214">
        <v>3675864360</v>
      </c>
      <c r="L27" s="120"/>
      <c r="M27" s="277">
        <v>16</v>
      </c>
    </row>
    <row r="28" spans="1:13" s="370" customFormat="1" ht="36">
      <c r="A28" s="284">
        <v>26</v>
      </c>
      <c r="B28" s="285" t="s">
        <v>443</v>
      </c>
      <c r="C28" s="285" t="s">
        <v>444</v>
      </c>
      <c r="D28" s="282" t="s">
        <v>17</v>
      </c>
      <c r="E28" s="282" t="s">
        <v>3891</v>
      </c>
      <c r="F28" s="286" t="s">
        <v>445</v>
      </c>
      <c r="G28" s="31">
        <v>155</v>
      </c>
      <c r="H28" s="287" t="s">
        <v>433</v>
      </c>
      <c r="I28" s="215" t="s">
        <v>2663</v>
      </c>
      <c r="J28" s="288" t="s">
        <v>2664</v>
      </c>
      <c r="K28" s="214">
        <v>13552114594</v>
      </c>
      <c r="L28" s="120"/>
      <c r="M28" s="277">
        <v>17</v>
      </c>
    </row>
    <row r="29" spans="1:13" s="370" customFormat="1" ht="31.5">
      <c r="A29" s="284">
        <v>27</v>
      </c>
      <c r="B29" s="285" t="s">
        <v>453</v>
      </c>
      <c r="C29" s="285" t="s">
        <v>454</v>
      </c>
      <c r="D29" s="282" t="s">
        <v>17</v>
      </c>
      <c r="E29" s="282" t="s">
        <v>3891</v>
      </c>
      <c r="F29" s="286" t="s">
        <v>455</v>
      </c>
      <c r="G29" s="31">
        <v>159</v>
      </c>
      <c r="H29" s="287" t="s">
        <v>433</v>
      </c>
      <c r="I29" s="215" t="s">
        <v>2669</v>
      </c>
      <c r="J29" s="288" t="s">
        <v>2670</v>
      </c>
      <c r="K29" s="214">
        <v>7036600556</v>
      </c>
      <c r="L29" s="120"/>
      <c r="M29" s="277">
        <v>22</v>
      </c>
    </row>
    <row r="30" spans="1:13" s="370" customFormat="1" ht="18">
      <c r="A30" s="284">
        <v>28</v>
      </c>
      <c r="B30" s="285" t="s">
        <v>474</v>
      </c>
      <c r="C30" s="295" t="s">
        <v>475</v>
      </c>
      <c r="D30" s="282" t="s">
        <v>17</v>
      </c>
      <c r="E30" s="282" t="s">
        <v>3891</v>
      </c>
      <c r="F30" s="286" t="s">
        <v>476</v>
      </c>
      <c r="G30" s="31">
        <v>167</v>
      </c>
      <c r="H30" s="287" t="s">
        <v>433</v>
      </c>
      <c r="I30" s="215" t="s">
        <v>2683</v>
      </c>
      <c r="J30" s="288" t="s">
        <v>2684</v>
      </c>
      <c r="K30" s="214">
        <v>8679521860</v>
      </c>
      <c r="L30" s="120"/>
      <c r="M30" s="277">
        <v>27</v>
      </c>
    </row>
    <row r="31" spans="1:13" s="370" customFormat="1" ht="31.5">
      <c r="A31" s="284">
        <v>29</v>
      </c>
      <c r="B31" s="285" t="s">
        <v>676</v>
      </c>
      <c r="C31" s="285" t="s">
        <v>677</v>
      </c>
      <c r="D31" s="282" t="s">
        <v>100</v>
      </c>
      <c r="E31" s="282" t="s">
        <v>3951</v>
      </c>
      <c r="F31" s="286" t="s">
        <v>678</v>
      </c>
      <c r="G31" s="31">
        <v>239</v>
      </c>
      <c r="H31" s="287" t="s">
        <v>651</v>
      </c>
      <c r="I31" s="215" t="s">
        <v>2811</v>
      </c>
      <c r="J31" s="288" t="s">
        <v>2812</v>
      </c>
      <c r="K31" s="214">
        <v>697547354</v>
      </c>
      <c r="L31" s="120" t="s">
        <v>3953</v>
      </c>
      <c r="M31" s="277">
        <v>29</v>
      </c>
    </row>
    <row r="32" spans="1:13" s="370" customFormat="1" ht="18">
      <c r="A32" s="284">
        <v>30</v>
      </c>
      <c r="B32" s="285" t="s">
        <v>715</v>
      </c>
      <c r="C32" s="285" t="s">
        <v>716</v>
      </c>
      <c r="D32" s="282" t="s">
        <v>17</v>
      </c>
      <c r="E32" s="282" t="s">
        <v>3891</v>
      </c>
      <c r="F32" s="286" t="s">
        <v>717</v>
      </c>
      <c r="G32" s="31">
        <v>254</v>
      </c>
      <c r="H32" s="287" t="s">
        <v>689</v>
      </c>
      <c r="I32" s="215" t="s">
        <v>2835</v>
      </c>
      <c r="J32" s="288" t="s">
        <v>2836</v>
      </c>
      <c r="K32" s="214">
        <v>20775227</v>
      </c>
      <c r="L32" s="120"/>
      <c r="M32" s="277">
        <v>31</v>
      </c>
    </row>
    <row r="33" spans="1:13" s="370" customFormat="1" ht="36">
      <c r="A33" s="284">
        <v>31</v>
      </c>
      <c r="B33" s="285" t="s">
        <v>730</v>
      </c>
      <c r="C33" s="285" t="s">
        <v>731</v>
      </c>
      <c r="D33" s="282" t="s">
        <v>17</v>
      </c>
      <c r="E33" s="282" t="s">
        <v>3891</v>
      </c>
      <c r="F33" s="297" t="s">
        <v>732</v>
      </c>
      <c r="G33" s="31">
        <v>262</v>
      </c>
      <c r="H33" s="287" t="s">
        <v>689</v>
      </c>
      <c r="I33" s="215" t="s">
        <v>2845</v>
      </c>
      <c r="J33" s="288" t="s">
        <v>2846</v>
      </c>
      <c r="K33" s="214">
        <v>135244663</v>
      </c>
      <c r="L33" s="120"/>
      <c r="M33" s="277">
        <v>34</v>
      </c>
    </row>
    <row r="34" spans="1:13" s="370" customFormat="1" ht="31.5">
      <c r="A34" s="284">
        <v>32</v>
      </c>
      <c r="B34" s="285" t="s">
        <v>733</v>
      </c>
      <c r="C34" s="285" t="s">
        <v>734</v>
      </c>
      <c r="D34" s="282" t="s">
        <v>17</v>
      </c>
      <c r="E34" s="282" t="s">
        <v>3891</v>
      </c>
      <c r="F34" s="297" t="s">
        <v>735</v>
      </c>
      <c r="G34" s="31">
        <v>263</v>
      </c>
      <c r="H34" s="287" t="s">
        <v>689</v>
      </c>
      <c r="I34" s="215" t="s">
        <v>2847</v>
      </c>
      <c r="J34" s="288" t="s">
        <v>2848</v>
      </c>
      <c r="K34" s="214">
        <v>7532899719</v>
      </c>
      <c r="L34" s="120"/>
      <c r="M34" s="277">
        <v>42</v>
      </c>
    </row>
    <row r="35" spans="1:13" s="370" customFormat="1" ht="34.5">
      <c r="A35" s="284">
        <v>33</v>
      </c>
      <c r="B35" s="386" t="s">
        <v>750</v>
      </c>
      <c r="C35" s="386" t="s">
        <v>751</v>
      </c>
      <c r="D35" s="282" t="s">
        <v>3869</v>
      </c>
      <c r="E35" s="387" t="s">
        <v>3886</v>
      </c>
      <c r="F35" s="395" t="s">
        <v>752</v>
      </c>
      <c r="G35" s="31">
        <v>273</v>
      </c>
      <c r="H35" s="287" t="s">
        <v>745</v>
      </c>
      <c r="I35" s="215" t="s">
        <v>2857</v>
      </c>
      <c r="J35" s="389" t="s">
        <v>2858</v>
      </c>
      <c r="K35" s="214">
        <v>8214850338</v>
      </c>
      <c r="L35" s="120" t="s">
        <v>3952</v>
      </c>
      <c r="M35" s="277">
        <v>44</v>
      </c>
    </row>
    <row r="36" spans="1:13" s="370" customFormat="1" ht="18">
      <c r="A36" s="284">
        <v>34</v>
      </c>
      <c r="B36" s="285" t="s">
        <v>771</v>
      </c>
      <c r="C36" s="285" t="s">
        <v>772</v>
      </c>
      <c r="D36" s="282" t="s">
        <v>580</v>
      </c>
      <c r="E36" s="282" t="s">
        <v>3893</v>
      </c>
      <c r="F36" s="286" t="s">
        <v>773</v>
      </c>
      <c r="G36" s="31">
        <v>280</v>
      </c>
      <c r="H36" s="287" t="s">
        <v>745</v>
      </c>
      <c r="I36" s="215" t="s">
        <v>2871</v>
      </c>
      <c r="J36" s="288" t="s">
        <v>2872</v>
      </c>
      <c r="K36" s="214">
        <v>1126391724</v>
      </c>
      <c r="L36" s="120" t="s">
        <v>3953</v>
      </c>
      <c r="M36" s="277">
        <v>46</v>
      </c>
    </row>
    <row r="37" spans="1:13" s="370" customFormat="1" ht="34.5">
      <c r="A37" s="284">
        <v>35</v>
      </c>
      <c r="B37" s="386" t="s">
        <v>791</v>
      </c>
      <c r="C37" s="386" t="s">
        <v>792</v>
      </c>
      <c r="D37" s="282" t="s">
        <v>45</v>
      </c>
      <c r="E37" s="387" t="s">
        <v>3937</v>
      </c>
      <c r="F37" s="388" t="s">
        <v>793</v>
      </c>
      <c r="G37" s="31">
        <v>287</v>
      </c>
      <c r="H37" s="287" t="s">
        <v>790</v>
      </c>
      <c r="I37" s="215" t="s">
        <v>2883</v>
      </c>
      <c r="J37" s="389" t="s">
        <v>2884</v>
      </c>
      <c r="K37" s="214">
        <v>2617417476</v>
      </c>
      <c r="L37" s="120" t="s">
        <v>3952</v>
      </c>
      <c r="M37" s="277">
        <v>52</v>
      </c>
    </row>
    <row r="38" spans="1:13" s="370" customFormat="1" ht="36">
      <c r="A38" s="284">
        <v>36</v>
      </c>
      <c r="B38" s="285" t="s">
        <v>794</v>
      </c>
      <c r="C38" s="285" t="s">
        <v>795</v>
      </c>
      <c r="D38" s="282" t="s">
        <v>17</v>
      </c>
      <c r="E38" s="282" t="s">
        <v>3891</v>
      </c>
      <c r="F38" s="286" t="s">
        <v>796</v>
      </c>
      <c r="G38" s="31">
        <v>288</v>
      </c>
      <c r="H38" s="287" t="s">
        <v>790</v>
      </c>
      <c r="I38" s="215" t="s">
        <v>2885</v>
      </c>
      <c r="J38" s="288" t="s">
        <v>2886</v>
      </c>
      <c r="K38" s="214">
        <v>65703568898</v>
      </c>
      <c r="L38" s="120"/>
      <c r="M38" s="277">
        <v>57</v>
      </c>
    </row>
    <row r="39" spans="1:13" s="370" customFormat="1" ht="36">
      <c r="A39" s="284">
        <v>37</v>
      </c>
      <c r="B39" s="470" t="s">
        <v>806</v>
      </c>
      <c r="C39" s="285" t="s">
        <v>807</v>
      </c>
      <c r="D39" s="282" t="s">
        <v>17</v>
      </c>
      <c r="E39" s="282" t="s">
        <v>3891</v>
      </c>
      <c r="F39" s="286" t="s">
        <v>808</v>
      </c>
      <c r="G39" s="31">
        <v>295</v>
      </c>
      <c r="H39" s="287" t="s">
        <v>790</v>
      </c>
      <c r="I39" s="215" t="s">
        <v>2893</v>
      </c>
      <c r="J39" s="288" t="s">
        <v>2894</v>
      </c>
      <c r="K39" s="214">
        <v>510846736</v>
      </c>
      <c r="L39" s="120"/>
      <c r="M39" s="277">
        <v>77</v>
      </c>
    </row>
    <row r="40" spans="1:13" s="370" customFormat="1" ht="36">
      <c r="A40" s="284">
        <v>38</v>
      </c>
      <c r="B40" s="285" t="s">
        <v>823</v>
      </c>
      <c r="C40" s="285" t="s">
        <v>824</v>
      </c>
      <c r="D40" s="282" t="s">
        <v>17</v>
      </c>
      <c r="E40" s="282" t="s">
        <v>3891</v>
      </c>
      <c r="F40" s="286" t="s">
        <v>825</v>
      </c>
      <c r="G40" s="31">
        <v>302</v>
      </c>
      <c r="H40" s="287" t="s">
        <v>826</v>
      </c>
      <c r="I40" s="215" t="s">
        <v>2903</v>
      </c>
      <c r="J40" s="288" t="s">
        <v>2904</v>
      </c>
      <c r="K40" s="214">
        <v>466946597</v>
      </c>
      <c r="L40" s="120"/>
      <c r="M40" s="277">
        <v>82</v>
      </c>
    </row>
    <row r="41" spans="1:13" s="370" customFormat="1" ht="72">
      <c r="A41" s="284">
        <v>39</v>
      </c>
      <c r="B41" s="285" t="s">
        <v>853</v>
      </c>
      <c r="C41" s="285" t="s">
        <v>854</v>
      </c>
      <c r="D41" s="282" t="s">
        <v>17</v>
      </c>
      <c r="E41" s="282" t="s">
        <v>3891</v>
      </c>
      <c r="F41" s="286" t="s">
        <v>855</v>
      </c>
      <c r="G41" s="31">
        <v>312</v>
      </c>
      <c r="H41" s="287" t="s">
        <v>839</v>
      </c>
      <c r="I41" s="215" t="s">
        <v>2921</v>
      </c>
      <c r="J41" s="288" t="s">
        <v>2922</v>
      </c>
      <c r="K41" s="214">
        <v>12244613455</v>
      </c>
      <c r="L41" s="120"/>
      <c r="M41" s="277">
        <v>90</v>
      </c>
    </row>
    <row r="42" spans="1:13" s="370" customFormat="1" ht="54">
      <c r="A42" s="284">
        <v>40</v>
      </c>
      <c r="B42" s="319" t="s">
        <v>892</v>
      </c>
      <c r="C42" s="319" t="s">
        <v>893</v>
      </c>
      <c r="D42" s="320" t="s">
        <v>135</v>
      </c>
      <c r="E42" s="320" t="s">
        <v>3908</v>
      </c>
      <c r="F42" s="286" t="s">
        <v>894</v>
      </c>
      <c r="G42" s="31">
        <v>327</v>
      </c>
      <c r="H42" s="321" t="s">
        <v>819</v>
      </c>
      <c r="I42" s="322" t="s">
        <v>2945</v>
      </c>
      <c r="J42" s="323" t="s">
        <v>2946</v>
      </c>
      <c r="K42" s="214">
        <v>96003886</v>
      </c>
      <c r="L42" s="42"/>
      <c r="M42" s="277">
        <v>101</v>
      </c>
    </row>
    <row r="43" spans="1:13" s="370" customFormat="1" ht="34.5">
      <c r="A43" s="284">
        <v>41</v>
      </c>
      <c r="B43" s="386" t="s">
        <v>933</v>
      </c>
      <c r="C43" s="386" t="s">
        <v>934</v>
      </c>
      <c r="D43" s="282" t="s">
        <v>580</v>
      </c>
      <c r="E43" s="387" t="s">
        <v>3893</v>
      </c>
      <c r="F43" s="388" t="s">
        <v>935</v>
      </c>
      <c r="G43" s="31">
        <v>343</v>
      </c>
      <c r="H43" s="287" t="s">
        <v>923</v>
      </c>
      <c r="I43" s="215" t="s">
        <v>2971</v>
      </c>
      <c r="J43" s="389" t="s">
        <v>2972</v>
      </c>
      <c r="K43" s="214">
        <v>3556757168</v>
      </c>
      <c r="L43" s="120" t="s">
        <v>3952</v>
      </c>
      <c r="M43" s="277">
        <v>103</v>
      </c>
    </row>
    <row r="44" spans="1:13" s="370" customFormat="1" ht="31.5">
      <c r="A44" s="284">
        <v>42</v>
      </c>
      <c r="B44" s="285" t="s">
        <v>942</v>
      </c>
      <c r="C44" s="285" t="s">
        <v>943</v>
      </c>
      <c r="D44" s="282" t="s">
        <v>17</v>
      </c>
      <c r="E44" s="282" t="s">
        <v>3891</v>
      </c>
      <c r="F44" s="286" t="s">
        <v>944</v>
      </c>
      <c r="G44" s="31">
        <v>346</v>
      </c>
      <c r="H44" s="287" t="s">
        <v>923</v>
      </c>
      <c r="I44" s="215" t="s">
        <v>2977</v>
      </c>
      <c r="J44" s="288" t="s">
        <v>2978</v>
      </c>
      <c r="K44" s="214">
        <v>1756887621</v>
      </c>
      <c r="L44" s="120"/>
      <c r="M44" s="277">
        <v>108</v>
      </c>
    </row>
    <row r="45" spans="1:13" s="370" customFormat="1" ht="36">
      <c r="A45" s="284">
        <v>43</v>
      </c>
      <c r="B45" s="285" t="s">
        <v>991</v>
      </c>
      <c r="C45" s="293" t="s">
        <v>992</v>
      </c>
      <c r="D45" s="282" t="s">
        <v>17</v>
      </c>
      <c r="E45" s="282" t="s">
        <v>3891</v>
      </c>
      <c r="F45" s="286" t="s">
        <v>993</v>
      </c>
      <c r="G45" s="31">
        <v>368</v>
      </c>
      <c r="H45" s="287" t="s">
        <v>994</v>
      </c>
      <c r="I45" s="215" t="s">
        <v>3007</v>
      </c>
      <c r="J45" s="288" t="s">
        <v>3008</v>
      </c>
      <c r="K45" s="214">
        <v>474794426</v>
      </c>
      <c r="L45" s="120"/>
      <c r="M45" s="277">
        <v>109</v>
      </c>
    </row>
    <row r="46" spans="1:13" s="370" customFormat="1" ht="18">
      <c r="A46" s="284">
        <v>44</v>
      </c>
      <c r="B46" s="335" t="s">
        <v>1124</v>
      </c>
      <c r="C46" s="335" t="s">
        <v>1125</v>
      </c>
      <c r="D46" s="320" t="s">
        <v>135</v>
      </c>
      <c r="E46" s="320" t="s">
        <v>3908</v>
      </c>
      <c r="F46" s="303" t="s">
        <v>1126</v>
      </c>
      <c r="G46" s="31">
        <v>424</v>
      </c>
      <c r="H46" s="321" t="s">
        <v>1105</v>
      </c>
      <c r="I46" s="322" t="s">
        <v>3084</v>
      </c>
      <c r="J46" s="323" t="s">
        <v>3085</v>
      </c>
      <c r="K46" s="214">
        <v>26018284</v>
      </c>
      <c r="L46" s="42"/>
      <c r="M46" s="277">
        <v>120</v>
      </c>
    </row>
    <row r="47" spans="1:13" s="370" customFormat="1" ht="36">
      <c r="A47" s="284">
        <v>45</v>
      </c>
      <c r="B47" s="291" t="s">
        <v>1136</v>
      </c>
      <c r="C47" s="291" t="s">
        <v>1137</v>
      </c>
      <c r="D47" s="282" t="s">
        <v>17</v>
      </c>
      <c r="E47" s="282" t="s">
        <v>3891</v>
      </c>
      <c r="F47" s="303" t="s">
        <v>1138</v>
      </c>
      <c r="G47" s="31">
        <v>429</v>
      </c>
      <c r="H47" s="287" t="s">
        <v>1105</v>
      </c>
      <c r="I47" s="215" t="s">
        <v>3092</v>
      </c>
      <c r="J47" s="288" t="s">
        <v>3093</v>
      </c>
      <c r="K47" s="214">
        <v>651450376</v>
      </c>
      <c r="L47" s="120"/>
      <c r="M47" s="277">
        <v>124</v>
      </c>
    </row>
    <row r="48" spans="1:13" s="370" customFormat="1" ht="36">
      <c r="A48" s="284">
        <v>46</v>
      </c>
      <c r="B48" s="319" t="s">
        <v>1188</v>
      </c>
      <c r="C48" s="319" t="s">
        <v>1189</v>
      </c>
      <c r="D48" s="320" t="s">
        <v>135</v>
      </c>
      <c r="E48" s="320" t="s">
        <v>3908</v>
      </c>
      <c r="F48" s="334" t="s">
        <v>1190</v>
      </c>
      <c r="G48" s="31">
        <v>447</v>
      </c>
      <c r="H48" s="321" t="s">
        <v>1176</v>
      </c>
      <c r="I48" s="322" t="s">
        <v>3124</v>
      </c>
      <c r="J48" s="323" t="s">
        <v>3125</v>
      </c>
      <c r="K48" s="214">
        <v>10702966</v>
      </c>
      <c r="L48" s="42"/>
      <c r="M48" s="277">
        <v>126</v>
      </c>
    </row>
    <row r="49" spans="1:13" s="370" customFormat="1" ht="36">
      <c r="A49" s="284">
        <v>47</v>
      </c>
      <c r="B49" s="319" t="s">
        <v>1226</v>
      </c>
      <c r="C49" s="319" t="s">
        <v>1227</v>
      </c>
      <c r="D49" s="320" t="s">
        <v>135</v>
      </c>
      <c r="E49" s="320" t="s">
        <v>3908</v>
      </c>
      <c r="F49" s="286" t="s">
        <v>1228</v>
      </c>
      <c r="G49" s="31">
        <v>466</v>
      </c>
      <c r="H49" s="337" t="s">
        <v>1219</v>
      </c>
      <c r="I49" s="322" t="s">
        <v>3148</v>
      </c>
      <c r="J49" s="323" t="s">
        <v>3149</v>
      </c>
      <c r="K49" s="214">
        <v>23496577</v>
      </c>
      <c r="L49" s="42"/>
      <c r="M49" s="277">
        <v>127</v>
      </c>
    </row>
    <row r="50" spans="1:13" s="370" customFormat="1" ht="18">
      <c r="A50" s="284">
        <v>48</v>
      </c>
      <c r="B50" s="342" t="s">
        <v>1519</v>
      </c>
      <c r="C50" s="342" t="s">
        <v>1520</v>
      </c>
      <c r="D50" s="320" t="s">
        <v>135</v>
      </c>
      <c r="E50" s="320" t="s">
        <v>3908</v>
      </c>
      <c r="F50" s="341" t="s">
        <v>1521</v>
      </c>
      <c r="G50" s="31">
        <v>589</v>
      </c>
      <c r="H50" s="337" t="s">
        <v>1522</v>
      </c>
      <c r="I50" s="322" t="s">
        <v>3327</v>
      </c>
      <c r="J50" s="323" t="s">
        <v>3328</v>
      </c>
      <c r="K50" s="214">
        <v>35362714</v>
      </c>
      <c r="L50" s="42"/>
      <c r="M50" s="277">
        <v>211</v>
      </c>
    </row>
    <row r="51" spans="1:13" s="370" customFormat="1" ht="31.5">
      <c r="A51" s="284">
        <v>49</v>
      </c>
      <c r="B51" s="298" t="s">
        <v>1551</v>
      </c>
      <c r="C51" s="289" t="s">
        <v>1552</v>
      </c>
      <c r="D51" s="282" t="s">
        <v>17</v>
      </c>
      <c r="E51" s="282" t="s">
        <v>3891</v>
      </c>
      <c r="F51" s="290" t="s">
        <v>1553</v>
      </c>
      <c r="G51" s="31">
        <v>600</v>
      </c>
      <c r="H51" s="283" t="s">
        <v>1554</v>
      </c>
      <c r="I51" s="215" t="s">
        <v>3347</v>
      </c>
      <c r="J51" s="288" t="s">
        <v>3348</v>
      </c>
      <c r="K51" s="214">
        <v>5154178813</v>
      </c>
      <c r="L51" s="120"/>
      <c r="M51" s="277">
        <v>213</v>
      </c>
    </row>
    <row r="52" spans="1:13" s="370" customFormat="1" ht="18">
      <c r="A52" s="284">
        <v>50</v>
      </c>
      <c r="B52" s="319" t="s">
        <v>1596</v>
      </c>
      <c r="C52" s="19" t="s">
        <v>1597</v>
      </c>
      <c r="D52" s="320" t="s">
        <v>135</v>
      </c>
      <c r="E52" s="320" t="s">
        <v>3908</v>
      </c>
      <c r="F52" s="13" t="s">
        <v>1598</v>
      </c>
      <c r="G52" s="31">
        <v>617</v>
      </c>
      <c r="H52" s="337" t="s">
        <v>1583</v>
      </c>
      <c r="I52" s="322" t="s">
        <v>3373</v>
      </c>
      <c r="J52" s="323" t="s">
        <v>3374</v>
      </c>
      <c r="K52" s="214">
        <v>6440691</v>
      </c>
      <c r="L52" s="42"/>
      <c r="M52" s="277">
        <v>217</v>
      </c>
    </row>
    <row r="53" spans="1:13" s="370" customFormat="1" ht="18">
      <c r="A53" s="284">
        <v>51</v>
      </c>
      <c r="B53" s="123" t="s">
        <v>1681</v>
      </c>
      <c r="C53" s="161" t="s">
        <v>1682</v>
      </c>
      <c r="D53" s="306" t="s">
        <v>17</v>
      </c>
      <c r="E53" s="282" t="s">
        <v>3891</v>
      </c>
      <c r="F53" s="292" t="s">
        <v>1683</v>
      </c>
      <c r="G53" s="31">
        <v>650</v>
      </c>
      <c r="H53" s="283" t="s">
        <v>1680</v>
      </c>
      <c r="I53" s="215" t="s">
        <v>3427</v>
      </c>
      <c r="J53" s="288" t="s">
        <v>3428</v>
      </c>
      <c r="K53" s="214">
        <v>34656240</v>
      </c>
      <c r="L53" s="120"/>
      <c r="M53" s="277">
        <v>270</v>
      </c>
    </row>
    <row r="54" spans="1:13" s="370" customFormat="1" ht="18">
      <c r="A54" s="284">
        <v>52</v>
      </c>
      <c r="B54" s="109" t="s">
        <v>1823</v>
      </c>
      <c r="C54" s="403" t="s">
        <v>1824</v>
      </c>
      <c r="D54" s="306" t="s">
        <v>17</v>
      </c>
      <c r="E54" s="282" t="s">
        <v>3891</v>
      </c>
      <c r="F54" s="16" t="s">
        <v>1825</v>
      </c>
      <c r="G54" s="31">
        <v>699</v>
      </c>
      <c r="H54" s="283" t="s">
        <v>1819</v>
      </c>
      <c r="I54" s="215" t="s">
        <v>3517</v>
      </c>
      <c r="J54" s="288" t="s">
        <v>3518</v>
      </c>
      <c r="K54" s="214">
        <v>129994476</v>
      </c>
      <c r="L54" s="120"/>
      <c r="M54" s="277">
        <v>328</v>
      </c>
    </row>
    <row r="55" spans="1:13" s="370" customFormat="1" ht="18">
      <c r="A55" s="284">
        <v>53</v>
      </c>
      <c r="B55" s="404" t="s">
        <v>1860</v>
      </c>
      <c r="C55" s="346" t="s">
        <v>1861</v>
      </c>
      <c r="D55" s="345" t="s">
        <v>135</v>
      </c>
      <c r="E55" s="320" t="s">
        <v>3908</v>
      </c>
      <c r="F55" s="16" t="s">
        <v>1862</v>
      </c>
      <c r="G55" s="31">
        <v>712</v>
      </c>
      <c r="H55" s="337" t="s">
        <v>1863</v>
      </c>
      <c r="I55" s="322" t="s">
        <v>3541</v>
      </c>
      <c r="J55" s="323" t="s">
        <v>3542</v>
      </c>
      <c r="K55" s="214"/>
      <c r="L55" s="42"/>
      <c r="M55" s="277">
        <v>369</v>
      </c>
    </row>
    <row r="56" spans="1:13" s="370" customFormat="1" ht="18">
      <c r="A56" s="284">
        <v>54</v>
      </c>
      <c r="B56" s="305" t="s">
        <v>1924</v>
      </c>
      <c r="C56" s="403" t="s">
        <v>1925</v>
      </c>
      <c r="D56" s="306" t="s">
        <v>17</v>
      </c>
      <c r="E56" s="282" t="s">
        <v>3891</v>
      </c>
      <c r="F56" s="306" t="s">
        <v>1926</v>
      </c>
      <c r="G56" s="31">
        <v>734</v>
      </c>
      <c r="H56" s="283" t="s">
        <v>1920</v>
      </c>
      <c r="I56" s="215" t="s">
        <v>3577</v>
      </c>
      <c r="J56" s="288" t="s">
        <v>3578</v>
      </c>
      <c r="K56" s="214">
        <v>22052635</v>
      </c>
      <c r="L56" s="120"/>
      <c r="M56" s="277">
        <v>384</v>
      </c>
    </row>
    <row r="57" spans="1:13" s="370" customFormat="1" ht="18">
      <c r="A57" s="284">
        <v>55</v>
      </c>
      <c r="B57" s="405" t="s">
        <v>1931</v>
      </c>
      <c r="C57" s="285" t="s">
        <v>1932</v>
      </c>
      <c r="D57" s="306" t="s">
        <v>17</v>
      </c>
      <c r="E57" s="282" t="s">
        <v>3891</v>
      </c>
      <c r="F57" s="292" t="s">
        <v>1933</v>
      </c>
      <c r="G57" s="31">
        <v>736</v>
      </c>
      <c r="H57" s="283" t="s">
        <v>1934</v>
      </c>
      <c r="I57" s="215" t="s">
        <v>3581</v>
      </c>
      <c r="J57" s="288" t="s">
        <v>3582</v>
      </c>
      <c r="K57" s="214">
        <v>8190088</v>
      </c>
      <c r="L57" s="120"/>
      <c r="M57" s="277">
        <v>445</v>
      </c>
    </row>
    <row r="58" spans="1:13" s="370" customFormat="1" ht="18">
      <c r="A58" s="284">
        <v>56</v>
      </c>
      <c r="B58" s="19" t="s">
        <v>2066</v>
      </c>
      <c r="C58" s="19" t="s">
        <v>2067</v>
      </c>
      <c r="D58" s="345" t="s">
        <v>135</v>
      </c>
      <c r="E58" s="320" t="s">
        <v>3908</v>
      </c>
      <c r="F58" s="21" t="s">
        <v>2068</v>
      </c>
      <c r="G58" s="31">
        <v>777</v>
      </c>
      <c r="H58" s="22" t="s">
        <v>1916</v>
      </c>
      <c r="I58" s="322" t="s">
        <v>3661</v>
      </c>
      <c r="J58" s="323" t="s">
        <v>3662</v>
      </c>
      <c r="K58" s="214">
        <v>13432889</v>
      </c>
      <c r="L58" s="42"/>
      <c r="M58" s="277">
        <v>453</v>
      </c>
    </row>
    <row r="59" spans="1:13" s="370" customFormat="1" ht="54">
      <c r="A59" s="284">
        <v>57</v>
      </c>
      <c r="B59" s="161" t="s">
        <v>2134</v>
      </c>
      <c r="C59" s="305" t="s">
        <v>2135</v>
      </c>
      <c r="D59" s="306" t="s">
        <v>580</v>
      </c>
      <c r="E59" s="282" t="s">
        <v>3893</v>
      </c>
      <c r="F59" s="119" t="s">
        <v>2136</v>
      </c>
      <c r="G59" s="31">
        <v>797</v>
      </c>
      <c r="H59" s="157" t="s">
        <v>2133</v>
      </c>
      <c r="I59" s="215" t="s">
        <v>3701</v>
      </c>
      <c r="J59" s="288" t="s">
        <v>3702</v>
      </c>
      <c r="K59" s="214">
        <v>43770907</v>
      </c>
      <c r="L59" s="120"/>
      <c r="M59" s="277">
        <v>622</v>
      </c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</sheetData>
  <sheetProtection formatCells="0" formatColumns="0" formatRows="0" autoFilter="0"/>
  <autoFilter ref="A2:L13">
    <sortState ref="A3:L59">
      <sortCondition ref="G2:G13"/>
    </sortState>
  </autoFilter>
  <mergeCells count="1">
    <mergeCell ref="A1:L1"/>
  </mergeCells>
  <conditionalFormatting sqref="G2:G1048576">
    <cfRule type="duplicateValues" dxfId="134" priority="4"/>
  </conditionalFormatting>
  <conditionalFormatting sqref="F3:F1048576">
    <cfRule type="containsText" dxfId="133" priority="3" operator="containsText" text=" ">
      <formula>NOT(ISERROR(SEARCH(" ",F3)))</formula>
    </cfRule>
  </conditionalFormatting>
  <conditionalFormatting sqref="G14:G59">
    <cfRule type="duplicateValues" dxfId="132" priority="2"/>
  </conditionalFormatting>
  <conditionalFormatting sqref="F14:F59">
    <cfRule type="containsText" dxfId="131" priority="1" operator="containsText" text=" ">
      <formula>NOT(ISERROR(SEARCH(" ",F14)))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5"/>
  </sheetPr>
  <dimension ref="A1:M852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48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v>2</v>
      </c>
    </row>
    <row r="5" spans="1:13" ht="18">
      <c r="A5" s="284">
        <v>3</v>
      </c>
      <c r="B5" s="285" t="s">
        <v>34</v>
      </c>
      <c r="C5" s="285" t="s">
        <v>35</v>
      </c>
      <c r="D5" s="282" t="s">
        <v>17</v>
      </c>
      <c r="E5" s="282" t="s">
        <v>3891</v>
      </c>
      <c r="F5" s="286" t="s">
        <v>36</v>
      </c>
      <c r="G5" s="31">
        <v>10</v>
      </c>
      <c r="H5" s="287" t="s">
        <v>11</v>
      </c>
      <c r="I5" s="215" t="s">
        <v>2418</v>
      </c>
      <c r="J5" s="288" t="s">
        <v>2419</v>
      </c>
      <c r="K5" s="214">
        <v>580520173</v>
      </c>
      <c r="L5" s="120"/>
      <c r="M5" s="277">
        <v>3</v>
      </c>
    </row>
    <row r="6" spans="1:13" ht="63">
      <c r="A6" s="385">
        <v>4</v>
      </c>
      <c r="B6" s="285" t="s">
        <v>57</v>
      </c>
      <c r="C6" s="285" t="s">
        <v>58</v>
      </c>
      <c r="D6" s="282" t="s">
        <v>17</v>
      </c>
      <c r="E6" s="282" t="s">
        <v>3891</v>
      </c>
      <c r="F6" s="286" t="s">
        <v>59</v>
      </c>
      <c r="G6" s="31">
        <v>17</v>
      </c>
      <c r="H6" s="287" t="s">
        <v>11</v>
      </c>
      <c r="I6" s="215" t="s">
        <v>2432</v>
      </c>
      <c r="J6" s="288" t="s">
        <v>2433</v>
      </c>
      <c r="K6" s="214">
        <v>2354289534</v>
      </c>
      <c r="L6" s="120"/>
      <c r="M6" s="277">
        <v>4</v>
      </c>
    </row>
    <row r="7" spans="1:13" ht="47.25">
      <c r="A7" s="284">
        <v>5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  <c r="M7" s="277">
        <v>5</v>
      </c>
    </row>
    <row r="8" spans="1:13" ht="31.5">
      <c r="A8" s="385">
        <v>6</v>
      </c>
      <c r="B8" s="285" t="s">
        <v>76</v>
      </c>
      <c r="C8" s="285" t="s">
        <v>77</v>
      </c>
      <c r="D8" s="282" t="s">
        <v>17</v>
      </c>
      <c r="E8" s="282" t="s">
        <v>3891</v>
      </c>
      <c r="F8" s="286" t="s">
        <v>78</v>
      </c>
      <c r="G8" s="31">
        <v>24</v>
      </c>
      <c r="H8" s="287" t="s">
        <v>11</v>
      </c>
      <c r="I8" s="215" t="s">
        <v>2444</v>
      </c>
      <c r="J8" s="288" t="s">
        <v>2445</v>
      </c>
      <c r="K8" s="214">
        <v>2438445888</v>
      </c>
      <c r="L8" s="120"/>
      <c r="M8" s="277">
        <v>6</v>
      </c>
    </row>
    <row r="9" spans="1:13" ht="33.75">
      <c r="A9" s="284">
        <v>7</v>
      </c>
      <c r="B9" s="285" t="s">
        <v>79</v>
      </c>
      <c r="C9" s="285" t="s">
        <v>80</v>
      </c>
      <c r="D9" s="282" t="s">
        <v>45</v>
      </c>
      <c r="E9" s="282" t="s">
        <v>3891</v>
      </c>
      <c r="F9" s="286" t="s">
        <v>81</v>
      </c>
      <c r="G9" s="31">
        <v>25</v>
      </c>
      <c r="H9" s="287" t="s">
        <v>11</v>
      </c>
      <c r="I9" s="215" t="s">
        <v>2446</v>
      </c>
      <c r="J9" s="288" t="s">
        <v>2447</v>
      </c>
      <c r="K9" s="214">
        <v>24831021502</v>
      </c>
      <c r="L9" s="120"/>
      <c r="M9" s="277">
        <v>7</v>
      </c>
    </row>
    <row r="10" spans="1:13" ht="31.5">
      <c r="A10" s="385">
        <v>8</v>
      </c>
      <c r="B10" s="285" t="s">
        <v>82</v>
      </c>
      <c r="C10" s="285" t="s">
        <v>83</v>
      </c>
      <c r="D10" s="282" t="s">
        <v>9</v>
      </c>
      <c r="E10" s="282" t="s">
        <v>3900</v>
      </c>
      <c r="F10" s="286" t="s">
        <v>84</v>
      </c>
      <c r="G10" s="31">
        <v>26</v>
      </c>
      <c r="H10" s="287" t="s">
        <v>11</v>
      </c>
      <c r="I10" s="215" t="s">
        <v>2448</v>
      </c>
      <c r="J10" s="288" t="s">
        <v>2449</v>
      </c>
      <c r="K10" s="214">
        <v>6853349302</v>
      </c>
      <c r="L10" s="120" t="s">
        <v>3953</v>
      </c>
      <c r="M10" s="277">
        <v>8</v>
      </c>
    </row>
    <row r="11" spans="1:13" ht="34.5">
      <c r="A11" s="284">
        <v>9</v>
      </c>
      <c r="B11" s="386" t="s">
        <v>89</v>
      </c>
      <c r="C11" s="386" t="s">
        <v>90</v>
      </c>
      <c r="D11" s="282" t="s">
        <v>52</v>
      </c>
      <c r="E11" s="387" t="s">
        <v>3890</v>
      </c>
      <c r="F11" s="388" t="s">
        <v>91</v>
      </c>
      <c r="G11" s="31">
        <v>28</v>
      </c>
      <c r="H11" s="287" t="s">
        <v>11</v>
      </c>
      <c r="I11" s="215" t="s">
        <v>2452</v>
      </c>
      <c r="J11" s="389" t="s">
        <v>2453</v>
      </c>
      <c r="K11" s="214">
        <v>3955741997</v>
      </c>
      <c r="L11" s="120" t="s">
        <v>3952</v>
      </c>
      <c r="M11" s="277">
        <v>9</v>
      </c>
    </row>
    <row r="12" spans="1:13" ht="18">
      <c r="A12" s="385">
        <v>10</v>
      </c>
      <c r="B12" s="285" t="s">
        <v>141</v>
      </c>
      <c r="C12" s="285" t="s">
        <v>142</v>
      </c>
      <c r="D12" s="282" t="s">
        <v>17</v>
      </c>
      <c r="E12" s="282" t="s">
        <v>3891</v>
      </c>
      <c r="F12" s="286" t="s">
        <v>143</v>
      </c>
      <c r="G12" s="31">
        <v>44</v>
      </c>
      <c r="H12" s="287" t="s">
        <v>11</v>
      </c>
      <c r="I12" s="215" t="s">
        <v>2482</v>
      </c>
      <c r="J12" s="288" t="s">
        <v>2483</v>
      </c>
      <c r="K12" s="214">
        <v>653973239</v>
      </c>
      <c r="L12" s="120"/>
      <c r="M12" s="277">
        <v>10</v>
      </c>
    </row>
    <row r="13" spans="1:13" ht="34.5">
      <c r="A13" s="284">
        <v>11</v>
      </c>
      <c r="B13" s="386" t="s">
        <v>200</v>
      </c>
      <c r="C13" s="386" t="s">
        <v>201</v>
      </c>
      <c r="D13" s="282" t="s">
        <v>17</v>
      </c>
      <c r="E13" s="387" t="s">
        <v>3891</v>
      </c>
      <c r="F13" s="388" t="s">
        <v>202</v>
      </c>
      <c r="G13" s="31">
        <v>65</v>
      </c>
      <c r="H13" s="287" t="s">
        <v>198</v>
      </c>
      <c r="I13" s="218" t="s">
        <v>3950</v>
      </c>
      <c r="J13" s="389" t="s">
        <v>2518</v>
      </c>
      <c r="K13" s="214">
        <v>263689492490</v>
      </c>
      <c r="L13" s="120" t="s">
        <v>3952</v>
      </c>
      <c r="M13" s="277">
        <v>11</v>
      </c>
    </row>
    <row r="14" spans="1:13" ht="36">
      <c r="A14" s="385">
        <v>12</v>
      </c>
      <c r="B14" s="285" t="s">
        <v>258</v>
      </c>
      <c r="C14" s="285" t="s">
        <v>259</v>
      </c>
      <c r="D14" s="282" t="s">
        <v>17</v>
      </c>
      <c r="E14" s="282" t="s">
        <v>3891</v>
      </c>
      <c r="F14" s="286" t="s">
        <v>260</v>
      </c>
      <c r="G14" s="31">
        <v>86</v>
      </c>
      <c r="H14" s="287">
        <v>39448</v>
      </c>
      <c r="I14" s="215" t="s">
        <v>2551</v>
      </c>
      <c r="J14" s="288" t="s">
        <v>2552</v>
      </c>
      <c r="K14" s="214">
        <v>4039964010</v>
      </c>
      <c r="L14" s="120"/>
      <c r="M14" s="277">
        <v>12</v>
      </c>
    </row>
    <row r="15" spans="1:13" ht="47.25">
      <c r="A15" s="284">
        <v>13</v>
      </c>
      <c r="B15" s="285" t="s">
        <v>286</v>
      </c>
      <c r="C15" s="285" t="s">
        <v>287</v>
      </c>
      <c r="D15" s="282" t="s">
        <v>17</v>
      </c>
      <c r="E15" s="282" t="s">
        <v>3891</v>
      </c>
      <c r="F15" s="286" t="s">
        <v>288</v>
      </c>
      <c r="G15" s="31">
        <v>95</v>
      </c>
      <c r="H15" s="287" t="s">
        <v>285</v>
      </c>
      <c r="I15" s="215" t="s">
        <v>2567</v>
      </c>
      <c r="J15" s="288" t="s">
        <v>2568</v>
      </c>
      <c r="K15" s="214">
        <v>17665613235</v>
      </c>
      <c r="L15" s="120"/>
      <c r="M15" s="277">
        <v>14</v>
      </c>
    </row>
    <row r="16" spans="1:13" s="370" customFormat="1" ht="36">
      <c r="A16" s="385">
        <v>14</v>
      </c>
      <c r="B16" s="285" t="s">
        <v>292</v>
      </c>
      <c r="C16" s="285" t="s">
        <v>293</v>
      </c>
      <c r="D16" s="282" t="s">
        <v>17</v>
      </c>
      <c r="E16" s="282" t="s">
        <v>3891</v>
      </c>
      <c r="F16" s="286" t="s">
        <v>294</v>
      </c>
      <c r="G16" s="31">
        <v>97</v>
      </c>
      <c r="H16" s="287" t="s">
        <v>285</v>
      </c>
      <c r="I16" s="215" t="s">
        <v>2571</v>
      </c>
      <c r="J16" s="288" t="s">
        <v>2572</v>
      </c>
      <c r="K16" s="214">
        <v>8988184647</v>
      </c>
      <c r="L16" s="120"/>
      <c r="M16" s="277">
        <v>15</v>
      </c>
    </row>
    <row r="17" spans="1:13" s="370" customFormat="1" ht="18">
      <c r="A17" s="284">
        <v>15</v>
      </c>
      <c r="B17" s="285" t="s">
        <v>301</v>
      </c>
      <c r="C17" s="285" t="s">
        <v>302</v>
      </c>
      <c r="D17" s="282" t="s">
        <v>17</v>
      </c>
      <c r="E17" s="282" t="s">
        <v>3891</v>
      </c>
      <c r="F17" s="286" t="s">
        <v>303</v>
      </c>
      <c r="G17" s="31">
        <v>100</v>
      </c>
      <c r="H17" s="287" t="s">
        <v>285</v>
      </c>
      <c r="I17" s="215" t="s">
        <v>2577</v>
      </c>
      <c r="J17" s="288" t="s">
        <v>2578</v>
      </c>
      <c r="K17" s="214">
        <v>189600191917</v>
      </c>
      <c r="L17" s="120" t="s">
        <v>3953</v>
      </c>
      <c r="M17" s="277">
        <v>16</v>
      </c>
    </row>
    <row r="18" spans="1:13" s="370" customFormat="1" ht="31.5">
      <c r="A18" s="385">
        <v>16</v>
      </c>
      <c r="B18" s="285" t="s">
        <v>317</v>
      </c>
      <c r="C18" s="285" t="s">
        <v>318</v>
      </c>
      <c r="D18" s="282" t="s">
        <v>17</v>
      </c>
      <c r="E18" s="282" t="s">
        <v>3891</v>
      </c>
      <c r="F18" s="286" t="s">
        <v>319</v>
      </c>
      <c r="G18" s="31">
        <v>105</v>
      </c>
      <c r="H18" s="287" t="s">
        <v>285</v>
      </c>
      <c r="I18" s="215" t="s">
        <v>2587</v>
      </c>
      <c r="J18" s="288" t="s">
        <v>2588</v>
      </c>
      <c r="K18" s="214">
        <v>34693085061</v>
      </c>
      <c r="L18" s="120"/>
      <c r="M18" s="277">
        <v>17</v>
      </c>
    </row>
    <row r="19" spans="1:13" s="370" customFormat="1" ht="34.5">
      <c r="A19" s="284">
        <v>17</v>
      </c>
      <c r="B19" s="386" t="s">
        <v>334</v>
      </c>
      <c r="C19" s="386" t="s">
        <v>335</v>
      </c>
      <c r="D19" s="282" t="s">
        <v>3874</v>
      </c>
      <c r="E19" s="387" t="s">
        <v>3903</v>
      </c>
      <c r="F19" s="388" t="s">
        <v>336</v>
      </c>
      <c r="G19" s="31">
        <v>111</v>
      </c>
      <c r="H19" s="287" t="s">
        <v>285</v>
      </c>
      <c r="I19" s="215" t="s">
        <v>2597</v>
      </c>
      <c r="J19" s="389" t="s">
        <v>2598</v>
      </c>
      <c r="K19" s="214">
        <v>2176535495</v>
      </c>
      <c r="L19" s="120" t="s">
        <v>3952</v>
      </c>
      <c r="M19" s="277">
        <v>18</v>
      </c>
    </row>
    <row r="20" spans="1:13" s="370" customFormat="1" ht="34.5">
      <c r="A20" s="385">
        <v>18</v>
      </c>
      <c r="B20" s="386" t="s">
        <v>383</v>
      </c>
      <c r="C20" s="386" t="s">
        <v>384</v>
      </c>
      <c r="D20" s="282" t="s">
        <v>112</v>
      </c>
      <c r="E20" s="387" t="s">
        <v>3902</v>
      </c>
      <c r="F20" s="388" t="s">
        <v>385</v>
      </c>
      <c r="G20" s="31">
        <v>129</v>
      </c>
      <c r="H20" s="287" t="s">
        <v>355</v>
      </c>
      <c r="I20" s="215" t="s">
        <v>2627</v>
      </c>
      <c r="J20" s="389" t="s">
        <v>2628</v>
      </c>
      <c r="K20" s="214">
        <v>6313065716</v>
      </c>
      <c r="L20" s="120" t="s">
        <v>3952</v>
      </c>
      <c r="M20" s="277">
        <v>19</v>
      </c>
    </row>
    <row r="21" spans="1:13" s="370" customFormat="1" ht="31.5">
      <c r="A21" s="284">
        <v>19</v>
      </c>
      <c r="B21" s="285" t="s">
        <v>434</v>
      </c>
      <c r="C21" s="285" t="s">
        <v>435</v>
      </c>
      <c r="D21" s="282" t="s">
        <v>45</v>
      </c>
      <c r="E21" s="282" t="s">
        <v>3937</v>
      </c>
      <c r="F21" s="286" t="s">
        <v>436</v>
      </c>
      <c r="G21" s="31">
        <v>150</v>
      </c>
      <c r="H21" s="287" t="s">
        <v>433</v>
      </c>
      <c r="I21" s="215" t="s">
        <v>2657</v>
      </c>
      <c r="J21" s="288" t="s">
        <v>2658</v>
      </c>
      <c r="K21" s="214">
        <v>878817627</v>
      </c>
      <c r="L21" s="120"/>
      <c r="M21" s="277">
        <v>20</v>
      </c>
    </row>
    <row r="22" spans="1:13" s="370" customFormat="1" ht="36">
      <c r="A22" s="385">
        <v>20</v>
      </c>
      <c r="B22" s="285" t="s">
        <v>443</v>
      </c>
      <c r="C22" s="285" t="s">
        <v>444</v>
      </c>
      <c r="D22" s="282" t="s">
        <v>17</v>
      </c>
      <c r="E22" s="282" t="s">
        <v>3891</v>
      </c>
      <c r="F22" s="286" t="s">
        <v>445</v>
      </c>
      <c r="G22" s="31">
        <v>155</v>
      </c>
      <c r="H22" s="287" t="s">
        <v>433</v>
      </c>
      <c r="I22" s="215" t="s">
        <v>2663</v>
      </c>
      <c r="J22" s="288" t="s">
        <v>2664</v>
      </c>
      <c r="K22" s="214">
        <v>13552114594</v>
      </c>
      <c r="L22" s="120"/>
      <c r="M22" s="277">
        <v>22</v>
      </c>
    </row>
    <row r="23" spans="1:13" s="370" customFormat="1" ht="31.5">
      <c r="A23" s="284">
        <v>21</v>
      </c>
      <c r="B23" s="285" t="s">
        <v>453</v>
      </c>
      <c r="C23" s="285" t="s">
        <v>454</v>
      </c>
      <c r="D23" s="282" t="s">
        <v>17</v>
      </c>
      <c r="E23" s="282" t="s">
        <v>3891</v>
      </c>
      <c r="F23" s="286" t="s">
        <v>455</v>
      </c>
      <c r="G23" s="31">
        <v>159</v>
      </c>
      <c r="H23" s="287" t="s">
        <v>433</v>
      </c>
      <c r="I23" s="215" t="s">
        <v>2669</v>
      </c>
      <c r="J23" s="288" t="s">
        <v>2670</v>
      </c>
      <c r="K23" s="214">
        <v>7036600556</v>
      </c>
      <c r="L23" s="120"/>
      <c r="M23" s="277">
        <v>23</v>
      </c>
    </row>
    <row r="24" spans="1:13" s="370" customFormat="1" ht="36">
      <c r="A24" s="385">
        <v>22</v>
      </c>
      <c r="B24" s="285" t="s">
        <v>462</v>
      </c>
      <c r="C24" s="285" t="s">
        <v>463</v>
      </c>
      <c r="D24" s="282" t="s">
        <v>17</v>
      </c>
      <c r="E24" s="282" t="s">
        <v>3891</v>
      </c>
      <c r="F24" s="286" t="s">
        <v>464</v>
      </c>
      <c r="G24" s="31">
        <v>162</v>
      </c>
      <c r="H24" s="287" t="s">
        <v>433</v>
      </c>
      <c r="I24" s="215" t="s">
        <v>2675</v>
      </c>
      <c r="J24" s="288" t="s">
        <v>2676</v>
      </c>
      <c r="K24" s="214">
        <v>2406535582</v>
      </c>
      <c r="L24" s="120"/>
      <c r="M24" s="277">
        <v>27</v>
      </c>
    </row>
    <row r="25" spans="1:13" s="370" customFormat="1" ht="18">
      <c r="A25" s="284">
        <v>23</v>
      </c>
      <c r="B25" s="285" t="s">
        <v>474</v>
      </c>
      <c r="C25" s="295" t="s">
        <v>475</v>
      </c>
      <c r="D25" s="282" t="s">
        <v>17</v>
      </c>
      <c r="E25" s="282" t="s">
        <v>3891</v>
      </c>
      <c r="F25" s="286" t="s">
        <v>476</v>
      </c>
      <c r="G25" s="31">
        <v>167</v>
      </c>
      <c r="H25" s="287" t="s">
        <v>433</v>
      </c>
      <c r="I25" s="215" t="s">
        <v>2683</v>
      </c>
      <c r="J25" s="288" t="s">
        <v>2684</v>
      </c>
      <c r="K25" s="214">
        <v>8679521860</v>
      </c>
      <c r="L25" s="120"/>
      <c r="M25" s="277">
        <v>28</v>
      </c>
    </row>
    <row r="26" spans="1:13" s="370" customFormat="1" ht="36">
      <c r="A26" s="385">
        <v>24</v>
      </c>
      <c r="B26" s="285" t="s">
        <v>517</v>
      </c>
      <c r="C26" s="285" t="s">
        <v>518</v>
      </c>
      <c r="D26" s="282" t="s">
        <v>17</v>
      </c>
      <c r="E26" s="282" t="s">
        <v>3891</v>
      </c>
      <c r="F26" s="286" t="s">
        <v>519</v>
      </c>
      <c r="G26" s="31">
        <v>184</v>
      </c>
      <c r="H26" s="287" t="s">
        <v>433</v>
      </c>
      <c r="I26" s="215" t="s">
        <v>2711</v>
      </c>
      <c r="J26" s="288" t="s">
        <v>2712</v>
      </c>
      <c r="K26" s="214">
        <v>3650911095</v>
      </c>
      <c r="L26" s="120"/>
      <c r="M26" s="277">
        <v>30</v>
      </c>
    </row>
    <row r="27" spans="1:13" s="370" customFormat="1" ht="34.5">
      <c r="A27" s="284">
        <v>25</v>
      </c>
      <c r="B27" s="386" t="s">
        <v>644</v>
      </c>
      <c r="C27" s="386" t="s">
        <v>645</v>
      </c>
      <c r="D27" s="282" t="s">
        <v>266</v>
      </c>
      <c r="E27" s="387" t="s">
        <v>3936</v>
      </c>
      <c r="F27" s="388" t="s">
        <v>646</v>
      </c>
      <c r="G27" s="31">
        <v>229</v>
      </c>
      <c r="H27" s="287" t="s">
        <v>452</v>
      </c>
      <c r="I27" s="215" t="s">
        <v>2791</v>
      </c>
      <c r="J27" s="389" t="s">
        <v>2792</v>
      </c>
      <c r="K27" s="214">
        <v>2763507610</v>
      </c>
      <c r="L27" s="120" t="s">
        <v>3952</v>
      </c>
      <c r="M27" s="277">
        <v>31</v>
      </c>
    </row>
    <row r="28" spans="1:13" s="370" customFormat="1" ht="36">
      <c r="A28" s="385">
        <v>26</v>
      </c>
      <c r="B28" s="285" t="s">
        <v>658</v>
      </c>
      <c r="C28" s="285" t="s">
        <v>659</v>
      </c>
      <c r="D28" s="282" t="s">
        <v>17</v>
      </c>
      <c r="E28" s="282" t="s">
        <v>3891</v>
      </c>
      <c r="F28" s="286" t="s">
        <v>660</v>
      </c>
      <c r="G28" s="31">
        <v>233</v>
      </c>
      <c r="H28" s="287" t="s">
        <v>651</v>
      </c>
      <c r="I28" s="215" t="s">
        <v>2799</v>
      </c>
      <c r="J28" s="288" t="s">
        <v>2800</v>
      </c>
      <c r="K28" s="214">
        <v>4971299185</v>
      </c>
      <c r="L28" s="120"/>
      <c r="M28" s="277">
        <v>33</v>
      </c>
    </row>
    <row r="29" spans="1:13" s="370" customFormat="1" ht="36">
      <c r="A29" s="284">
        <v>27</v>
      </c>
      <c r="B29" s="285" t="s">
        <v>693</v>
      </c>
      <c r="C29" s="285" t="s">
        <v>694</v>
      </c>
      <c r="D29" s="282" t="s">
        <v>17</v>
      </c>
      <c r="E29" s="282" t="s">
        <v>3891</v>
      </c>
      <c r="F29" s="286" t="s">
        <v>695</v>
      </c>
      <c r="G29" s="31">
        <v>245</v>
      </c>
      <c r="H29" s="287" t="s">
        <v>651</v>
      </c>
      <c r="I29" s="215" t="s">
        <v>2821</v>
      </c>
      <c r="J29" s="288" t="s">
        <v>2822</v>
      </c>
      <c r="K29" s="214">
        <v>3323068130</v>
      </c>
      <c r="L29" s="120"/>
      <c r="M29" s="277">
        <v>38</v>
      </c>
    </row>
    <row r="30" spans="1:13" s="370" customFormat="1" ht="36">
      <c r="A30" s="385">
        <v>28</v>
      </c>
      <c r="B30" s="285" t="s">
        <v>730</v>
      </c>
      <c r="C30" s="285" t="s">
        <v>731</v>
      </c>
      <c r="D30" s="282" t="s">
        <v>17</v>
      </c>
      <c r="E30" s="282" t="s">
        <v>3891</v>
      </c>
      <c r="F30" s="297" t="s">
        <v>732</v>
      </c>
      <c r="G30" s="31">
        <v>262</v>
      </c>
      <c r="H30" s="287" t="s">
        <v>689</v>
      </c>
      <c r="I30" s="215" t="s">
        <v>2845</v>
      </c>
      <c r="J30" s="288" t="s">
        <v>2846</v>
      </c>
      <c r="K30" s="214">
        <v>135244663</v>
      </c>
      <c r="L30" s="120"/>
      <c r="M30" s="277">
        <v>41</v>
      </c>
    </row>
    <row r="31" spans="1:13" s="370" customFormat="1" ht="31.5">
      <c r="A31" s="284">
        <v>29</v>
      </c>
      <c r="B31" s="285" t="s">
        <v>733</v>
      </c>
      <c r="C31" s="285" t="s">
        <v>734</v>
      </c>
      <c r="D31" s="282" t="s">
        <v>17</v>
      </c>
      <c r="E31" s="282" t="s">
        <v>3891</v>
      </c>
      <c r="F31" s="297" t="s">
        <v>735</v>
      </c>
      <c r="G31" s="31">
        <v>263</v>
      </c>
      <c r="H31" s="287" t="s">
        <v>689</v>
      </c>
      <c r="I31" s="215" t="s">
        <v>2847</v>
      </c>
      <c r="J31" s="288" t="s">
        <v>2848</v>
      </c>
      <c r="K31" s="214">
        <v>7532899719</v>
      </c>
      <c r="L31" s="120"/>
      <c r="M31" s="277">
        <v>44</v>
      </c>
    </row>
    <row r="32" spans="1:13" s="370" customFormat="1" ht="34.5">
      <c r="A32" s="385">
        <v>30</v>
      </c>
      <c r="B32" s="386" t="s">
        <v>750</v>
      </c>
      <c r="C32" s="386" t="s">
        <v>751</v>
      </c>
      <c r="D32" s="282" t="s">
        <v>3869</v>
      </c>
      <c r="E32" s="387" t="s">
        <v>3886</v>
      </c>
      <c r="F32" s="395" t="s">
        <v>752</v>
      </c>
      <c r="G32" s="31">
        <v>273</v>
      </c>
      <c r="H32" s="287" t="s">
        <v>745</v>
      </c>
      <c r="I32" s="215" t="s">
        <v>2857</v>
      </c>
      <c r="J32" s="389" t="s">
        <v>2858</v>
      </c>
      <c r="K32" s="214">
        <v>8214850338</v>
      </c>
      <c r="L32" s="120" t="s">
        <v>3952</v>
      </c>
      <c r="M32" s="277">
        <v>45</v>
      </c>
    </row>
    <row r="33" spans="1:13" s="370" customFormat="1" ht="36">
      <c r="A33" s="284">
        <v>31</v>
      </c>
      <c r="B33" s="285" t="s">
        <v>794</v>
      </c>
      <c r="C33" s="285" t="s">
        <v>795</v>
      </c>
      <c r="D33" s="282" t="s">
        <v>17</v>
      </c>
      <c r="E33" s="282" t="s">
        <v>3891</v>
      </c>
      <c r="F33" s="286" t="s">
        <v>796</v>
      </c>
      <c r="G33" s="31">
        <v>288</v>
      </c>
      <c r="H33" s="287" t="s">
        <v>790</v>
      </c>
      <c r="I33" s="215" t="s">
        <v>2885</v>
      </c>
      <c r="J33" s="288" t="s">
        <v>2886</v>
      </c>
      <c r="K33" s="214">
        <v>65703568898</v>
      </c>
      <c r="L33" s="120"/>
      <c r="M33" s="277">
        <v>46</v>
      </c>
    </row>
    <row r="34" spans="1:13" s="370" customFormat="1" ht="72">
      <c r="A34" s="385">
        <v>32</v>
      </c>
      <c r="B34" s="285" t="s">
        <v>853</v>
      </c>
      <c r="C34" s="285" t="s">
        <v>854</v>
      </c>
      <c r="D34" s="282" t="s">
        <v>17</v>
      </c>
      <c r="E34" s="282" t="s">
        <v>3891</v>
      </c>
      <c r="F34" s="286" t="s">
        <v>855</v>
      </c>
      <c r="G34" s="31">
        <v>312</v>
      </c>
      <c r="H34" s="287" t="s">
        <v>839</v>
      </c>
      <c r="I34" s="215" t="s">
        <v>2921</v>
      </c>
      <c r="J34" s="288" t="s">
        <v>2922</v>
      </c>
      <c r="K34" s="214">
        <v>12244613455</v>
      </c>
      <c r="L34" s="120"/>
      <c r="M34" s="277">
        <v>47</v>
      </c>
    </row>
    <row r="35" spans="1:13" s="370" customFormat="1" ht="47.25">
      <c r="A35" s="284">
        <v>33</v>
      </c>
      <c r="B35" s="285" t="s">
        <v>904</v>
      </c>
      <c r="C35" s="285" t="s">
        <v>905</v>
      </c>
      <c r="D35" s="282" t="s">
        <v>17</v>
      </c>
      <c r="E35" s="282" t="s">
        <v>3891</v>
      </c>
      <c r="F35" s="286" t="s">
        <v>906</v>
      </c>
      <c r="G35" s="31">
        <v>331</v>
      </c>
      <c r="H35" s="287" t="s">
        <v>819</v>
      </c>
      <c r="I35" s="215" t="s">
        <v>2953</v>
      </c>
      <c r="J35" s="288" t="s">
        <v>2954</v>
      </c>
      <c r="K35" s="214">
        <v>281473924</v>
      </c>
      <c r="L35" s="120"/>
      <c r="M35" s="277">
        <v>57</v>
      </c>
    </row>
    <row r="36" spans="1:13" s="370" customFormat="1" ht="34.5">
      <c r="A36" s="385">
        <v>34</v>
      </c>
      <c r="B36" s="386" t="s">
        <v>933</v>
      </c>
      <c r="C36" s="386" t="s">
        <v>934</v>
      </c>
      <c r="D36" s="282" t="s">
        <v>580</v>
      </c>
      <c r="E36" s="387" t="s">
        <v>3893</v>
      </c>
      <c r="F36" s="388" t="s">
        <v>935</v>
      </c>
      <c r="G36" s="31">
        <v>343</v>
      </c>
      <c r="H36" s="287" t="s">
        <v>923</v>
      </c>
      <c r="I36" s="215" t="s">
        <v>2971</v>
      </c>
      <c r="J36" s="389" t="s">
        <v>2972</v>
      </c>
      <c r="K36" s="214">
        <v>3556757168</v>
      </c>
      <c r="L36" s="120" t="s">
        <v>3952</v>
      </c>
      <c r="M36" s="277">
        <v>68</v>
      </c>
    </row>
    <row r="37" spans="1:13" s="370" customFormat="1" ht="36">
      <c r="A37" s="284">
        <v>35</v>
      </c>
      <c r="B37" s="285" t="s">
        <v>936</v>
      </c>
      <c r="C37" s="285" t="s">
        <v>937</v>
      </c>
      <c r="D37" s="282" t="s">
        <v>17</v>
      </c>
      <c r="E37" s="282" t="s">
        <v>3891</v>
      </c>
      <c r="F37" s="286" t="s">
        <v>938</v>
      </c>
      <c r="G37" s="31">
        <v>344</v>
      </c>
      <c r="H37" s="287" t="s">
        <v>923</v>
      </c>
      <c r="I37" s="215" t="s">
        <v>2973</v>
      </c>
      <c r="J37" s="288" t="s">
        <v>2974</v>
      </c>
      <c r="K37" s="214">
        <v>41913290</v>
      </c>
      <c r="L37" s="120"/>
      <c r="M37" s="277">
        <v>90</v>
      </c>
    </row>
    <row r="38" spans="1:13" s="370" customFormat="1" ht="31.5">
      <c r="A38" s="385">
        <v>36</v>
      </c>
      <c r="B38" s="285" t="s">
        <v>942</v>
      </c>
      <c r="C38" s="285" t="s">
        <v>943</v>
      </c>
      <c r="D38" s="282" t="s">
        <v>17</v>
      </c>
      <c r="E38" s="282" t="s">
        <v>3891</v>
      </c>
      <c r="F38" s="286" t="s">
        <v>944</v>
      </c>
      <c r="G38" s="31">
        <v>346</v>
      </c>
      <c r="H38" s="287" t="s">
        <v>923</v>
      </c>
      <c r="I38" s="215" t="s">
        <v>2977</v>
      </c>
      <c r="J38" s="288" t="s">
        <v>2978</v>
      </c>
      <c r="K38" s="214">
        <v>1756887621</v>
      </c>
      <c r="L38" s="120"/>
      <c r="M38" s="277">
        <v>107</v>
      </c>
    </row>
    <row r="39" spans="1:13" s="370" customFormat="1" ht="54">
      <c r="A39" s="284">
        <v>37</v>
      </c>
      <c r="B39" s="285" t="s">
        <v>995</v>
      </c>
      <c r="C39" s="285" t="s">
        <v>996</v>
      </c>
      <c r="D39" s="282" t="s">
        <v>17</v>
      </c>
      <c r="E39" s="282" t="s">
        <v>3891</v>
      </c>
      <c r="F39" s="286" t="s">
        <v>997</v>
      </c>
      <c r="G39" s="31">
        <v>369</v>
      </c>
      <c r="H39" s="287" t="s">
        <v>994</v>
      </c>
      <c r="I39" s="215" t="s">
        <v>3009</v>
      </c>
      <c r="J39" s="288" t="s">
        <v>3010</v>
      </c>
      <c r="K39" s="214">
        <v>6636228425</v>
      </c>
      <c r="L39" s="120"/>
      <c r="M39" s="277">
        <v>108</v>
      </c>
    </row>
    <row r="40" spans="1:13" s="370" customFormat="1" ht="31.5">
      <c r="A40" s="385">
        <v>38</v>
      </c>
      <c r="B40" s="285" t="s">
        <v>1118</v>
      </c>
      <c r="C40" s="285" t="s">
        <v>1119</v>
      </c>
      <c r="D40" s="282" t="s">
        <v>266</v>
      </c>
      <c r="E40" s="282" t="s">
        <v>3936</v>
      </c>
      <c r="F40" s="286" t="s">
        <v>1120</v>
      </c>
      <c r="G40" s="31">
        <v>422</v>
      </c>
      <c r="H40" s="287" t="s">
        <v>1098</v>
      </c>
      <c r="I40" s="215" t="s">
        <v>3080</v>
      </c>
      <c r="J40" s="288" t="s">
        <v>3081</v>
      </c>
      <c r="K40" s="214">
        <v>1325300952</v>
      </c>
      <c r="L40" s="120" t="s">
        <v>3953</v>
      </c>
      <c r="M40" s="277">
        <v>109</v>
      </c>
    </row>
    <row r="41" spans="1:13" s="370" customFormat="1" ht="36">
      <c r="A41" s="284">
        <v>39</v>
      </c>
      <c r="B41" s="291" t="s">
        <v>1136</v>
      </c>
      <c r="C41" s="291" t="s">
        <v>1137</v>
      </c>
      <c r="D41" s="282" t="s">
        <v>17</v>
      </c>
      <c r="E41" s="282" t="s">
        <v>3891</v>
      </c>
      <c r="F41" s="303" t="s">
        <v>1138</v>
      </c>
      <c r="G41" s="31">
        <v>429</v>
      </c>
      <c r="H41" s="287" t="s">
        <v>1105</v>
      </c>
      <c r="I41" s="215" t="s">
        <v>3092</v>
      </c>
      <c r="J41" s="288" t="s">
        <v>3093</v>
      </c>
      <c r="K41" s="214">
        <v>651450376</v>
      </c>
      <c r="L41" s="120"/>
      <c r="M41" s="277">
        <v>113</v>
      </c>
    </row>
    <row r="42" spans="1:13" s="370" customFormat="1" ht="34.5">
      <c r="A42" s="385">
        <v>40</v>
      </c>
      <c r="B42" s="386" t="s">
        <v>1151</v>
      </c>
      <c r="C42" s="386" t="s">
        <v>1152</v>
      </c>
      <c r="D42" s="282" t="s">
        <v>788</v>
      </c>
      <c r="E42" s="387" t="s">
        <v>3933</v>
      </c>
      <c r="F42" s="388" t="s">
        <v>1153</v>
      </c>
      <c r="G42" s="31">
        <v>435</v>
      </c>
      <c r="H42" s="287" t="s">
        <v>392</v>
      </c>
      <c r="I42" s="215" t="s">
        <v>3102</v>
      </c>
      <c r="J42" s="389" t="s">
        <v>3103</v>
      </c>
      <c r="K42" s="214">
        <v>679661938</v>
      </c>
      <c r="L42" s="120" t="s">
        <v>3952</v>
      </c>
      <c r="M42" s="277">
        <v>145</v>
      </c>
    </row>
    <row r="43" spans="1:13" s="370" customFormat="1" ht="36">
      <c r="A43" s="284">
        <v>41</v>
      </c>
      <c r="B43" s="291" t="s">
        <v>1299</v>
      </c>
      <c r="C43" s="291" t="s">
        <v>1300</v>
      </c>
      <c r="D43" s="282" t="s">
        <v>17</v>
      </c>
      <c r="E43" s="282" t="s">
        <v>3891</v>
      </c>
      <c r="F43" s="292" t="s">
        <v>1301</v>
      </c>
      <c r="G43" s="31">
        <v>501</v>
      </c>
      <c r="H43" s="283" t="s">
        <v>1302</v>
      </c>
      <c r="I43" s="215" t="s">
        <v>3194</v>
      </c>
      <c r="J43" s="288" t="s">
        <v>3195</v>
      </c>
      <c r="K43" s="214">
        <v>308307404</v>
      </c>
      <c r="L43" s="120"/>
      <c r="M43" s="277">
        <v>151</v>
      </c>
    </row>
    <row r="44" spans="1:13" s="370" customFormat="1" ht="31.5">
      <c r="A44" s="385">
        <v>42</v>
      </c>
      <c r="B44" s="298" t="s">
        <v>1551</v>
      </c>
      <c r="C44" s="289" t="s">
        <v>1552</v>
      </c>
      <c r="D44" s="282" t="s">
        <v>17</v>
      </c>
      <c r="E44" s="282" t="s">
        <v>3891</v>
      </c>
      <c r="F44" s="290" t="s">
        <v>1553</v>
      </c>
      <c r="G44" s="31">
        <v>600</v>
      </c>
      <c r="H44" s="283" t="s">
        <v>1554</v>
      </c>
      <c r="I44" s="215" t="s">
        <v>3347</v>
      </c>
      <c r="J44" s="288" t="s">
        <v>3348</v>
      </c>
      <c r="K44" s="214">
        <v>5154178813</v>
      </c>
      <c r="L44" s="120"/>
      <c r="M44" s="277">
        <v>213</v>
      </c>
    </row>
    <row r="45" spans="1:13" s="370" customFormat="1" ht="18">
      <c r="A45" s="284">
        <v>43</v>
      </c>
      <c r="B45" s="305" t="s">
        <v>1924</v>
      </c>
      <c r="C45" s="403" t="s">
        <v>1925</v>
      </c>
      <c r="D45" s="306" t="s">
        <v>17</v>
      </c>
      <c r="E45" s="282" t="s">
        <v>3891</v>
      </c>
      <c r="F45" s="306" t="s">
        <v>1926</v>
      </c>
      <c r="G45" s="31">
        <v>734</v>
      </c>
      <c r="H45" s="283" t="s">
        <v>1920</v>
      </c>
      <c r="I45" s="215" t="s">
        <v>3577</v>
      </c>
      <c r="J45" s="288" t="s">
        <v>3578</v>
      </c>
      <c r="K45" s="214">
        <v>22052635</v>
      </c>
      <c r="L45" s="120"/>
      <c r="M45" s="277">
        <v>328</v>
      </c>
    </row>
    <row r="46" spans="1:13" s="370" customFormat="1" ht="18">
      <c r="A46" s="385">
        <v>44</v>
      </c>
      <c r="B46" s="405" t="s">
        <v>1931</v>
      </c>
      <c r="C46" s="285" t="s">
        <v>1932</v>
      </c>
      <c r="D46" s="306" t="s">
        <v>17</v>
      </c>
      <c r="E46" s="282" t="s">
        <v>3891</v>
      </c>
      <c r="F46" s="292" t="s">
        <v>1933</v>
      </c>
      <c r="G46" s="31">
        <v>736</v>
      </c>
      <c r="H46" s="283" t="s">
        <v>1934</v>
      </c>
      <c r="I46" s="215" t="s">
        <v>3581</v>
      </c>
      <c r="J46" s="288" t="s">
        <v>3582</v>
      </c>
      <c r="K46" s="214">
        <v>8190088</v>
      </c>
      <c r="L46" s="120"/>
      <c r="M46" s="277">
        <v>337</v>
      </c>
    </row>
    <row r="47" spans="1:13" s="370" customFormat="1" ht="48.75">
      <c r="A47" s="284">
        <v>45</v>
      </c>
      <c r="B47" s="285" t="s">
        <v>1967</v>
      </c>
      <c r="C47" s="289" t="s">
        <v>1968</v>
      </c>
      <c r="D47" s="299" t="s">
        <v>17</v>
      </c>
      <c r="E47" s="282" t="s">
        <v>3891</v>
      </c>
      <c r="F47" s="300" t="s">
        <v>1969</v>
      </c>
      <c r="G47" s="31">
        <v>747</v>
      </c>
      <c r="H47" s="301">
        <v>41706</v>
      </c>
      <c r="I47" s="215" t="s">
        <v>3603</v>
      </c>
      <c r="J47" s="288" t="s">
        <v>3604</v>
      </c>
      <c r="K47" s="214">
        <v>2980868827</v>
      </c>
      <c r="L47" s="120"/>
      <c r="M47" s="277">
        <v>445</v>
      </c>
    </row>
    <row r="48" spans="1:13" s="370" customFormat="1" ht="54">
      <c r="A48" s="385">
        <v>46</v>
      </c>
      <c r="B48" s="161" t="s">
        <v>2134</v>
      </c>
      <c r="C48" s="305" t="s">
        <v>2135</v>
      </c>
      <c r="D48" s="306" t="s">
        <v>580</v>
      </c>
      <c r="E48" s="282" t="s">
        <v>3893</v>
      </c>
      <c r="F48" s="119" t="s">
        <v>2136</v>
      </c>
      <c r="G48" s="31">
        <v>797</v>
      </c>
      <c r="H48" s="157" t="s">
        <v>2133</v>
      </c>
      <c r="I48" s="215" t="s">
        <v>3701</v>
      </c>
      <c r="J48" s="288" t="s">
        <v>3702</v>
      </c>
      <c r="K48" s="214">
        <v>43770907</v>
      </c>
      <c r="L48" s="120"/>
      <c r="M48" s="277">
        <v>622</v>
      </c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</sheetData>
  <sheetProtection formatCells="0" formatColumns="0" formatRows="0" autoFilter="0"/>
  <autoFilter ref="A2:L2">
    <sortState ref="A3:L48">
      <sortCondition ref="G2"/>
    </sortState>
  </autoFilter>
  <mergeCells count="1">
    <mergeCell ref="A1:L1"/>
  </mergeCells>
  <conditionalFormatting sqref="G2:G1048576">
    <cfRule type="duplicateValues" dxfId="130" priority="4"/>
  </conditionalFormatting>
  <conditionalFormatting sqref="F3:F1048576">
    <cfRule type="containsText" dxfId="129" priority="3" operator="containsText" text=" ">
      <formula>NOT(ISERROR(SEARCH(" ",F3)))</formula>
    </cfRule>
  </conditionalFormatting>
  <conditionalFormatting sqref="G3:G48">
    <cfRule type="duplicateValues" dxfId="128" priority="2"/>
  </conditionalFormatting>
  <conditionalFormatting sqref="F3:F48">
    <cfRule type="containsText" dxfId="127" priority="1" operator="containsText" text=" ">
      <formula>NOT(ISERROR(SEARCH(" ",F3)))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</sheetPr>
  <dimension ref="A1:M861"/>
  <sheetViews>
    <sheetView zoomScaleSheetLayoutView="100" workbookViewId="0">
      <pane ySplit="2" topLeftCell="A33" activePane="bottomLeft" state="frozen"/>
      <selection activeCell="A78" sqref="A78"/>
      <selection pane="bottomLeft" sqref="A1:XFD1048576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customWidth="1"/>
    <col min="4" max="4" width="23.7109375" style="370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4.5">
      <c r="A3" s="391">
        <v>1</v>
      </c>
      <c r="B3" s="468" t="s">
        <v>1204</v>
      </c>
      <c r="C3" s="468" t="s">
        <v>1205</v>
      </c>
      <c r="D3" s="320" t="s">
        <v>231</v>
      </c>
      <c r="E3" s="393" t="s">
        <v>3922</v>
      </c>
      <c r="F3" s="397" t="s">
        <v>1206</v>
      </c>
      <c r="G3" s="31">
        <v>454</v>
      </c>
      <c r="H3" s="336" t="s">
        <v>1194</v>
      </c>
      <c r="I3" s="322" t="s">
        <v>3134</v>
      </c>
      <c r="J3" s="394" t="s">
        <v>3135</v>
      </c>
      <c r="K3" s="214">
        <v>248691643</v>
      </c>
      <c r="L3" s="42" t="s">
        <v>3952</v>
      </c>
      <c r="M3" s="311">
        <f>RANK(K3,$K$3:K3)</f>
        <v>1</v>
      </c>
    </row>
    <row r="4" spans="1:13" ht="36">
      <c r="A4" s="318">
        <v>2</v>
      </c>
      <c r="B4" s="319" t="s">
        <v>908</v>
      </c>
      <c r="C4" s="319" t="s">
        <v>909</v>
      </c>
      <c r="D4" s="320" t="s">
        <v>231</v>
      </c>
      <c r="E4" s="320" t="s">
        <v>3922</v>
      </c>
      <c r="F4" s="286" t="s">
        <v>910</v>
      </c>
      <c r="G4" s="31">
        <v>333</v>
      </c>
      <c r="H4" s="321" t="s">
        <v>907</v>
      </c>
      <c r="I4" s="322" t="s">
        <v>2955</v>
      </c>
      <c r="J4" s="323" t="s">
        <v>2956</v>
      </c>
      <c r="K4" s="214">
        <v>232948726</v>
      </c>
      <c r="L4" s="42" t="s">
        <v>3953</v>
      </c>
      <c r="M4" s="311">
        <f>RANK(K4,$K$3:K4)</f>
        <v>2</v>
      </c>
    </row>
    <row r="5" spans="1:13" ht="36">
      <c r="A5" s="391">
        <v>3</v>
      </c>
      <c r="B5" s="319" t="s">
        <v>586</v>
      </c>
      <c r="C5" s="319" t="s">
        <v>587</v>
      </c>
      <c r="D5" s="320" t="s">
        <v>231</v>
      </c>
      <c r="E5" s="320" t="s">
        <v>3922</v>
      </c>
      <c r="F5" s="286" t="s">
        <v>588</v>
      </c>
      <c r="G5" s="31">
        <v>206</v>
      </c>
      <c r="H5" s="321" t="s">
        <v>585</v>
      </c>
      <c r="I5" s="322" t="s">
        <v>2753</v>
      </c>
      <c r="J5" s="323" t="s">
        <v>2754</v>
      </c>
      <c r="K5" s="214">
        <v>66622021</v>
      </c>
      <c r="L5" s="42"/>
      <c r="M5" s="311">
        <f>RANK(K5,$K$3:K5)</f>
        <v>3</v>
      </c>
    </row>
    <row r="6" spans="1:13" ht="18">
      <c r="A6" s="318">
        <v>4</v>
      </c>
      <c r="B6" s="335" t="s">
        <v>1277</v>
      </c>
      <c r="C6" s="335" t="s">
        <v>1278</v>
      </c>
      <c r="D6" s="320" t="s">
        <v>231</v>
      </c>
      <c r="E6" s="320" t="s">
        <v>3922</v>
      </c>
      <c r="F6" s="420" t="s">
        <v>1279</v>
      </c>
      <c r="G6" s="31">
        <v>491</v>
      </c>
      <c r="H6" s="337" t="s">
        <v>1276</v>
      </c>
      <c r="I6" s="322" t="s">
        <v>3180</v>
      </c>
      <c r="J6" s="323" t="s">
        <v>3181</v>
      </c>
      <c r="K6" s="214">
        <v>40202175</v>
      </c>
      <c r="L6" s="42"/>
      <c r="M6" s="311">
        <f>RANK(K6,$K$3:K6)</f>
        <v>4</v>
      </c>
    </row>
    <row r="7" spans="1:13" ht="18">
      <c r="A7" s="391">
        <v>5</v>
      </c>
      <c r="B7" s="319" t="s">
        <v>229</v>
      </c>
      <c r="C7" s="319" t="s">
        <v>230</v>
      </c>
      <c r="D7" s="320" t="s">
        <v>231</v>
      </c>
      <c r="E7" s="320" t="s">
        <v>3922</v>
      </c>
      <c r="F7" s="286" t="s">
        <v>232</v>
      </c>
      <c r="G7" s="31">
        <v>76</v>
      </c>
      <c r="H7" s="321" t="s">
        <v>198</v>
      </c>
      <c r="I7" s="322" t="s">
        <v>2535</v>
      </c>
      <c r="J7" s="323" t="s">
        <v>2536</v>
      </c>
      <c r="K7" s="214">
        <v>24996302</v>
      </c>
      <c r="L7" s="42"/>
      <c r="M7" s="311">
        <f>RANK(K7,$K$3:K7)</f>
        <v>5</v>
      </c>
    </row>
    <row r="8" spans="1:13" ht="31.5">
      <c r="A8" s="318">
        <v>6</v>
      </c>
      <c r="B8" s="483" t="s">
        <v>1954</v>
      </c>
      <c r="C8" s="484" t="s">
        <v>1955</v>
      </c>
      <c r="D8" s="354" t="s">
        <v>231</v>
      </c>
      <c r="E8" s="320" t="s">
        <v>3922</v>
      </c>
      <c r="F8" s="485" t="s">
        <v>1956</v>
      </c>
      <c r="G8" s="31">
        <v>743</v>
      </c>
      <c r="H8" s="333" t="s">
        <v>1957</v>
      </c>
      <c r="I8" s="322" t="s">
        <v>3595</v>
      </c>
      <c r="J8" s="323" t="s">
        <v>3596</v>
      </c>
      <c r="K8" s="214">
        <v>14178928</v>
      </c>
      <c r="L8" s="42"/>
      <c r="M8" s="311">
        <f>RANK(K8,$K$3:K8)</f>
        <v>6</v>
      </c>
    </row>
    <row r="9" spans="1:13" ht="36">
      <c r="A9" s="391">
        <v>7</v>
      </c>
      <c r="B9" s="19" t="s">
        <v>1729</v>
      </c>
      <c r="C9" s="14" t="s">
        <v>1730</v>
      </c>
      <c r="D9" s="345" t="s">
        <v>231</v>
      </c>
      <c r="E9" s="320" t="s">
        <v>3922</v>
      </c>
      <c r="F9" s="13" t="s">
        <v>1731</v>
      </c>
      <c r="G9" s="31">
        <v>666</v>
      </c>
      <c r="H9" s="337" t="s">
        <v>1716</v>
      </c>
      <c r="I9" s="322" t="s">
        <v>3457</v>
      </c>
      <c r="J9" s="323" t="s">
        <v>3458</v>
      </c>
      <c r="K9" s="214">
        <v>12649789</v>
      </c>
      <c r="L9" s="42"/>
      <c r="M9" s="311">
        <f>RANK(K9,$K$3:K9)</f>
        <v>7</v>
      </c>
    </row>
    <row r="10" spans="1:13" ht="31.5">
      <c r="A10" s="318">
        <v>8</v>
      </c>
      <c r="B10" s="319" t="s">
        <v>673</v>
      </c>
      <c r="C10" s="319" t="s">
        <v>674</v>
      </c>
      <c r="D10" s="320" t="s">
        <v>231</v>
      </c>
      <c r="E10" s="320" t="s">
        <v>3922</v>
      </c>
      <c r="F10" s="286" t="s">
        <v>675</v>
      </c>
      <c r="G10" s="31">
        <v>238</v>
      </c>
      <c r="H10" s="321" t="s">
        <v>651</v>
      </c>
      <c r="I10" s="322" t="s">
        <v>2809</v>
      </c>
      <c r="J10" s="323" t="s">
        <v>2810</v>
      </c>
      <c r="K10" s="214">
        <v>9437524</v>
      </c>
      <c r="L10" s="42"/>
      <c r="M10" s="311">
        <f>RANK(K10,$K$3:K10)</f>
        <v>8</v>
      </c>
    </row>
    <row r="11" spans="1:13" ht="18">
      <c r="A11" s="391">
        <v>9</v>
      </c>
      <c r="B11" s="41" t="s">
        <v>2263</v>
      </c>
      <c r="C11" s="20" t="s">
        <v>2264</v>
      </c>
      <c r="D11" s="21" t="s">
        <v>231</v>
      </c>
      <c r="E11" s="320" t="s">
        <v>3922</v>
      </c>
      <c r="F11" s="21" t="s">
        <v>3940</v>
      </c>
      <c r="G11" s="31">
        <v>837</v>
      </c>
      <c r="H11" s="22">
        <v>43584</v>
      </c>
      <c r="I11" s="322" t="s">
        <v>2468</v>
      </c>
      <c r="J11" s="323" t="s">
        <v>2469</v>
      </c>
      <c r="K11" s="214">
        <v>5279012</v>
      </c>
      <c r="L11" s="42"/>
      <c r="M11" s="311">
        <f>RANK(K11,$K$3:K11)</f>
        <v>9</v>
      </c>
    </row>
    <row r="12" spans="1:13" s="197" customFormat="1" ht="34.5">
      <c r="A12" s="318">
        <v>10</v>
      </c>
      <c r="B12" s="386" t="s">
        <v>200</v>
      </c>
      <c r="C12" s="386" t="s">
        <v>201</v>
      </c>
      <c r="D12" s="282" t="s">
        <v>17</v>
      </c>
      <c r="E12" s="387" t="s">
        <v>3891</v>
      </c>
      <c r="F12" s="388" t="s">
        <v>202</v>
      </c>
      <c r="G12" s="31">
        <v>65</v>
      </c>
      <c r="H12" s="287" t="s">
        <v>198</v>
      </c>
      <c r="I12" s="218" t="s">
        <v>3950</v>
      </c>
      <c r="J12" s="389" t="s">
        <v>2518</v>
      </c>
      <c r="K12" s="214">
        <v>263689492490</v>
      </c>
      <c r="L12" s="120" t="s">
        <v>3952</v>
      </c>
      <c r="M12" s="277">
        <v>1</v>
      </c>
    </row>
    <row r="13" spans="1:13" s="197" customFormat="1" ht="18">
      <c r="A13" s="391">
        <v>11</v>
      </c>
      <c r="B13" s="285" t="s">
        <v>301</v>
      </c>
      <c r="C13" s="285" t="s">
        <v>302</v>
      </c>
      <c r="D13" s="282" t="s">
        <v>17</v>
      </c>
      <c r="E13" s="282" t="s">
        <v>3891</v>
      </c>
      <c r="F13" s="286" t="s">
        <v>303</v>
      </c>
      <c r="G13" s="31">
        <v>100</v>
      </c>
      <c r="H13" s="287" t="s">
        <v>285</v>
      </c>
      <c r="I13" s="215" t="s">
        <v>2577</v>
      </c>
      <c r="J13" s="288" t="s">
        <v>2578</v>
      </c>
      <c r="K13" s="214">
        <v>189600191917</v>
      </c>
      <c r="L13" s="120" t="s">
        <v>3953</v>
      </c>
      <c r="M13" s="277">
        <v>2</v>
      </c>
    </row>
    <row r="14" spans="1:13" s="197" customFormat="1" ht="36">
      <c r="A14" s="318">
        <v>12</v>
      </c>
      <c r="B14" s="285" t="s">
        <v>794</v>
      </c>
      <c r="C14" s="285" t="s">
        <v>795</v>
      </c>
      <c r="D14" s="282" t="s">
        <v>17</v>
      </c>
      <c r="E14" s="282" t="s">
        <v>3891</v>
      </c>
      <c r="F14" s="286" t="s">
        <v>796</v>
      </c>
      <c r="G14" s="31">
        <v>288</v>
      </c>
      <c r="H14" s="287" t="s">
        <v>790</v>
      </c>
      <c r="I14" s="215" t="s">
        <v>2885</v>
      </c>
      <c r="J14" s="288" t="s">
        <v>2886</v>
      </c>
      <c r="K14" s="214">
        <v>65703568898</v>
      </c>
      <c r="L14" s="120"/>
      <c r="M14" s="277">
        <v>3</v>
      </c>
    </row>
    <row r="15" spans="1:13" s="197" customFormat="1" ht="31.5">
      <c r="A15" s="391">
        <v>13</v>
      </c>
      <c r="B15" s="285" t="s">
        <v>317</v>
      </c>
      <c r="C15" s="285" t="s">
        <v>318</v>
      </c>
      <c r="D15" s="282" t="s">
        <v>17</v>
      </c>
      <c r="E15" s="282" t="s">
        <v>3891</v>
      </c>
      <c r="F15" s="286" t="s">
        <v>319</v>
      </c>
      <c r="G15" s="31">
        <v>105</v>
      </c>
      <c r="H15" s="287" t="s">
        <v>285</v>
      </c>
      <c r="I15" s="215" t="s">
        <v>2587</v>
      </c>
      <c r="J15" s="288" t="s">
        <v>2588</v>
      </c>
      <c r="K15" s="214">
        <v>34693085061</v>
      </c>
      <c r="L15" s="120"/>
      <c r="M15" s="277">
        <v>4</v>
      </c>
    </row>
    <row r="16" spans="1:13" s="197" customFormat="1" ht="33.75">
      <c r="A16" s="318">
        <v>14</v>
      </c>
      <c r="B16" s="285" t="s">
        <v>79</v>
      </c>
      <c r="C16" s="285" t="s">
        <v>80</v>
      </c>
      <c r="D16" s="282" t="s">
        <v>45</v>
      </c>
      <c r="E16" s="282" t="s">
        <v>3891</v>
      </c>
      <c r="F16" s="286" t="s">
        <v>81</v>
      </c>
      <c r="G16" s="31">
        <v>25</v>
      </c>
      <c r="H16" s="287" t="s">
        <v>11</v>
      </c>
      <c r="I16" s="215" t="s">
        <v>2446</v>
      </c>
      <c r="J16" s="288" t="s">
        <v>2447</v>
      </c>
      <c r="K16" s="214">
        <v>24831021502</v>
      </c>
      <c r="L16" s="120"/>
      <c r="M16" s="277">
        <v>5</v>
      </c>
    </row>
    <row r="17" spans="1:13" s="197" customFormat="1" ht="34.5">
      <c r="A17" s="391">
        <v>15</v>
      </c>
      <c r="B17" s="386" t="s">
        <v>28</v>
      </c>
      <c r="C17" s="386" t="s">
        <v>29</v>
      </c>
      <c r="D17" s="282" t="s">
        <v>9</v>
      </c>
      <c r="E17" s="387" t="s">
        <v>3900</v>
      </c>
      <c r="F17" s="388" t="s">
        <v>30</v>
      </c>
      <c r="G17" s="31">
        <v>8</v>
      </c>
      <c r="H17" s="287" t="s">
        <v>11</v>
      </c>
      <c r="I17" s="215" t="s">
        <v>2414</v>
      </c>
      <c r="J17" s="389" t="s">
        <v>2415</v>
      </c>
      <c r="K17" s="214">
        <v>20295204428</v>
      </c>
      <c r="L17" s="120" t="s">
        <v>3952</v>
      </c>
      <c r="M17" s="277">
        <v>6</v>
      </c>
    </row>
    <row r="18" spans="1:13" s="197" customFormat="1" ht="47.25">
      <c r="A18" s="318">
        <v>16</v>
      </c>
      <c r="B18" s="285" t="s">
        <v>286</v>
      </c>
      <c r="C18" s="285" t="s">
        <v>287</v>
      </c>
      <c r="D18" s="282" t="s">
        <v>17</v>
      </c>
      <c r="E18" s="282" t="s">
        <v>3891</v>
      </c>
      <c r="F18" s="286" t="s">
        <v>288</v>
      </c>
      <c r="G18" s="31">
        <v>95</v>
      </c>
      <c r="H18" s="287" t="s">
        <v>285</v>
      </c>
      <c r="I18" s="215" t="s">
        <v>2567</v>
      </c>
      <c r="J18" s="288" t="s">
        <v>2568</v>
      </c>
      <c r="K18" s="214">
        <v>17665613235</v>
      </c>
      <c r="L18" s="120"/>
      <c r="M18" s="277">
        <v>7</v>
      </c>
    </row>
    <row r="19" spans="1:13" s="197" customFormat="1" ht="36">
      <c r="A19" s="391">
        <v>17</v>
      </c>
      <c r="B19" s="285" t="s">
        <v>15</v>
      </c>
      <c r="C19" s="285" t="s">
        <v>16</v>
      </c>
      <c r="D19" s="282" t="s">
        <v>17</v>
      </c>
      <c r="E19" s="282" t="s">
        <v>3891</v>
      </c>
      <c r="F19" s="286" t="s">
        <v>18</v>
      </c>
      <c r="G19" s="31">
        <v>3</v>
      </c>
      <c r="H19" s="287" t="s">
        <v>11</v>
      </c>
      <c r="I19" s="215" t="s">
        <v>2406</v>
      </c>
      <c r="J19" s="288" t="s">
        <v>2407</v>
      </c>
      <c r="K19" s="214">
        <v>15610425911</v>
      </c>
      <c r="L19" s="120"/>
      <c r="M19" s="277">
        <v>8</v>
      </c>
    </row>
    <row r="20" spans="1:13" s="197" customFormat="1" ht="47.25">
      <c r="A20" s="318">
        <v>18</v>
      </c>
      <c r="B20" s="285" t="s">
        <v>60</v>
      </c>
      <c r="C20" s="285" t="s">
        <v>61</v>
      </c>
      <c r="D20" s="282" t="s">
        <v>17</v>
      </c>
      <c r="E20" s="282" t="s">
        <v>3891</v>
      </c>
      <c r="F20" s="286" t="s">
        <v>62</v>
      </c>
      <c r="G20" s="31">
        <v>18</v>
      </c>
      <c r="H20" s="287" t="s">
        <v>11</v>
      </c>
      <c r="I20" s="215" t="s">
        <v>2434</v>
      </c>
      <c r="J20" s="288" t="s">
        <v>2435</v>
      </c>
      <c r="K20" s="214">
        <v>10447183173</v>
      </c>
      <c r="L20" s="120"/>
      <c r="M20" s="277">
        <v>11</v>
      </c>
    </row>
    <row r="21" spans="1:13" s="197" customFormat="1" ht="47.25">
      <c r="A21" s="391">
        <v>19</v>
      </c>
      <c r="B21" s="285" t="s">
        <v>542</v>
      </c>
      <c r="C21" s="285" t="s">
        <v>543</v>
      </c>
      <c r="D21" s="282" t="s">
        <v>17</v>
      </c>
      <c r="E21" s="282" t="s">
        <v>3891</v>
      </c>
      <c r="F21" s="286" t="s">
        <v>544</v>
      </c>
      <c r="G21" s="31">
        <v>192</v>
      </c>
      <c r="H21" s="287" t="s">
        <v>523</v>
      </c>
      <c r="I21" s="215" t="s">
        <v>2727</v>
      </c>
      <c r="J21" s="288" t="s">
        <v>2728</v>
      </c>
      <c r="K21" s="214">
        <v>8832396733</v>
      </c>
      <c r="L21" s="120"/>
      <c r="M21" s="277">
        <v>13</v>
      </c>
    </row>
    <row r="22" spans="1:13" s="197" customFormat="1" ht="34.5">
      <c r="A22" s="318">
        <v>20</v>
      </c>
      <c r="B22" s="386" t="s">
        <v>750</v>
      </c>
      <c r="C22" s="386" t="s">
        <v>751</v>
      </c>
      <c r="D22" s="282" t="s">
        <v>3869</v>
      </c>
      <c r="E22" s="387" t="s">
        <v>3886</v>
      </c>
      <c r="F22" s="395" t="s">
        <v>752</v>
      </c>
      <c r="G22" s="31">
        <v>273</v>
      </c>
      <c r="H22" s="287" t="s">
        <v>745</v>
      </c>
      <c r="I22" s="215" t="s">
        <v>2857</v>
      </c>
      <c r="J22" s="389" t="s">
        <v>2858</v>
      </c>
      <c r="K22" s="214">
        <v>8214850338</v>
      </c>
      <c r="L22" s="120" t="s">
        <v>3952</v>
      </c>
      <c r="M22" s="277">
        <v>15</v>
      </c>
    </row>
    <row r="23" spans="1:13" s="197" customFormat="1" ht="31.5">
      <c r="A23" s="391">
        <v>21</v>
      </c>
      <c r="B23" s="285" t="s">
        <v>733</v>
      </c>
      <c r="C23" s="285" t="s">
        <v>734</v>
      </c>
      <c r="D23" s="282" t="s">
        <v>17</v>
      </c>
      <c r="E23" s="282" t="s">
        <v>3891</v>
      </c>
      <c r="F23" s="297" t="s">
        <v>735</v>
      </c>
      <c r="G23" s="31">
        <v>263</v>
      </c>
      <c r="H23" s="287" t="s">
        <v>689</v>
      </c>
      <c r="I23" s="215" t="s">
        <v>2847</v>
      </c>
      <c r="J23" s="288" t="s">
        <v>2848</v>
      </c>
      <c r="K23" s="214">
        <v>7532899719</v>
      </c>
      <c r="L23" s="120"/>
      <c r="M23" s="277">
        <v>16</v>
      </c>
    </row>
    <row r="24" spans="1:13" s="197" customFormat="1" ht="31.5">
      <c r="A24" s="318">
        <v>22</v>
      </c>
      <c r="B24" s="285" t="s">
        <v>453</v>
      </c>
      <c r="C24" s="285" t="s">
        <v>454</v>
      </c>
      <c r="D24" s="282" t="s">
        <v>17</v>
      </c>
      <c r="E24" s="282" t="s">
        <v>3891</v>
      </c>
      <c r="F24" s="286" t="s">
        <v>455</v>
      </c>
      <c r="G24" s="31">
        <v>159</v>
      </c>
      <c r="H24" s="287" t="s">
        <v>433</v>
      </c>
      <c r="I24" s="215" t="s">
        <v>2669</v>
      </c>
      <c r="J24" s="288" t="s">
        <v>2670</v>
      </c>
      <c r="K24" s="214">
        <v>7036600556</v>
      </c>
      <c r="L24" s="120"/>
      <c r="M24" s="277">
        <v>17</v>
      </c>
    </row>
    <row r="25" spans="1:13" s="197" customFormat="1" ht="34.5">
      <c r="A25" s="391">
        <v>23</v>
      </c>
      <c r="B25" s="386" t="s">
        <v>144</v>
      </c>
      <c r="C25" s="386" t="s">
        <v>145</v>
      </c>
      <c r="D25" s="282" t="s">
        <v>146</v>
      </c>
      <c r="E25" s="387" t="s">
        <v>3895</v>
      </c>
      <c r="F25" s="388" t="s">
        <v>147</v>
      </c>
      <c r="G25" s="31">
        <v>45</v>
      </c>
      <c r="H25" s="287" t="s">
        <v>11</v>
      </c>
      <c r="I25" s="215" t="s">
        <v>2484</v>
      </c>
      <c r="J25" s="389" t="s">
        <v>2485</v>
      </c>
      <c r="K25" s="214">
        <v>5170692937</v>
      </c>
      <c r="L25" s="120" t="s">
        <v>3952</v>
      </c>
      <c r="M25" s="277">
        <v>21</v>
      </c>
    </row>
    <row r="26" spans="1:13" s="197" customFormat="1" ht="31.5">
      <c r="A26" s="318">
        <v>24</v>
      </c>
      <c r="B26" s="298" t="s">
        <v>1551</v>
      </c>
      <c r="C26" s="289" t="s">
        <v>1552</v>
      </c>
      <c r="D26" s="282" t="s">
        <v>17</v>
      </c>
      <c r="E26" s="282" t="s">
        <v>3891</v>
      </c>
      <c r="F26" s="290" t="s">
        <v>1553</v>
      </c>
      <c r="G26" s="31">
        <v>600</v>
      </c>
      <c r="H26" s="283" t="s">
        <v>1554</v>
      </c>
      <c r="I26" s="215" t="s">
        <v>3347</v>
      </c>
      <c r="J26" s="288" t="s">
        <v>3348</v>
      </c>
      <c r="K26" s="214">
        <v>5154178813</v>
      </c>
      <c r="L26" s="120"/>
      <c r="M26" s="277">
        <v>22</v>
      </c>
    </row>
    <row r="27" spans="1:13" s="197" customFormat="1" ht="36">
      <c r="A27" s="391">
        <v>25</v>
      </c>
      <c r="B27" s="285" t="s">
        <v>658</v>
      </c>
      <c r="C27" s="285" t="s">
        <v>659</v>
      </c>
      <c r="D27" s="282" t="s">
        <v>17</v>
      </c>
      <c r="E27" s="282" t="s">
        <v>3891</v>
      </c>
      <c r="F27" s="286" t="s">
        <v>660</v>
      </c>
      <c r="G27" s="31">
        <v>233</v>
      </c>
      <c r="H27" s="287" t="s">
        <v>651</v>
      </c>
      <c r="I27" s="215" t="s">
        <v>2799</v>
      </c>
      <c r="J27" s="288" t="s">
        <v>2800</v>
      </c>
      <c r="K27" s="214">
        <v>4971299185</v>
      </c>
      <c r="L27" s="120"/>
      <c r="M27" s="277">
        <v>23</v>
      </c>
    </row>
    <row r="28" spans="1:13" s="197" customFormat="1" ht="36">
      <c r="A28" s="318">
        <v>26</v>
      </c>
      <c r="B28" s="285" t="s">
        <v>289</v>
      </c>
      <c r="C28" s="285" t="s">
        <v>290</v>
      </c>
      <c r="D28" s="282" t="s">
        <v>9</v>
      </c>
      <c r="E28" s="282" t="s">
        <v>3900</v>
      </c>
      <c r="F28" s="286" t="s">
        <v>291</v>
      </c>
      <c r="G28" s="31">
        <v>96</v>
      </c>
      <c r="H28" s="287" t="s">
        <v>285</v>
      </c>
      <c r="I28" s="215" t="s">
        <v>2569</v>
      </c>
      <c r="J28" s="288" t="s">
        <v>2570</v>
      </c>
      <c r="K28" s="214">
        <v>4686688002</v>
      </c>
      <c r="L28" s="120"/>
      <c r="M28" s="277">
        <v>24</v>
      </c>
    </row>
    <row r="29" spans="1:13" s="197" customFormat="1" ht="34.5">
      <c r="A29" s="391">
        <v>27</v>
      </c>
      <c r="B29" s="386" t="s">
        <v>574</v>
      </c>
      <c r="C29" s="386" t="s">
        <v>575</v>
      </c>
      <c r="D29" s="282" t="s">
        <v>576</v>
      </c>
      <c r="E29" s="387" t="s">
        <v>3928</v>
      </c>
      <c r="F29" s="388" t="s">
        <v>577</v>
      </c>
      <c r="G29" s="31">
        <v>203</v>
      </c>
      <c r="H29" s="287" t="s">
        <v>523</v>
      </c>
      <c r="I29" s="215" t="s">
        <v>2747</v>
      </c>
      <c r="J29" s="389" t="s">
        <v>2748</v>
      </c>
      <c r="K29" s="214">
        <v>4402466689</v>
      </c>
      <c r="L29" s="120" t="s">
        <v>3952</v>
      </c>
      <c r="M29" s="277">
        <v>25</v>
      </c>
    </row>
    <row r="30" spans="1:13" s="197" customFormat="1" ht="34.5">
      <c r="A30" s="318">
        <v>28</v>
      </c>
      <c r="B30" s="386" t="s">
        <v>632</v>
      </c>
      <c r="C30" s="386" t="s">
        <v>633</v>
      </c>
      <c r="D30" s="282" t="s">
        <v>3870</v>
      </c>
      <c r="E30" s="387" t="s">
        <v>3926</v>
      </c>
      <c r="F30" s="388" t="s">
        <v>634</v>
      </c>
      <c r="G30" s="31">
        <v>222</v>
      </c>
      <c r="H30" s="287" t="s">
        <v>452</v>
      </c>
      <c r="I30" s="215" t="s">
        <v>2783</v>
      </c>
      <c r="J30" s="389" t="s">
        <v>2784</v>
      </c>
      <c r="K30" s="214">
        <v>3064335521</v>
      </c>
      <c r="L30" s="120" t="s">
        <v>3952</v>
      </c>
      <c r="M30" s="277">
        <v>36</v>
      </c>
    </row>
    <row r="31" spans="1:13" s="197" customFormat="1" ht="18">
      <c r="A31" s="391">
        <v>29</v>
      </c>
      <c r="B31" s="285" t="s">
        <v>721</v>
      </c>
      <c r="C31" s="285" t="s">
        <v>722</v>
      </c>
      <c r="D31" s="282" t="s">
        <v>17</v>
      </c>
      <c r="E31" s="282" t="s">
        <v>3891</v>
      </c>
      <c r="F31" s="297" t="s">
        <v>723</v>
      </c>
      <c r="G31" s="31">
        <v>258</v>
      </c>
      <c r="H31" s="287" t="s">
        <v>689</v>
      </c>
      <c r="I31" s="215" t="s">
        <v>2839</v>
      </c>
      <c r="J31" s="288" t="s">
        <v>2840</v>
      </c>
      <c r="K31" s="214">
        <v>2909119603</v>
      </c>
      <c r="L31" s="120"/>
      <c r="M31" s="277">
        <v>39</v>
      </c>
    </row>
    <row r="32" spans="1:13" s="197" customFormat="1" ht="63">
      <c r="A32" s="318">
        <v>30</v>
      </c>
      <c r="B32" s="285" t="s">
        <v>57</v>
      </c>
      <c r="C32" s="285" t="s">
        <v>58</v>
      </c>
      <c r="D32" s="282" t="s">
        <v>17</v>
      </c>
      <c r="E32" s="282" t="s">
        <v>3891</v>
      </c>
      <c r="F32" s="286" t="s">
        <v>59</v>
      </c>
      <c r="G32" s="31">
        <v>17</v>
      </c>
      <c r="H32" s="287" t="s">
        <v>11</v>
      </c>
      <c r="I32" s="215" t="s">
        <v>2432</v>
      </c>
      <c r="J32" s="288" t="s">
        <v>2433</v>
      </c>
      <c r="K32" s="214">
        <v>2354289534</v>
      </c>
      <c r="L32" s="120"/>
      <c r="M32" s="277">
        <v>46</v>
      </c>
    </row>
    <row r="33" spans="1:13" s="197" customFormat="1" ht="34.5">
      <c r="A33" s="391">
        <v>31</v>
      </c>
      <c r="B33" s="386" t="s">
        <v>652</v>
      </c>
      <c r="C33" s="386" t="s">
        <v>653</v>
      </c>
      <c r="D33" s="282" t="s">
        <v>235</v>
      </c>
      <c r="E33" s="387" t="s">
        <v>3931</v>
      </c>
      <c r="F33" s="388" t="s">
        <v>654</v>
      </c>
      <c r="G33" s="31">
        <v>231</v>
      </c>
      <c r="H33" s="287" t="s">
        <v>651</v>
      </c>
      <c r="I33" s="215" t="s">
        <v>2795</v>
      </c>
      <c r="J33" s="389" t="s">
        <v>2796</v>
      </c>
      <c r="K33" s="214">
        <v>2127914817</v>
      </c>
      <c r="L33" s="120" t="s">
        <v>3952</v>
      </c>
      <c r="M33" s="277">
        <v>49</v>
      </c>
    </row>
    <row r="34" spans="1:13" s="197" customFormat="1" ht="34.5">
      <c r="A34" s="318">
        <v>32</v>
      </c>
      <c r="B34" s="386" t="s">
        <v>514</v>
      </c>
      <c r="C34" s="386" t="s">
        <v>515</v>
      </c>
      <c r="D34" s="282" t="s">
        <v>326</v>
      </c>
      <c r="E34" s="387" t="s">
        <v>3892</v>
      </c>
      <c r="F34" s="388" t="s">
        <v>516</v>
      </c>
      <c r="G34" s="31">
        <v>183</v>
      </c>
      <c r="H34" s="287" t="s">
        <v>433</v>
      </c>
      <c r="I34" s="215" t="s">
        <v>2709</v>
      </c>
      <c r="J34" s="389" t="s">
        <v>2710</v>
      </c>
      <c r="K34" s="214">
        <v>1544224471</v>
      </c>
      <c r="L34" s="120" t="s">
        <v>3952</v>
      </c>
      <c r="M34" s="277">
        <v>60</v>
      </c>
    </row>
    <row r="35" spans="1:13" s="197" customFormat="1" ht="31.5">
      <c r="A35" s="391">
        <v>33</v>
      </c>
      <c r="B35" s="285" t="s">
        <v>567</v>
      </c>
      <c r="C35" s="285" t="s">
        <v>568</v>
      </c>
      <c r="D35" s="282" t="s">
        <v>125</v>
      </c>
      <c r="E35" s="282" t="s">
        <v>3891</v>
      </c>
      <c r="F35" s="286" t="s">
        <v>569</v>
      </c>
      <c r="G35" s="31">
        <v>200</v>
      </c>
      <c r="H35" s="287" t="s">
        <v>523</v>
      </c>
      <c r="I35" s="215" t="s">
        <v>2743</v>
      </c>
      <c r="J35" s="288" t="s">
        <v>2744</v>
      </c>
      <c r="K35" s="214">
        <v>1466660516</v>
      </c>
      <c r="L35" s="120"/>
      <c r="M35" s="277">
        <v>64</v>
      </c>
    </row>
    <row r="36" spans="1:13" s="197" customFormat="1" ht="31.5">
      <c r="A36" s="318">
        <v>34</v>
      </c>
      <c r="B36" s="285" t="s">
        <v>255</v>
      </c>
      <c r="C36" s="285" t="s">
        <v>256</v>
      </c>
      <c r="D36" s="282" t="s">
        <v>17</v>
      </c>
      <c r="E36" s="282" t="s">
        <v>3891</v>
      </c>
      <c r="F36" s="286" t="s">
        <v>257</v>
      </c>
      <c r="G36" s="31">
        <v>85</v>
      </c>
      <c r="H36" s="287" t="s">
        <v>250</v>
      </c>
      <c r="I36" s="215" t="s">
        <v>2549</v>
      </c>
      <c r="J36" s="288" t="s">
        <v>2550</v>
      </c>
      <c r="K36" s="214">
        <v>1392340318</v>
      </c>
      <c r="L36" s="120"/>
      <c r="M36" s="277">
        <v>66</v>
      </c>
    </row>
    <row r="37" spans="1:13" s="197" customFormat="1" ht="47.25">
      <c r="A37" s="391">
        <v>35</v>
      </c>
      <c r="B37" s="285" t="s">
        <v>272</v>
      </c>
      <c r="C37" s="285" t="s">
        <v>273</v>
      </c>
      <c r="D37" s="282" t="s">
        <v>146</v>
      </c>
      <c r="E37" s="282" t="s">
        <v>3895</v>
      </c>
      <c r="F37" s="286" t="s">
        <v>274</v>
      </c>
      <c r="G37" s="31">
        <v>91</v>
      </c>
      <c r="H37" s="287" t="s">
        <v>250</v>
      </c>
      <c r="I37" s="215" t="s">
        <v>2559</v>
      </c>
      <c r="J37" s="288" t="s">
        <v>2560</v>
      </c>
      <c r="K37" s="214">
        <v>901385563</v>
      </c>
      <c r="L37" s="120" t="s">
        <v>3953</v>
      </c>
      <c r="M37" s="277">
        <v>89</v>
      </c>
    </row>
    <row r="38" spans="1:13" s="197" customFormat="1" ht="34.5">
      <c r="A38" s="318">
        <v>36</v>
      </c>
      <c r="B38" s="386" t="s">
        <v>840</v>
      </c>
      <c r="C38" s="386" t="s">
        <v>841</v>
      </c>
      <c r="D38" s="282" t="s">
        <v>842</v>
      </c>
      <c r="E38" s="387" t="s">
        <v>3915</v>
      </c>
      <c r="F38" s="388" t="s">
        <v>843</v>
      </c>
      <c r="G38" s="31">
        <v>308</v>
      </c>
      <c r="H38" s="287" t="s">
        <v>839</v>
      </c>
      <c r="I38" s="215" t="s">
        <v>2913</v>
      </c>
      <c r="J38" s="389" t="s">
        <v>2914</v>
      </c>
      <c r="K38" s="214">
        <v>766503451</v>
      </c>
      <c r="L38" s="120" t="s">
        <v>3952</v>
      </c>
      <c r="M38" s="277">
        <v>99</v>
      </c>
    </row>
    <row r="39" spans="1:13" s="197" customFormat="1" ht="36">
      <c r="A39" s="391">
        <v>37</v>
      </c>
      <c r="B39" s="285" t="s">
        <v>991</v>
      </c>
      <c r="C39" s="293" t="s">
        <v>992</v>
      </c>
      <c r="D39" s="282" t="s">
        <v>17</v>
      </c>
      <c r="E39" s="282" t="s">
        <v>3891</v>
      </c>
      <c r="F39" s="286" t="s">
        <v>993</v>
      </c>
      <c r="G39" s="31">
        <v>368</v>
      </c>
      <c r="H39" s="287" t="s">
        <v>994</v>
      </c>
      <c r="I39" s="215" t="s">
        <v>3007</v>
      </c>
      <c r="J39" s="288" t="s">
        <v>3008</v>
      </c>
      <c r="K39" s="214">
        <v>474794426</v>
      </c>
      <c r="L39" s="120"/>
      <c r="M39" s="277">
        <v>124</v>
      </c>
    </row>
    <row r="40" spans="1:13" s="197" customFormat="1" ht="47.25">
      <c r="A40" s="318">
        <v>38</v>
      </c>
      <c r="B40" s="285" t="s">
        <v>904</v>
      </c>
      <c r="C40" s="285" t="s">
        <v>905</v>
      </c>
      <c r="D40" s="282" t="s">
        <v>17</v>
      </c>
      <c r="E40" s="282" t="s">
        <v>3891</v>
      </c>
      <c r="F40" s="286" t="s">
        <v>906</v>
      </c>
      <c r="G40" s="31">
        <v>331</v>
      </c>
      <c r="H40" s="287" t="s">
        <v>819</v>
      </c>
      <c r="I40" s="215" t="s">
        <v>2953</v>
      </c>
      <c r="J40" s="288" t="s">
        <v>2954</v>
      </c>
      <c r="K40" s="214">
        <v>281473924</v>
      </c>
      <c r="L40" s="120"/>
      <c r="M40" s="277">
        <v>151</v>
      </c>
    </row>
    <row r="41" spans="1:13" s="197" customFormat="1" ht="36">
      <c r="A41" s="391">
        <v>39</v>
      </c>
      <c r="B41" s="285" t="s">
        <v>661</v>
      </c>
      <c r="C41" s="285" t="s">
        <v>662</v>
      </c>
      <c r="D41" s="282" t="s">
        <v>17</v>
      </c>
      <c r="E41" s="282" t="s">
        <v>3891</v>
      </c>
      <c r="F41" s="286" t="s">
        <v>663</v>
      </c>
      <c r="G41" s="31">
        <v>234</v>
      </c>
      <c r="H41" s="287" t="s">
        <v>651</v>
      </c>
      <c r="I41" s="215" t="s">
        <v>2801</v>
      </c>
      <c r="J41" s="288" t="s">
        <v>2802</v>
      </c>
      <c r="K41" s="214">
        <v>262004406</v>
      </c>
      <c r="L41" s="120"/>
      <c r="M41" s="277">
        <v>157</v>
      </c>
    </row>
    <row r="42" spans="1:13" s="197" customFormat="1" ht="36">
      <c r="A42" s="318">
        <v>40</v>
      </c>
      <c r="B42" s="285" t="s">
        <v>617</v>
      </c>
      <c r="C42" s="285" t="s">
        <v>618</v>
      </c>
      <c r="D42" s="282" t="s">
        <v>326</v>
      </c>
      <c r="E42" s="282" t="s">
        <v>3892</v>
      </c>
      <c r="F42" s="286" t="s">
        <v>619</v>
      </c>
      <c r="G42" s="31">
        <v>217</v>
      </c>
      <c r="H42" s="287" t="s">
        <v>616</v>
      </c>
      <c r="I42" s="215" t="s">
        <v>2773</v>
      </c>
      <c r="J42" s="288" t="s">
        <v>2774</v>
      </c>
      <c r="K42" s="214">
        <v>231826563</v>
      </c>
      <c r="L42" s="120"/>
      <c r="M42" s="277">
        <v>169</v>
      </c>
    </row>
    <row r="43" spans="1:13" s="197" customFormat="1" ht="36">
      <c r="A43" s="391">
        <v>41</v>
      </c>
      <c r="B43" s="285" t="s">
        <v>380</v>
      </c>
      <c r="C43" s="285" t="s">
        <v>381</v>
      </c>
      <c r="D43" s="282" t="s">
        <v>17</v>
      </c>
      <c r="E43" s="282" t="s">
        <v>3891</v>
      </c>
      <c r="F43" s="286" t="s">
        <v>382</v>
      </c>
      <c r="G43" s="31">
        <v>127</v>
      </c>
      <c r="H43" s="287" t="s">
        <v>355</v>
      </c>
      <c r="I43" s="215" t="s">
        <v>2625</v>
      </c>
      <c r="J43" s="288" t="s">
        <v>2626</v>
      </c>
      <c r="K43" s="214">
        <v>148246045</v>
      </c>
      <c r="L43" s="120"/>
      <c r="M43" s="277">
        <v>207</v>
      </c>
    </row>
    <row r="44" spans="1:13" s="197" customFormat="1" ht="36">
      <c r="A44" s="318">
        <v>42</v>
      </c>
      <c r="B44" s="285" t="s">
        <v>1001</v>
      </c>
      <c r="C44" s="285" t="s">
        <v>1002</v>
      </c>
      <c r="D44" s="282" t="s">
        <v>17</v>
      </c>
      <c r="E44" s="282" t="s">
        <v>3891</v>
      </c>
      <c r="F44" s="286" t="s">
        <v>1003</v>
      </c>
      <c r="G44" s="31">
        <v>371</v>
      </c>
      <c r="H44" s="287" t="s">
        <v>994</v>
      </c>
      <c r="I44" s="215" t="s">
        <v>3013</v>
      </c>
      <c r="J44" s="288" t="s">
        <v>3014</v>
      </c>
      <c r="K44" s="214">
        <v>135389808</v>
      </c>
      <c r="L44" s="120"/>
      <c r="M44" s="277">
        <v>212</v>
      </c>
    </row>
    <row r="45" spans="1:13" s="197" customFormat="1" ht="51.75">
      <c r="A45" s="391">
        <v>43</v>
      </c>
      <c r="B45" s="396" t="s">
        <v>1378</v>
      </c>
      <c r="C45" s="396" t="s">
        <v>1379</v>
      </c>
      <c r="D45" s="282" t="s">
        <v>270</v>
      </c>
      <c r="E45" s="387" t="s">
        <v>3896</v>
      </c>
      <c r="F45" s="457" t="s">
        <v>1380</v>
      </c>
      <c r="G45" s="31">
        <v>534</v>
      </c>
      <c r="H45" s="283" t="s">
        <v>1377</v>
      </c>
      <c r="I45" s="215" t="s">
        <v>3242</v>
      </c>
      <c r="J45" s="389" t="s">
        <v>3243</v>
      </c>
      <c r="K45" s="214">
        <v>89443898</v>
      </c>
      <c r="L45" s="120" t="s">
        <v>3952</v>
      </c>
      <c r="M45" s="277">
        <v>248</v>
      </c>
    </row>
    <row r="46" spans="1:13" s="197" customFormat="1" ht="36">
      <c r="A46" s="318">
        <v>44</v>
      </c>
      <c r="B46" s="285" t="s">
        <v>984</v>
      </c>
      <c r="C46" s="285" t="s">
        <v>985</v>
      </c>
      <c r="D46" s="282" t="s">
        <v>17</v>
      </c>
      <c r="E46" s="282" t="s">
        <v>3891</v>
      </c>
      <c r="F46" s="286" t="s">
        <v>986</v>
      </c>
      <c r="G46" s="31">
        <v>365</v>
      </c>
      <c r="H46" s="287" t="s">
        <v>987</v>
      </c>
      <c r="I46" s="215" t="s">
        <v>3003</v>
      </c>
      <c r="J46" s="288" t="s">
        <v>3004</v>
      </c>
      <c r="K46" s="214">
        <v>89339348</v>
      </c>
      <c r="L46" s="120"/>
      <c r="M46" s="277">
        <v>249</v>
      </c>
    </row>
    <row r="47" spans="1:13" s="197" customFormat="1" ht="36">
      <c r="A47" s="391">
        <v>45</v>
      </c>
      <c r="B47" s="136" t="s">
        <v>130</v>
      </c>
      <c r="C47" s="285" t="s">
        <v>131</v>
      </c>
      <c r="D47" s="282" t="s">
        <v>17</v>
      </c>
      <c r="E47" s="282" t="s">
        <v>3891</v>
      </c>
      <c r="F47" s="286" t="s">
        <v>132</v>
      </c>
      <c r="G47" s="31">
        <v>41</v>
      </c>
      <c r="H47" s="287" t="s">
        <v>11</v>
      </c>
      <c r="I47" s="215" t="s">
        <v>2476</v>
      </c>
      <c r="J47" s="288" t="s">
        <v>2477</v>
      </c>
      <c r="K47" s="214">
        <v>69250195</v>
      </c>
      <c r="L47" s="120"/>
      <c r="M47" s="277">
        <v>270</v>
      </c>
    </row>
    <row r="48" spans="1:13" s="197" customFormat="1" ht="18">
      <c r="A48" s="318">
        <v>46</v>
      </c>
      <c r="B48" s="161" t="s">
        <v>2055</v>
      </c>
      <c r="C48" s="161" t="s">
        <v>2056</v>
      </c>
      <c r="D48" s="306" t="s">
        <v>3869</v>
      </c>
      <c r="E48" s="282" t="s">
        <v>3886</v>
      </c>
      <c r="F48" s="119" t="s">
        <v>2057</v>
      </c>
      <c r="G48" s="31">
        <v>774</v>
      </c>
      <c r="H48" s="157" t="s">
        <v>2058</v>
      </c>
      <c r="I48" s="215" t="s">
        <v>3655</v>
      </c>
      <c r="J48" s="288" t="s">
        <v>3656</v>
      </c>
      <c r="K48" s="214">
        <v>40174209</v>
      </c>
      <c r="L48" s="120"/>
      <c r="M48" s="277">
        <v>345</v>
      </c>
    </row>
    <row r="49" spans="1:13" s="197" customFormat="1" ht="36">
      <c r="A49" s="391">
        <v>47</v>
      </c>
      <c r="B49" s="156" t="s">
        <v>2241</v>
      </c>
      <c r="C49" s="118" t="s">
        <v>2242</v>
      </c>
      <c r="D49" s="119" t="s">
        <v>146</v>
      </c>
      <c r="E49" s="282" t="s">
        <v>3895</v>
      </c>
      <c r="F49" s="119" t="s">
        <v>2243</v>
      </c>
      <c r="G49" s="31">
        <v>830</v>
      </c>
      <c r="H49" s="157">
        <v>43557</v>
      </c>
      <c r="I49" s="215" t="s">
        <v>3767</v>
      </c>
      <c r="J49" s="288" t="s">
        <v>3768</v>
      </c>
      <c r="K49" s="214">
        <v>25106968</v>
      </c>
      <c r="L49" s="120"/>
      <c r="M49" s="277">
        <v>416</v>
      </c>
    </row>
    <row r="50" spans="1:13" s="197" customFormat="1" ht="18">
      <c r="A50" s="318">
        <v>48</v>
      </c>
      <c r="B50" s="285" t="s">
        <v>1157</v>
      </c>
      <c r="C50" s="285" t="s">
        <v>1158</v>
      </c>
      <c r="D50" s="282" t="s">
        <v>17</v>
      </c>
      <c r="E50" s="282" t="s">
        <v>3891</v>
      </c>
      <c r="F50" s="286" t="s">
        <v>1159</v>
      </c>
      <c r="G50" s="31">
        <v>437</v>
      </c>
      <c r="H50" s="287" t="s">
        <v>392</v>
      </c>
      <c r="I50" s="215" t="s">
        <v>3106</v>
      </c>
      <c r="J50" s="288" t="s">
        <v>3107</v>
      </c>
      <c r="K50" s="214">
        <v>12600334</v>
      </c>
      <c r="L50" s="120"/>
      <c r="M50" s="277">
        <v>541</v>
      </c>
    </row>
    <row r="51" spans="1:13" s="197" customFormat="1" ht="31.5">
      <c r="A51" s="391">
        <v>49</v>
      </c>
      <c r="B51" s="289" t="s">
        <v>1497</v>
      </c>
      <c r="C51" s="289" t="s">
        <v>1498</v>
      </c>
      <c r="D51" s="282" t="s">
        <v>408</v>
      </c>
      <c r="E51" s="282" t="s">
        <v>3905</v>
      </c>
      <c r="F51" s="290" t="s">
        <v>1499</v>
      </c>
      <c r="G51" s="31">
        <v>581</v>
      </c>
      <c r="H51" s="283" t="s">
        <v>1480</v>
      </c>
      <c r="I51" s="215" t="s">
        <v>3313</v>
      </c>
      <c r="J51" s="288" t="s">
        <v>3314</v>
      </c>
      <c r="K51" s="214">
        <v>9331869</v>
      </c>
      <c r="L51" s="120" t="s">
        <v>3953</v>
      </c>
      <c r="M51" s="277">
        <v>594</v>
      </c>
    </row>
    <row r="52" spans="1:13" s="197" customFormat="1" ht="18">
      <c r="A52" s="318">
        <v>50</v>
      </c>
      <c r="B52" s="289" t="s">
        <v>1453</v>
      </c>
      <c r="C52" s="289" t="s">
        <v>1454</v>
      </c>
      <c r="D52" s="282" t="s">
        <v>17</v>
      </c>
      <c r="E52" s="282" t="s">
        <v>3891</v>
      </c>
      <c r="F52" s="290" t="s">
        <v>1455</v>
      </c>
      <c r="G52" s="31">
        <v>564</v>
      </c>
      <c r="H52" s="283" t="s">
        <v>1449</v>
      </c>
      <c r="I52" s="215" t="s">
        <v>3287</v>
      </c>
      <c r="J52" s="288" t="s">
        <v>3288</v>
      </c>
      <c r="K52" s="214"/>
      <c r="L52" s="120"/>
      <c r="M52" s="277">
        <v>713</v>
      </c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</sheetData>
  <sheetProtection formatCells="0" formatColumns="0" formatRows="0" autoFilter="0"/>
  <autoFilter ref="A2:L11"/>
  <mergeCells count="1">
    <mergeCell ref="A1:L1"/>
  </mergeCells>
  <conditionalFormatting sqref="G2:G11 G53:G1048576">
    <cfRule type="duplicateValues" dxfId="126" priority="6"/>
  </conditionalFormatting>
  <conditionalFormatting sqref="F3:F11 F53:F1048576">
    <cfRule type="containsText" dxfId="125" priority="5" operator="containsText" text=" ">
      <formula>NOT(ISERROR(SEARCH(" ",F3)))</formula>
    </cfRule>
  </conditionalFormatting>
  <conditionalFormatting sqref="G12:G52">
    <cfRule type="duplicateValues" dxfId="124" priority="4"/>
  </conditionalFormatting>
  <conditionalFormatting sqref="F12:F52">
    <cfRule type="containsText" dxfId="123" priority="3" operator="containsText" text=" ">
      <formula>NOT(ISERROR(SEARCH(" ",F12)))</formula>
    </cfRule>
  </conditionalFormatting>
  <conditionalFormatting sqref="G12:G52">
    <cfRule type="duplicateValues" dxfId="122" priority="2"/>
  </conditionalFormatting>
  <conditionalFormatting sqref="G1:G1048576">
    <cfRule type="duplicateValues" dxfId="121" priority="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8"/>
  <sheetViews>
    <sheetView view="pageBreakPreview" zoomScaleSheetLayoutView="100" workbookViewId="0">
      <pane ySplit="2" topLeftCell="A18" activePane="bottomLeft" state="frozen"/>
      <selection activeCell="A78" sqref="A78"/>
      <selection pane="bottomLeft" activeCell="B4" sqref="B4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>
        <v>2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311">
        <f>RANK(K4,$K$3:K4)</f>
        <v>2</v>
      </c>
    </row>
    <row r="5" spans="1:13" ht="33.75">
      <c r="A5" s="284">
        <v>3</v>
      </c>
      <c r="B5" s="285" t="s">
        <v>79</v>
      </c>
      <c r="C5" s="285" t="s">
        <v>80</v>
      </c>
      <c r="D5" s="282" t="s">
        <v>45</v>
      </c>
      <c r="E5" s="282" t="s">
        <v>3891</v>
      </c>
      <c r="F5" s="286" t="s">
        <v>81</v>
      </c>
      <c r="G5" s="31">
        <v>25</v>
      </c>
      <c r="H5" s="287" t="s">
        <v>11</v>
      </c>
      <c r="I5" s="215" t="s">
        <v>2446</v>
      </c>
      <c r="J5" s="288" t="s">
        <v>2447</v>
      </c>
      <c r="K5" s="214">
        <v>24831021502</v>
      </c>
      <c r="L5" s="120"/>
      <c r="M5" s="311">
        <f>RANK(K5,$K$3:K5)</f>
        <v>1</v>
      </c>
    </row>
    <row r="6" spans="1:13" ht="36">
      <c r="A6" s="284">
        <v>4</v>
      </c>
      <c r="B6" s="136" t="s">
        <v>130</v>
      </c>
      <c r="C6" s="285" t="s">
        <v>131</v>
      </c>
      <c r="D6" s="282" t="s">
        <v>17</v>
      </c>
      <c r="E6" s="282" t="s">
        <v>3891</v>
      </c>
      <c r="F6" s="286" t="s">
        <v>132</v>
      </c>
      <c r="G6" s="31">
        <v>41</v>
      </c>
      <c r="H6" s="287" t="s">
        <v>11</v>
      </c>
      <c r="I6" s="215" t="s">
        <v>2476</v>
      </c>
      <c r="J6" s="288" t="s">
        <v>2477</v>
      </c>
      <c r="K6" s="214">
        <v>69250195</v>
      </c>
      <c r="L6" s="120"/>
      <c r="M6" s="311">
        <f>RANK(K6,$K$3:K6)</f>
        <v>4</v>
      </c>
    </row>
    <row r="7" spans="1:13" ht="34.5">
      <c r="A7" s="284">
        <v>5</v>
      </c>
      <c r="B7" s="392" t="s">
        <v>144</v>
      </c>
      <c r="C7" s="392" t="s">
        <v>145</v>
      </c>
      <c r="D7" s="320" t="s">
        <v>146</v>
      </c>
      <c r="E7" s="393" t="s">
        <v>3895</v>
      </c>
      <c r="F7" s="388" t="s">
        <v>147</v>
      </c>
      <c r="G7" s="31">
        <v>45</v>
      </c>
      <c r="H7" s="321" t="s">
        <v>11</v>
      </c>
      <c r="I7" s="322" t="s">
        <v>2484</v>
      </c>
      <c r="J7" s="394" t="s">
        <v>2485</v>
      </c>
      <c r="K7" s="214">
        <v>5170692937</v>
      </c>
      <c r="L7" s="42" t="s">
        <v>3952</v>
      </c>
      <c r="M7" s="311">
        <f>RANK(K7,$K$3:K7)</f>
        <v>4</v>
      </c>
    </row>
    <row r="8" spans="1:13" ht="34.5">
      <c r="A8" s="284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311">
        <f>RANK(K8,$K$3:K8)</f>
        <v>1</v>
      </c>
    </row>
    <row r="9" spans="1:13" ht="36">
      <c r="A9" s="284">
        <v>7</v>
      </c>
      <c r="B9" s="285" t="s">
        <v>240</v>
      </c>
      <c r="C9" s="285" t="s">
        <v>241</v>
      </c>
      <c r="D9" s="282" t="s">
        <v>235</v>
      </c>
      <c r="E9" s="282" t="s">
        <v>3931</v>
      </c>
      <c r="F9" s="286" t="s">
        <v>242</v>
      </c>
      <c r="G9" s="31">
        <v>80</v>
      </c>
      <c r="H9" s="287" t="s">
        <v>198</v>
      </c>
      <c r="I9" s="215" t="s">
        <v>2541</v>
      </c>
      <c r="J9" s="288" t="s">
        <v>2542</v>
      </c>
      <c r="K9" s="214">
        <v>326014069</v>
      </c>
      <c r="L9" s="120"/>
      <c r="M9" s="277">
        <v>1</v>
      </c>
    </row>
    <row r="10" spans="1:13" ht="31.5">
      <c r="A10" s="284">
        <v>8</v>
      </c>
      <c r="B10" s="285" t="s">
        <v>255</v>
      </c>
      <c r="C10" s="285" t="s">
        <v>256</v>
      </c>
      <c r="D10" s="282" t="s">
        <v>17</v>
      </c>
      <c r="E10" s="282" t="s">
        <v>3891</v>
      </c>
      <c r="F10" s="286" t="s">
        <v>257</v>
      </c>
      <c r="G10" s="31">
        <v>85</v>
      </c>
      <c r="H10" s="287" t="s">
        <v>250</v>
      </c>
      <c r="I10" s="215" t="s">
        <v>2549</v>
      </c>
      <c r="J10" s="288" t="s">
        <v>2550</v>
      </c>
      <c r="K10" s="214">
        <v>1392340318</v>
      </c>
      <c r="L10" s="120"/>
      <c r="M10" s="277">
        <v>3</v>
      </c>
    </row>
    <row r="11" spans="1:13" ht="47.25">
      <c r="A11" s="284">
        <v>9</v>
      </c>
      <c r="B11" s="319" t="s">
        <v>272</v>
      </c>
      <c r="C11" s="319" t="s">
        <v>273</v>
      </c>
      <c r="D11" s="320" t="s">
        <v>146</v>
      </c>
      <c r="E11" s="320" t="s">
        <v>3895</v>
      </c>
      <c r="F11" s="286" t="s">
        <v>274</v>
      </c>
      <c r="G11" s="31">
        <v>91</v>
      </c>
      <c r="H11" s="321" t="s">
        <v>250</v>
      </c>
      <c r="I11" s="322" t="s">
        <v>2559</v>
      </c>
      <c r="J11" s="323" t="s">
        <v>2560</v>
      </c>
      <c r="K11" s="214">
        <v>901385563</v>
      </c>
      <c r="L11" s="42" t="s">
        <v>3953</v>
      </c>
      <c r="M11" s="277">
        <v>1</v>
      </c>
    </row>
    <row r="12" spans="1:13" ht="47.25">
      <c r="A12" s="284">
        <v>10</v>
      </c>
      <c r="B12" s="285" t="s">
        <v>286</v>
      </c>
      <c r="C12" s="285" t="s">
        <v>287</v>
      </c>
      <c r="D12" s="282" t="s">
        <v>17</v>
      </c>
      <c r="E12" s="282" t="s">
        <v>3891</v>
      </c>
      <c r="F12" s="286" t="s">
        <v>288</v>
      </c>
      <c r="G12" s="31">
        <v>95</v>
      </c>
      <c r="H12" s="287" t="s">
        <v>285</v>
      </c>
      <c r="I12" s="215" t="s">
        <v>2567</v>
      </c>
      <c r="J12" s="288" t="s">
        <v>2568</v>
      </c>
      <c r="K12" s="214">
        <v>17665613235</v>
      </c>
      <c r="L12" s="120"/>
      <c r="M12" s="277">
        <v>1</v>
      </c>
    </row>
    <row r="13" spans="1:13" ht="18">
      <c r="A13" s="284">
        <v>11</v>
      </c>
      <c r="B13" s="285" t="s">
        <v>301</v>
      </c>
      <c r="C13" s="285" t="s">
        <v>302</v>
      </c>
      <c r="D13" s="282" t="s">
        <v>17</v>
      </c>
      <c r="E13" s="282" t="s">
        <v>3891</v>
      </c>
      <c r="F13" s="286" t="s">
        <v>303</v>
      </c>
      <c r="G13" s="31">
        <v>100</v>
      </c>
      <c r="H13" s="287" t="s">
        <v>285</v>
      </c>
      <c r="I13" s="215" t="s">
        <v>2577</v>
      </c>
      <c r="J13" s="288" t="s">
        <v>2578</v>
      </c>
      <c r="K13" s="214">
        <v>189600191917</v>
      </c>
      <c r="L13" s="120" t="s">
        <v>3953</v>
      </c>
      <c r="M13" s="277">
        <v>2</v>
      </c>
    </row>
    <row r="14" spans="1:13" ht="31.5">
      <c r="A14" s="284">
        <v>12</v>
      </c>
      <c r="B14" s="285" t="s">
        <v>317</v>
      </c>
      <c r="C14" s="285" t="s">
        <v>318</v>
      </c>
      <c r="D14" s="282" t="s">
        <v>17</v>
      </c>
      <c r="E14" s="282" t="s">
        <v>3891</v>
      </c>
      <c r="F14" s="286" t="s">
        <v>319</v>
      </c>
      <c r="G14" s="31">
        <v>105</v>
      </c>
      <c r="H14" s="287" t="s">
        <v>285</v>
      </c>
      <c r="I14" s="215" t="s">
        <v>2587</v>
      </c>
      <c r="J14" s="288" t="s">
        <v>2588</v>
      </c>
      <c r="K14" s="214">
        <v>34693085061</v>
      </c>
      <c r="L14" s="120"/>
      <c r="M14" s="277">
        <v>3</v>
      </c>
    </row>
    <row r="15" spans="1:13" ht="18">
      <c r="A15" s="284">
        <v>13</v>
      </c>
      <c r="B15" s="285" t="s">
        <v>474</v>
      </c>
      <c r="C15" s="295" t="s">
        <v>475</v>
      </c>
      <c r="D15" s="282" t="s">
        <v>17</v>
      </c>
      <c r="E15" s="282" t="s">
        <v>3891</v>
      </c>
      <c r="F15" s="286" t="s">
        <v>476</v>
      </c>
      <c r="G15" s="31">
        <v>167</v>
      </c>
      <c r="H15" s="287" t="s">
        <v>433</v>
      </c>
      <c r="I15" s="215" t="s">
        <v>2683</v>
      </c>
      <c r="J15" s="288" t="s">
        <v>2684</v>
      </c>
      <c r="K15" s="214">
        <v>8679521860</v>
      </c>
      <c r="L15" s="120"/>
      <c r="M15" s="277">
        <v>9</v>
      </c>
    </row>
    <row r="16" spans="1:13" ht="47.25">
      <c r="A16" s="284">
        <v>14</v>
      </c>
      <c r="B16" s="285" t="s">
        <v>542</v>
      </c>
      <c r="C16" s="285" t="s">
        <v>543</v>
      </c>
      <c r="D16" s="282" t="s">
        <v>17</v>
      </c>
      <c r="E16" s="282" t="s">
        <v>3891</v>
      </c>
      <c r="F16" s="286" t="s">
        <v>544</v>
      </c>
      <c r="G16" s="31">
        <v>192</v>
      </c>
      <c r="H16" s="287" t="s">
        <v>523</v>
      </c>
      <c r="I16" s="215" t="s">
        <v>2727</v>
      </c>
      <c r="J16" s="288" t="s">
        <v>2728</v>
      </c>
      <c r="K16" s="214">
        <v>8832396733</v>
      </c>
      <c r="L16" s="120"/>
      <c r="M16" s="277">
        <v>10</v>
      </c>
    </row>
    <row r="17" spans="1:13" ht="31.5">
      <c r="A17" s="284">
        <v>15</v>
      </c>
      <c r="B17" s="285" t="s">
        <v>567</v>
      </c>
      <c r="C17" s="285" t="s">
        <v>568</v>
      </c>
      <c r="D17" s="282" t="s">
        <v>125</v>
      </c>
      <c r="E17" s="282" t="s">
        <v>3891</v>
      </c>
      <c r="F17" s="286" t="s">
        <v>569</v>
      </c>
      <c r="G17" s="31">
        <v>200</v>
      </c>
      <c r="H17" s="287" t="s">
        <v>523</v>
      </c>
      <c r="I17" s="215" t="s">
        <v>2743</v>
      </c>
      <c r="J17" s="288" t="s">
        <v>2744</v>
      </c>
      <c r="K17" s="214">
        <v>1466660516</v>
      </c>
      <c r="L17" s="120"/>
      <c r="M17" s="277">
        <v>10</v>
      </c>
    </row>
    <row r="18" spans="1:13" ht="34.5">
      <c r="A18" s="284">
        <v>16</v>
      </c>
      <c r="B18" s="386" t="s">
        <v>574</v>
      </c>
      <c r="C18" s="386" t="s">
        <v>575</v>
      </c>
      <c r="D18" s="282" t="s">
        <v>576</v>
      </c>
      <c r="E18" s="387" t="s">
        <v>3928</v>
      </c>
      <c r="F18" s="388" t="s">
        <v>577</v>
      </c>
      <c r="G18" s="31">
        <v>203</v>
      </c>
      <c r="H18" s="287" t="s">
        <v>523</v>
      </c>
      <c r="I18" s="215" t="s">
        <v>2747</v>
      </c>
      <c r="J18" s="389" t="s">
        <v>2748</v>
      </c>
      <c r="K18" s="214">
        <v>4402466689</v>
      </c>
      <c r="L18" s="120" t="s">
        <v>3952</v>
      </c>
      <c r="M18" s="277">
        <v>3</v>
      </c>
    </row>
    <row r="19" spans="1:13" ht="34.5">
      <c r="A19" s="284">
        <v>17</v>
      </c>
      <c r="B19" s="386" t="s">
        <v>632</v>
      </c>
      <c r="C19" s="386" t="s">
        <v>633</v>
      </c>
      <c r="D19" s="282" t="s">
        <v>3870</v>
      </c>
      <c r="E19" s="387" t="s">
        <v>3926</v>
      </c>
      <c r="F19" s="388" t="s">
        <v>634</v>
      </c>
      <c r="G19" s="31">
        <v>222</v>
      </c>
      <c r="H19" s="287" t="s">
        <v>452</v>
      </c>
      <c r="I19" s="215" t="s">
        <v>2783</v>
      </c>
      <c r="J19" s="389" t="s">
        <v>2784</v>
      </c>
      <c r="K19" s="214">
        <v>3064335521</v>
      </c>
      <c r="L19" s="120" t="s">
        <v>3952</v>
      </c>
      <c r="M19" s="277">
        <v>7</v>
      </c>
    </row>
    <row r="20" spans="1:13" ht="34.5">
      <c r="A20" s="284">
        <v>18</v>
      </c>
      <c r="B20" s="386" t="s">
        <v>652</v>
      </c>
      <c r="C20" s="386" t="s">
        <v>653</v>
      </c>
      <c r="D20" s="282" t="s">
        <v>235</v>
      </c>
      <c r="E20" s="387" t="s">
        <v>3931</v>
      </c>
      <c r="F20" s="388" t="s">
        <v>654</v>
      </c>
      <c r="G20" s="31">
        <v>231</v>
      </c>
      <c r="H20" s="287" t="s">
        <v>651</v>
      </c>
      <c r="I20" s="215" t="s">
        <v>2795</v>
      </c>
      <c r="J20" s="389" t="s">
        <v>2796</v>
      </c>
      <c r="K20" s="214">
        <v>2127914817</v>
      </c>
      <c r="L20" s="120" t="s">
        <v>3952</v>
      </c>
      <c r="M20" s="277">
        <v>12</v>
      </c>
    </row>
    <row r="21" spans="1:13" ht="36">
      <c r="A21" s="284">
        <v>19</v>
      </c>
      <c r="B21" s="285" t="s">
        <v>661</v>
      </c>
      <c r="C21" s="285" t="s">
        <v>662</v>
      </c>
      <c r="D21" s="282" t="s">
        <v>17</v>
      </c>
      <c r="E21" s="282" t="s">
        <v>3891</v>
      </c>
      <c r="F21" s="286" t="s">
        <v>663</v>
      </c>
      <c r="G21" s="31">
        <v>234</v>
      </c>
      <c r="H21" s="287" t="s">
        <v>651</v>
      </c>
      <c r="I21" s="215" t="s">
        <v>2801</v>
      </c>
      <c r="J21" s="288" t="s">
        <v>2802</v>
      </c>
      <c r="K21" s="214">
        <v>262004406</v>
      </c>
      <c r="L21" s="120"/>
      <c r="M21" s="277">
        <v>23</v>
      </c>
    </row>
    <row r="22" spans="1:13" s="370" customFormat="1" ht="18">
      <c r="A22" s="284">
        <v>20</v>
      </c>
      <c r="B22" s="285" t="s">
        <v>721</v>
      </c>
      <c r="C22" s="285" t="s">
        <v>722</v>
      </c>
      <c r="D22" s="282" t="s">
        <v>17</v>
      </c>
      <c r="E22" s="282" t="s">
        <v>3891</v>
      </c>
      <c r="F22" s="297" t="s">
        <v>723</v>
      </c>
      <c r="G22" s="31">
        <v>258</v>
      </c>
      <c r="H22" s="287" t="s">
        <v>689</v>
      </c>
      <c r="I22" s="215" t="s">
        <v>2839</v>
      </c>
      <c r="J22" s="288" t="s">
        <v>2840</v>
      </c>
      <c r="K22" s="214">
        <v>2909119603</v>
      </c>
      <c r="L22" s="120"/>
      <c r="M22" s="277">
        <v>34</v>
      </c>
    </row>
    <row r="23" spans="1:13" s="370" customFormat="1" ht="31.5">
      <c r="A23" s="284">
        <v>21</v>
      </c>
      <c r="B23" s="285" t="s">
        <v>733</v>
      </c>
      <c r="C23" s="285" t="s">
        <v>734</v>
      </c>
      <c r="D23" s="282" t="s">
        <v>17</v>
      </c>
      <c r="E23" s="282" t="s">
        <v>3891</v>
      </c>
      <c r="F23" s="297" t="s">
        <v>735</v>
      </c>
      <c r="G23" s="31">
        <v>263</v>
      </c>
      <c r="H23" s="287" t="s">
        <v>689</v>
      </c>
      <c r="I23" s="215" t="s">
        <v>2847</v>
      </c>
      <c r="J23" s="288" t="s">
        <v>2848</v>
      </c>
      <c r="K23" s="214">
        <v>7532899719</v>
      </c>
      <c r="L23" s="120"/>
      <c r="M23" s="277">
        <v>37</v>
      </c>
    </row>
    <row r="24" spans="1:13" s="370" customFormat="1" ht="34.5">
      <c r="A24" s="284">
        <v>22</v>
      </c>
      <c r="B24" s="386" t="s">
        <v>750</v>
      </c>
      <c r="C24" s="386" t="s">
        <v>751</v>
      </c>
      <c r="D24" s="282" t="s">
        <v>3869</v>
      </c>
      <c r="E24" s="387" t="s">
        <v>3886</v>
      </c>
      <c r="F24" s="395" t="s">
        <v>752</v>
      </c>
      <c r="G24" s="31">
        <v>273</v>
      </c>
      <c r="H24" s="287" t="s">
        <v>745</v>
      </c>
      <c r="I24" s="215" t="s">
        <v>2857</v>
      </c>
      <c r="J24" s="389" t="s">
        <v>2858</v>
      </c>
      <c r="K24" s="214">
        <v>8214850338</v>
      </c>
      <c r="L24" s="120" t="s">
        <v>3952</v>
      </c>
      <c r="M24" s="277">
        <v>40</v>
      </c>
    </row>
    <row r="25" spans="1:13" s="370" customFormat="1" ht="18">
      <c r="A25" s="284">
        <v>23</v>
      </c>
      <c r="B25" s="285" t="s">
        <v>765</v>
      </c>
      <c r="C25" s="374" t="s">
        <v>766</v>
      </c>
      <c r="D25" s="282" t="s">
        <v>235</v>
      </c>
      <c r="E25" s="282" t="s">
        <v>3931</v>
      </c>
      <c r="F25" s="297" t="s">
        <v>767</v>
      </c>
      <c r="G25" s="31">
        <v>278</v>
      </c>
      <c r="H25" s="287" t="s">
        <v>745</v>
      </c>
      <c r="I25" s="215" t="s">
        <v>2867</v>
      </c>
      <c r="J25" s="288" t="s">
        <v>2868</v>
      </c>
      <c r="K25" s="214">
        <v>802637742</v>
      </c>
      <c r="L25" s="120" t="s">
        <v>3953</v>
      </c>
      <c r="M25" s="277">
        <v>47</v>
      </c>
    </row>
    <row r="26" spans="1:13" s="370" customFormat="1" ht="34.5">
      <c r="A26" s="284">
        <v>24</v>
      </c>
      <c r="B26" s="386" t="s">
        <v>791</v>
      </c>
      <c r="C26" s="386" t="s">
        <v>792</v>
      </c>
      <c r="D26" s="282" t="s">
        <v>45</v>
      </c>
      <c r="E26" s="387" t="s">
        <v>3937</v>
      </c>
      <c r="F26" s="388" t="s">
        <v>793</v>
      </c>
      <c r="G26" s="31">
        <v>287</v>
      </c>
      <c r="H26" s="287" t="s">
        <v>790</v>
      </c>
      <c r="I26" s="215" t="s">
        <v>2883</v>
      </c>
      <c r="J26" s="389" t="s">
        <v>2884</v>
      </c>
      <c r="K26" s="214">
        <v>2617417476</v>
      </c>
      <c r="L26" s="120" t="s">
        <v>3952</v>
      </c>
      <c r="M26" s="277">
        <v>62</v>
      </c>
    </row>
    <row r="27" spans="1:13" s="370" customFormat="1" ht="36">
      <c r="A27" s="284">
        <v>25</v>
      </c>
      <c r="B27" s="285" t="s">
        <v>794</v>
      </c>
      <c r="C27" s="285" t="s">
        <v>795</v>
      </c>
      <c r="D27" s="282" t="s">
        <v>17</v>
      </c>
      <c r="E27" s="282" t="s">
        <v>3891</v>
      </c>
      <c r="F27" s="286" t="s">
        <v>796</v>
      </c>
      <c r="G27" s="31">
        <v>288</v>
      </c>
      <c r="H27" s="287" t="s">
        <v>790</v>
      </c>
      <c r="I27" s="215" t="s">
        <v>2885</v>
      </c>
      <c r="J27" s="288" t="s">
        <v>2886</v>
      </c>
      <c r="K27" s="214">
        <v>65703568898</v>
      </c>
      <c r="L27" s="120"/>
      <c r="M27" s="277">
        <v>64</v>
      </c>
    </row>
    <row r="28" spans="1:13" s="370" customFormat="1" ht="36">
      <c r="A28" s="284">
        <v>26</v>
      </c>
      <c r="B28" s="285" t="s">
        <v>908</v>
      </c>
      <c r="C28" s="285" t="s">
        <v>909</v>
      </c>
      <c r="D28" s="282" t="s">
        <v>231</v>
      </c>
      <c r="E28" s="282" t="s">
        <v>3922</v>
      </c>
      <c r="F28" s="286" t="s">
        <v>910</v>
      </c>
      <c r="G28" s="31">
        <v>333</v>
      </c>
      <c r="H28" s="287" t="s">
        <v>907</v>
      </c>
      <c r="I28" s="215" t="s">
        <v>2955</v>
      </c>
      <c r="J28" s="288" t="s">
        <v>2956</v>
      </c>
      <c r="K28" s="214">
        <v>232948726</v>
      </c>
      <c r="L28" s="120" t="s">
        <v>3953</v>
      </c>
      <c r="M28" s="277">
        <v>94</v>
      </c>
    </row>
    <row r="29" spans="1:13" s="370" customFormat="1" ht="36">
      <c r="A29" s="284">
        <v>27</v>
      </c>
      <c r="B29" s="285" t="s">
        <v>991</v>
      </c>
      <c r="C29" s="293" t="s">
        <v>992</v>
      </c>
      <c r="D29" s="282" t="s">
        <v>17</v>
      </c>
      <c r="E29" s="282" t="s">
        <v>3891</v>
      </c>
      <c r="F29" s="286" t="s">
        <v>993</v>
      </c>
      <c r="G29" s="31">
        <v>368</v>
      </c>
      <c r="H29" s="287" t="s">
        <v>994</v>
      </c>
      <c r="I29" s="215" t="s">
        <v>3007</v>
      </c>
      <c r="J29" s="288" t="s">
        <v>3008</v>
      </c>
      <c r="K29" s="214">
        <v>474794426</v>
      </c>
      <c r="L29" s="120"/>
      <c r="M29" s="277">
        <v>138</v>
      </c>
    </row>
    <row r="30" spans="1:13" s="370" customFormat="1" ht="34.5">
      <c r="A30" s="284">
        <v>28</v>
      </c>
      <c r="B30" s="396" t="s">
        <v>1204</v>
      </c>
      <c r="C30" s="396" t="s">
        <v>1205</v>
      </c>
      <c r="D30" s="282" t="s">
        <v>231</v>
      </c>
      <c r="E30" s="387" t="s">
        <v>3922</v>
      </c>
      <c r="F30" s="397" t="s">
        <v>1206</v>
      </c>
      <c r="G30" s="31">
        <v>454</v>
      </c>
      <c r="H30" s="304" t="s">
        <v>1194</v>
      </c>
      <c r="I30" s="215" t="s">
        <v>3134</v>
      </c>
      <c r="J30" s="389" t="s">
        <v>3135</v>
      </c>
      <c r="K30" s="214">
        <v>248691643</v>
      </c>
      <c r="L30" s="120" t="s">
        <v>3952</v>
      </c>
      <c r="M30" s="277">
        <v>123</v>
      </c>
    </row>
    <row r="31" spans="1:13" s="370" customFormat="1" ht="36">
      <c r="A31" s="284">
        <v>29</v>
      </c>
      <c r="B31" s="340" t="s">
        <v>1460</v>
      </c>
      <c r="C31" s="340" t="s">
        <v>1461</v>
      </c>
      <c r="D31" s="320" t="s">
        <v>146</v>
      </c>
      <c r="E31" s="320" t="s">
        <v>3895</v>
      </c>
      <c r="F31" s="341" t="s">
        <v>1462</v>
      </c>
      <c r="G31" s="31">
        <v>567</v>
      </c>
      <c r="H31" s="337" t="s">
        <v>1463</v>
      </c>
      <c r="I31" s="322" t="s">
        <v>3291</v>
      </c>
      <c r="J31" s="323" t="s">
        <v>3292</v>
      </c>
      <c r="K31" s="214">
        <v>6818582</v>
      </c>
      <c r="L31" s="42"/>
      <c r="M31" s="277">
        <v>155</v>
      </c>
    </row>
    <row r="32" spans="1:13" s="370" customFormat="1" ht="31.5">
      <c r="A32" s="284">
        <v>30</v>
      </c>
      <c r="B32" s="342" t="s">
        <v>1467</v>
      </c>
      <c r="C32" s="342" t="s">
        <v>1468</v>
      </c>
      <c r="D32" s="320" t="s">
        <v>146</v>
      </c>
      <c r="E32" s="320" t="s">
        <v>3895</v>
      </c>
      <c r="F32" s="341" t="s">
        <v>1469</v>
      </c>
      <c r="G32" s="31">
        <v>569</v>
      </c>
      <c r="H32" s="337" t="s">
        <v>1463</v>
      </c>
      <c r="I32" s="322" t="s">
        <v>3295</v>
      </c>
      <c r="J32" s="323" t="s">
        <v>3296</v>
      </c>
      <c r="K32" s="214">
        <v>4861740</v>
      </c>
      <c r="L32" s="42"/>
      <c r="M32" s="277">
        <v>159</v>
      </c>
    </row>
    <row r="33" spans="1:13" s="370" customFormat="1" ht="31.5">
      <c r="A33" s="284">
        <v>31</v>
      </c>
      <c r="B33" s="298" t="s">
        <v>1551</v>
      </c>
      <c r="C33" s="289" t="s">
        <v>1552</v>
      </c>
      <c r="D33" s="282" t="s">
        <v>17</v>
      </c>
      <c r="E33" s="282" t="s">
        <v>3891</v>
      </c>
      <c r="F33" s="290" t="s">
        <v>1553</v>
      </c>
      <c r="G33" s="31">
        <v>600</v>
      </c>
      <c r="H33" s="283" t="s">
        <v>1554</v>
      </c>
      <c r="I33" s="215" t="s">
        <v>3347</v>
      </c>
      <c r="J33" s="288" t="s">
        <v>3348</v>
      </c>
      <c r="K33" s="214">
        <v>5154178813</v>
      </c>
      <c r="L33" s="120"/>
      <c r="M33" s="277">
        <v>166</v>
      </c>
    </row>
    <row r="34" spans="1:13" s="370" customFormat="1" ht="18">
      <c r="A34" s="284">
        <v>32</v>
      </c>
      <c r="B34" s="123" t="s">
        <v>1681</v>
      </c>
      <c r="C34" s="161" t="s">
        <v>1682</v>
      </c>
      <c r="D34" s="306" t="s">
        <v>17</v>
      </c>
      <c r="E34" s="282" t="s">
        <v>3891</v>
      </c>
      <c r="F34" s="292" t="s">
        <v>1683</v>
      </c>
      <c r="G34" s="31">
        <v>650</v>
      </c>
      <c r="H34" s="283" t="s">
        <v>1680</v>
      </c>
      <c r="I34" s="215" t="s">
        <v>3427</v>
      </c>
      <c r="J34" s="288" t="s">
        <v>3428</v>
      </c>
      <c r="K34" s="214">
        <v>34656240</v>
      </c>
      <c r="L34" s="120"/>
      <c r="M34" s="277">
        <v>231</v>
      </c>
    </row>
    <row r="35" spans="1:13" s="370" customFormat="1" ht="18">
      <c r="A35" s="284">
        <v>33</v>
      </c>
      <c r="B35" s="161" t="s">
        <v>2092</v>
      </c>
      <c r="C35" s="161" t="s">
        <v>2093</v>
      </c>
      <c r="D35" s="306" t="s">
        <v>3869</v>
      </c>
      <c r="E35" s="282" t="s">
        <v>3886</v>
      </c>
      <c r="F35" s="119" t="s">
        <v>2094</v>
      </c>
      <c r="G35" s="31">
        <v>785</v>
      </c>
      <c r="H35" s="157" t="s">
        <v>2095</v>
      </c>
      <c r="I35" s="215" t="s">
        <v>3677</v>
      </c>
      <c r="J35" s="288" t="s">
        <v>3678</v>
      </c>
      <c r="K35" s="214">
        <v>101970950</v>
      </c>
      <c r="L35" s="120"/>
      <c r="M35" s="277">
        <v>22</v>
      </c>
    </row>
    <row r="36" spans="1:13" s="370" customFormat="1" ht="18">
      <c r="A36" s="284">
        <v>34</v>
      </c>
      <c r="B36" s="161" t="s">
        <v>2186</v>
      </c>
      <c r="C36" s="161" t="s">
        <v>2187</v>
      </c>
      <c r="D36" s="119" t="s">
        <v>17</v>
      </c>
      <c r="E36" s="282" t="s">
        <v>3891</v>
      </c>
      <c r="F36" s="119" t="s">
        <v>2188</v>
      </c>
      <c r="G36" s="31">
        <v>812</v>
      </c>
      <c r="H36" s="157" t="s">
        <v>2189</v>
      </c>
      <c r="I36" s="215" t="s">
        <v>3731</v>
      </c>
      <c r="J36" s="288" t="s">
        <v>3732</v>
      </c>
      <c r="K36" s="214">
        <v>92546988</v>
      </c>
      <c r="L36" s="120"/>
      <c r="M36" s="277">
        <v>242</v>
      </c>
    </row>
    <row r="37" spans="1:13" s="370" customFormat="1" ht="31.5">
      <c r="A37" s="284">
        <v>35</v>
      </c>
      <c r="B37" s="117" t="s">
        <v>2220</v>
      </c>
      <c r="C37" s="118" t="s">
        <v>2221</v>
      </c>
      <c r="D37" s="119" t="s">
        <v>326</v>
      </c>
      <c r="E37" s="282" t="s">
        <v>3892</v>
      </c>
      <c r="F37" s="119" t="s">
        <v>2222</v>
      </c>
      <c r="G37" s="31">
        <v>823</v>
      </c>
      <c r="H37" s="157">
        <v>43557</v>
      </c>
      <c r="I37" s="215" t="s">
        <v>3753</v>
      </c>
      <c r="J37" s="288" t="s">
        <v>3754</v>
      </c>
      <c r="K37" s="214">
        <v>65290112</v>
      </c>
      <c r="L37" s="120"/>
      <c r="M37" s="277">
        <v>269</v>
      </c>
    </row>
    <row r="38" spans="1:13" s="370" customFormat="1" ht="36">
      <c r="A38" s="284">
        <v>36</v>
      </c>
      <c r="B38" s="41" t="s">
        <v>2241</v>
      </c>
      <c r="C38" s="20" t="s">
        <v>2242</v>
      </c>
      <c r="D38" s="21" t="s">
        <v>146</v>
      </c>
      <c r="E38" s="320" t="s">
        <v>3895</v>
      </c>
      <c r="F38" s="21" t="s">
        <v>2243</v>
      </c>
      <c r="G38" s="31">
        <v>830</v>
      </c>
      <c r="H38" s="22">
        <v>43557</v>
      </c>
      <c r="I38" s="322" t="s">
        <v>3767</v>
      </c>
      <c r="J38" s="323" t="s">
        <v>3768</v>
      </c>
      <c r="K38" s="214">
        <v>25106968</v>
      </c>
      <c r="L38" s="42"/>
      <c r="M38" s="277">
        <v>279</v>
      </c>
    </row>
    <row r="39" spans="1:13" s="370" customFormat="1" ht="18">
      <c r="A39" s="284">
        <v>37</v>
      </c>
      <c r="B39" s="360" t="s">
        <v>2331</v>
      </c>
      <c r="C39" s="400" t="s">
        <v>2332</v>
      </c>
      <c r="D39" s="21" t="s">
        <v>146</v>
      </c>
      <c r="E39" s="320" t="s">
        <v>3895</v>
      </c>
      <c r="F39" s="21" t="s">
        <v>2333</v>
      </c>
      <c r="G39" s="31">
        <v>860</v>
      </c>
      <c r="H39" s="22">
        <v>43788</v>
      </c>
      <c r="I39" s="322" t="s">
        <v>3825</v>
      </c>
      <c r="J39" s="323" t="s">
        <v>3826</v>
      </c>
      <c r="K39" s="214">
        <v>6140856</v>
      </c>
      <c r="L39" s="42"/>
      <c r="M39" s="277">
        <v>367</v>
      </c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</sheetData>
  <sheetProtection formatCells="0" formatColumns="0" formatRows="0" autoFilter="0"/>
  <autoFilter ref="A2:L8">
    <sortState ref="A3:L39">
      <sortCondition ref="G2:G8"/>
    </sortState>
  </autoFilter>
  <mergeCells count="1">
    <mergeCell ref="A1:L1"/>
  </mergeCells>
  <conditionalFormatting sqref="G2:G1048576">
    <cfRule type="duplicateValues" dxfId="120" priority="4"/>
  </conditionalFormatting>
  <conditionalFormatting sqref="F3:F1048576">
    <cfRule type="containsText" dxfId="119" priority="3" operator="containsText" text=" ">
      <formula>NOT(ISERROR(SEARCH(" ",F3)))</formula>
    </cfRule>
  </conditionalFormatting>
  <conditionalFormatting sqref="G9:G39">
    <cfRule type="duplicateValues" dxfId="118" priority="2"/>
  </conditionalFormatting>
  <conditionalFormatting sqref="F9:F39">
    <cfRule type="containsText" dxfId="117" priority="1" operator="containsText" text=" ">
      <formula>NOT(ISERROR(SEARCH(" ",F9)))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4"/>
  <sheetViews>
    <sheetView view="pageBreakPreview" zoomScaleSheetLayoutView="100" workbookViewId="0">
      <pane ySplit="2" topLeftCell="A18" activePane="bottomLeft" state="frozen"/>
      <selection activeCell="A78" sqref="A78"/>
      <selection pane="bottomLeft" activeCell="A3" sqref="A3:A23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3.75">
      <c r="A4" s="284">
        <v>2</v>
      </c>
      <c r="B4" s="285" t="s">
        <v>79</v>
      </c>
      <c r="C4" s="285" t="s">
        <v>80</v>
      </c>
      <c r="D4" s="282" t="s">
        <v>45</v>
      </c>
      <c r="E4" s="282" t="s">
        <v>3891</v>
      </c>
      <c r="F4" s="286" t="s">
        <v>81</v>
      </c>
      <c r="G4" s="31">
        <v>25</v>
      </c>
      <c r="H4" s="287" t="s">
        <v>11</v>
      </c>
      <c r="I4" s="215" t="s">
        <v>2446</v>
      </c>
      <c r="J4" s="288" t="s">
        <v>2447</v>
      </c>
      <c r="K4" s="214">
        <v>24831021502</v>
      </c>
      <c r="L4" s="120"/>
      <c r="M4" s="311">
        <f>RANK(K4,$K$3:K4)</f>
        <v>1</v>
      </c>
    </row>
    <row r="5" spans="1:13" ht="36">
      <c r="A5" s="284">
        <v>3</v>
      </c>
      <c r="B5" s="136" t="s">
        <v>130</v>
      </c>
      <c r="C5" s="285" t="s">
        <v>131</v>
      </c>
      <c r="D5" s="282" t="s">
        <v>17</v>
      </c>
      <c r="E5" s="282" t="s">
        <v>3891</v>
      </c>
      <c r="F5" s="286" t="s">
        <v>132</v>
      </c>
      <c r="G5" s="31">
        <v>41</v>
      </c>
      <c r="H5" s="287" t="s">
        <v>11</v>
      </c>
      <c r="I5" s="215" t="s">
        <v>2476</v>
      </c>
      <c r="J5" s="288" t="s">
        <v>2477</v>
      </c>
      <c r="K5" s="214">
        <v>69250195</v>
      </c>
      <c r="L5" s="120"/>
      <c r="M5" s="277">
        <v>1</v>
      </c>
    </row>
    <row r="6" spans="1:13" ht="34.5">
      <c r="A6" s="284">
        <v>4</v>
      </c>
      <c r="B6" s="386" t="s">
        <v>144</v>
      </c>
      <c r="C6" s="386" t="s">
        <v>145</v>
      </c>
      <c r="D6" s="282" t="s">
        <v>146</v>
      </c>
      <c r="E6" s="387" t="s">
        <v>3895</v>
      </c>
      <c r="F6" s="388" t="s">
        <v>147</v>
      </c>
      <c r="G6" s="31">
        <v>45</v>
      </c>
      <c r="H6" s="287" t="s">
        <v>11</v>
      </c>
      <c r="I6" s="215" t="s">
        <v>2484</v>
      </c>
      <c r="J6" s="389" t="s">
        <v>2485</v>
      </c>
      <c r="K6" s="214">
        <v>5170692937</v>
      </c>
      <c r="L6" s="120" t="s">
        <v>3952</v>
      </c>
      <c r="M6" s="277">
        <v>1</v>
      </c>
    </row>
    <row r="7" spans="1:13" ht="34.5">
      <c r="A7" s="284">
        <v>5</v>
      </c>
      <c r="B7" s="386" t="s">
        <v>200</v>
      </c>
      <c r="C7" s="386" t="s">
        <v>201</v>
      </c>
      <c r="D7" s="282" t="s">
        <v>17</v>
      </c>
      <c r="E7" s="387" t="s">
        <v>3891</v>
      </c>
      <c r="F7" s="388" t="s">
        <v>202</v>
      </c>
      <c r="G7" s="31">
        <v>65</v>
      </c>
      <c r="H7" s="287" t="s">
        <v>198</v>
      </c>
      <c r="I7" s="218" t="s">
        <v>3950</v>
      </c>
      <c r="J7" s="389" t="s">
        <v>2518</v>
      </c>
      <c r="K7" s="214">
        <v>263689492490</v>
      </c>
      <c r="L7" s="120" t="s">
        <v>3952</v>
      </c>
      <c r="M7" s="277">
        <v>1</v>
      </c>
    </row>
    <row r="8" spans="1:13" ht="31.5">
      <c r="A8" s="284">
        <v>6</v>
      </c>
      <c r="B8" s="285" t="s">
        <v>255</v>
      </c>
      <c r="C8" s="285" t="s">
        <v>256</v>
      </c>
      <c r="D8" s="282" t="s">
        <v>17</v>
      </c>
      <c r="E8" s="282" t="s">
        <v>3891</v>
      </c>
      <c r="F8" s="286" t="s">
        <v>257</v>
      </c>
      <c r="G8" s="31">
        <v>85</v>
      </c>
      <c r="H8" s="287" t="s">
        <v>250</v>
      </c>
      <c r="I8" s="215" t="s">
        <v>2549</v>
      </c>
      <c r="J8" s="288" t="s">
        <v>2550</v>
      </c>
      <c r="K8" s="214">
        <v>1392340318</v>
      </c>
      <c r="L8" s="120"/>
      <c r="M8" s="277">
        <v>2</v>
      </c>
    </row>
    <row r="9" spans="1:13" ht="47.25">
      <c r="A9" s="284">
        <v>7</v>
      </c>
      <c r="B9" s="285" t="s">
        <v>272</v>
      </c>
      <c r="C9" s="285" t="s">
        <v>273</v>
      </c>
      <c r="D9" s="282" t="s">
        <v>146</v>
      </c>
      <c r="E9" s="282" t="s">
        <v>3895</v>
      </c>
      <c r="F9" s="286" t="s">
        <v>274</v>
      </c>
      <c r="G9" s="31">
        <v>91</v>
      </c>
      <c r="H9" s="287" t="s">
        <v>250</v>
      </c>
      <c r="I9" s="215" t="s">
        <v>2559</v>
      </c>
      <c r="J9" s="288" t="s">
        <v>2560</v>
      </c>
      <c r="K9" s="214">
        <v>901385563</v>
      </c>
      <c r="L9" s="120" t="s">
        <v>3953</v>
      </c>
      <c r="M9" s="277">
        <v>3</v>
      </c>
    </row>
    <row r="10" spans="1:13" ht="47.25">
      <c r="A10" s="284">
        <v>8</v>
      </c>
      <c r="B10" s="285" t="s">
        <v>286</v>
      </c>
      <c r="C10" s="285" t="s">
        <v>287</v>
      </c>
      <c r="D10" s="282" t="s">
        <v>17</v>
      </c>
      <c r="E10" s="282" t="s">
        <v>3891</v>
      </c>
      <c r="F10" s="286" t="s">
        <v>288</v>
      </c>
      <c r="G10" s="31">
        <v>95</v>
      </c>
      <c r="H10" s="287" t="s">
        <v>285</v>
      </c>
      <c r="I10" s="215" t="s">
        <v>2567</v>
      </c>
      <c r="J10" s="288" t="s">
        <v>2568</v>
      </c>
      <c r="K10" s="214">
        <v>17665613235</v>
      </c>
      <c r="L10" s="120"/>
      <c r="M10" s="277">
        <v>9</v>
      </c>
    </row>
    <row r="11" spans="1:13" ht="36">
      <c r="A11" s="284">
        <v>9</v>
      </c>
      <c r="B11" s="285" t="s">
        <v>289</v>
      </c>
      <c r="C11" s="285" t="s">
        <v>290</v>
      </c>
      <c r="D11" s="282" t="s">
        <v>9</v>
      </c>
      <c r="E11" s="282" t="s">
        <v>3900</v>
      </c>
      <c r="F11" s="286" t="s">
        <v>291</v>
      </c>
      <c r="G11" s="31">
        <v>96</v>
      </c>
      <c r="H11" s="287" t="s">
        <v>285</v>
      </c>
      <c r="I11" s="215" t="s">
        <v>2569</v>
      </c>
      <c r="J11" s="288" t="s">
        <v>2570</v>
      </c>
      <c r="K11" s="214">
        <v>4686688002</v>
      </c>
      <c r="L11" s="120"/>
      <c r="M11" s="277">
        <v>3</v>
      </c>
    </row>
    <row r="12" spans="1:13" ht="18">
      <c r="A12" s="284">
        <v>10</v>
      </c>
      <c r="B12" s="285" t="s">
        <v>301</v>
      </c>
      <c r="C12" s="285" t="s">
        <v>302</v>
      </c>
      <c r="D12" s="282" t="s">
        <v>17</v>
      </c>
      <c r="E12" s="282" t="s">
        <v>3891</v>
      </c>
      <c r="F12" s="286" t="s">
        <v>303</v>
      </c>
      <c r="G12" s="31">
        <v>100</v>
      </c>
      <c r="H12" s="287" t="s">
        <v>285</v>
      </c>
      <c r="I12" s="215" t="s">
        <v>2577</v>
      </c>
      <c r="J12" s="288" t="s">
        <v>2578</v>
      </c>
      <c r="K12" s="214">
        <v>189600191917</v>
      </c>
      <c r="L12" s="120" t="s">
        <v>3953</v>
      </c>
      <c r="M12" s="277">
        <v>44</v>
      </c>
    </row>
    <row r="13" spans="1:13" ht="31.5">
      <c r="A13" s="284">
        <v>11</v>
      </c>
      <c r="B13" s="285" t="s">
        <v>317</v>
      </c>
      <c r="C13" s="285" t="s">
        <v>318</v>
      </c>
      <c r="D13" s="282" t="s">
        <v>17</v>
      </c>
      <c r="E13" s="282" t="s">
        <v>3891</v>
      </c>
      <c r="F13" s="286" t="s">
        <v>319</v>
      </c>
      <c r="G13" s="31">
        <v>105</v>
      </c>
      <c r="H13" s="287" t="s">
        <v>285</v>
      </c>
      <c r="I13" s="215" t="s">
        <v>2587</v>
      </c>
      <c r="J13" s="288" t="s">
        <v>2588</v>
      </c>
      <c r="K13" s="214">
        <v>34693085061</v>
      </c>
      <c r="L13" s="120"/>
      <c r="M13" s="277">
        <v>7</v>
      </c>
    </row>
    <row r="14" spans="1:13" ht="34.5">
      <c r="A14" s="284">
        <v>12</v>
      </c>
      <c r="B14" s="392" t="s">
        <v>406</v>
      </c>
      <c r="C14" s="392" t="s">
        <v>407</v>
      </c>
      <c r="D14" s="320" t="s">
        <v>408</v>
      </c>
      <c r="E14" s="393" t="s">
        <v>3905</v>
      </c>
      <c r="F14" s="388" t="s">
        <v>409</v>
      </c>
      <c r="G14" s="31">
        <v>139</v>
      </c>
      <c r="H14" s="321" t="s">
        <v>369</v>
      </c>
      <c r="I14" s="322" t="s">
        <v>2641</v>
      </c>
      <c r="J14" s="394" t="s">
        <v>2642</v>
      </c>
      <c r="K14" s="214">
        <v>139159856</v>
      </c>
      <c r="L14" s="42" t="s">
        <v>3952</v>
      </c>
      <c r="M14" s="277">
        <v>12</v>
      </c>
    </row>
    <row r="15" spans="1:13" ht="31.5">
      <c r="A15" s="284">
        <v>13</v>
      </c>
      <c r="B15" s="285" t="s">
        <v>453</v>
      </c>
      <c r="C15" s="285" t="s">
        <v>454</v>
      </c>
      <c r="D15" s="282" t="s">
        <v>17</v>
      </c>
      <c r="E15" s="282" t="s">
        <v>3891</v>
      </c>
      <c r="F15" s="286" t="s">
        <v>455</v>
      </c>
      <c r="G15" s="31">
        <v>159</v>
      </c>
      <c r="H15" s="287" t="s">
        <v>433</v>
      </c>
      <c r="I15" s="215" t="s">
        <v>2669</v>
      </c>
      <c r="J15" s="288" t="s">
        <v>2670</v>
      </c>
      <c r="K15" s="214">
        <v>7036600556</v>
      </c>
      <c r="L15" s="120"/>
      <c r="M15" s="277">
        <v>20</v>
      </c>
    </row>
    <row r="16" spans="1:13" ht="47.25">
      <c r="A16" s="284">
        <v>14</v>
      </c>
      <c r="B16" s="285" t="s">
        <v>542</v>
      </c>
      <c r="C16" s="285" t="s">
        <v>543</v>
      </c>
      <c r="D16" s="282" t="s">
        <v>17</v>
      </c>
      <c r="E16" s="282" t="s">
        <v>3891</v>
      </c>
      <c r="F16" s="286" t="s">
        <v>544</v>
      </c>
      <c r="G16" s="31">
        <v>192</v>
      </c>
      <c r="H16" s="287" t="s">
        <v>523</v>
      </c>
      <c r="I16" s="215" t="s">
        <v>2727</v>
      </c>
      <c r="J16" s="288" t="s">
        <v>2728</v>
      </c>
      <c r="K16" s="214">
        <v>8832396733</v>
      </c>
      <c r="L16" s="120"/>
      <c r="M16" s="277">
        <v>22</v>
      </c>
    </row>
    <row r="17" spans="1:13" ht="34.5">
      <c r="A17" s="284">
        <v>15</v>
      </c>
      <c r="B17" s="386" t="s">
        <v>574</v>
      </c>
      <c r="C17" s="386" t="s">
        <v>575</v>
      </c>
      <c r="D17" s="282" t="s">
        <v>576</v>
      </c>
      <c r="E17" s="387" t="s">
        <v>3928</v>
      </c>
      <c r="F17" s="388" t="s">
        <v>577</v>
      </c>
      <c r="G17" s="31">
        <v>203</v>
      </c>
      <c r="H17" s="287" t="s">
        <v>523</v>
      </c>
      <c r="I17" s="215" t="s">
        <v>2747</v>
      </c>
      <c r="J17" s="389" t="s">
        <v>2748</v>
      </c>
      <c r="K17" s="214">
        <v>4402466689</v>
      </c>
      <c r="L17" s="120" t="s">
        <v>3952</v>
      </c>
      <c r="M17" s="277">
        <v>23</v>
      </c>
    </row>
    <row r="18" spans="1:13" s="370" customFormat="1" ht="34.5">
      <c r="A18" s="284">
        <v>16</v>
      </c>
      <c r="B18" s="386" t="s">
        <v>632</v>
      </c>
      <c r="C18" s="386" t="s">
        <v>633</v>
      </c>
      <c r="D18" s="282" t="s">
        <v>3870</v>
      </c>
      <c r="E18" s="387" t="s">
        <v>3926</v>
      </c>
      <c r="F18" s="388" t="s">
        <v>634</v>
      </c>
      <c r="G18" s="31">
        <v>222</v>
      </c>
      <c r="H18" s="287" t="s">
        <v>452</v>
      </c>
      <c r="I18" s="215" t="s">
        <v>2783</v>
      </c>
      <c r="J18" s="389" t="s">
        <v>2784</v>
      </c>
      <c r="K18" s="214">
        <v>3064335521</v>
      </c>
      <c r="L18" s="120" t="s">
        <v>3952</v>
      </c>
      <c r="M18" s="277">
        <v>34</v>
      </c>
    </row>
    <row r="19" spans="1:13" s="370" customFormat="1" ht="36">
      <c r="A19" s="284">
        <v>17</v>
      </c>
      <c r="B19" s="285" t="s">
        <v>794</v>
      </c>
      <c r="C19" s="285" t="s">
        <v>795</v>
      </c>
      <c r="D19" s="282" t="s">
        <v>17</v>
      </c>
      <c r="E19" s="282" t="s">
        <v>3891</v>
      </c>
      <c r="F19" s="286" t="s">
        <v>796</v>
      </c>
      <c r="G19" s="31">
        <v>288</v>
      </c>
      <c r="H19" s="287" t="s">
        <v>790</v>
      </c>
      <c r="I19" s="215" t="s">
        <v>2885</v>
      </c>
      <c r="J19" s="288" t="s">
        <v>2886</v>
      </c>
      <c r="K19" s="214">
        <v>65703568898</v>
      </c>
      <c r="L19" s="120"/>
      <c r="M19" s="277">
        <v>64</v>
      </c>
    </row>
    <row r="20" spans="1:13" s="370" customFormat="1" ht="36">
      <c r="A20" s="284">
        <v>18</v>
      </c>
      <c r="B20" s="285" t="s">
        <v>984</v>
      </c>
      <c r="C20" s="285" t="s">
        <v>985</v>
      </c>
      <c r="D20" s="282" t="s">
        <v>17</v>
      </c>
      <c r="E20" s="282" t="s">
        <v>3891</v>
      </c>
      <c r="F20" s="286" t="s">
        <v>986</v>
      </c>
      <c r="G20" s="31">
        <v>365</v>
      </c>
      <c r="H20" s="287" t="s">
        <v>987</v>
      </c>
      <c r="I20" s="215" t="s">
        <v>3003</v>
      </c>
      <c r="J20" s="288" t="s">
        <v>3004</v>
      </c>
      <c r="K20" s="214">
        <v>89339348</v>
      </c>
      <c r="L20" s="120"/>
      <c r="M20" s="277">
        <v>86</v>
      </c>
    </row>
    <row r="21" spans="1:13" s="370" customFormat="1" ht="36">
      <c r="A21" s="284">
        <v>19</v>
      </c>
      <c r="B21" s="285" t="s">
        <v>991</v>
      </c>
      <c r="C21" s="293" t="s">
        <v>992</v>
      </c>
      <c r="D21" s="282" t="s">
        <v>17</v>
      </c>
      <c r="E21" s="282" t="s">
        <v>3891</v>
      </c>
      <c r="F21" s="286" t="s">
        <v>993</v>
      </c>
      <c r="G21" s="31">
        <v>368</v>
      </c>
      <c r="H21" s="287" t="s">
        <v>994</v>
      </c>
      <c r="I21" s="215" t="s">
        <v>3007</v>
      </c>
      <c r="J21" s="288" t="s">
        <v>3008</v>
      </c>
      <c r="K21" s="214">
        <v>474794426</v>
      </c>
      <c r="L21" s="120"/>
      <c r="M21" s="277">
        <v>123</v>
      </c>
    </row>
    <row r="22" spans="1:13" s="370" customFormat="1" ht="34.5">
      <c r="A22" s="284">
        <v>20</v>
      </c>
      <c r="B22" s="396" t="s">
        <v>1204</v>
      </c>
      <c r="C22" s="396" t="s">
        <v>1205</v>
      </c>
      <c r="D22" s="282" t="s">
        <v>231</v>
      </c>
      <c r="E22" s="387" t="s">
        <v>3922</v>
      </c>
      <c r="F22" s="397" t="s">
        <v>1206</v>
      </c>
      <c r="G22" s="31">
        <v>454</v>
      </c>
      <c r="H22" s="304" t="s">
        <v>1194</v>
      </c>
      <c r="I22" s="215" t="s">
        <v>3134</v>
      </c>
      <c r="J22" s="389" t="s">
        <v>3135</v>
      </c>
      <c r="K22" s="214">
        <v>248691643</v>
      </c>
      <c r="L22" s="120" t="s">
        <v>3952</v>
      </c>
      <c r="M22" s="277">
        <v>159</v>
      </c>
    </row>
    <row r="23" spans="1:13" s="370" customFormat="1" ht="31.5">
      <c r="A23" s="284">
        <v>21</v>
      </c>
      <c r="B23" s="342" t="s">
        <v>1497</v>
      </c>
      <c r="C23" s="342" t="s">
        <v>1498</v>
      </c>
      <c r="D23" s="320" t="s">
        <v>408</v>
      </c>
      <c r="E23" s="320" t="s">
        <v>3905</v>
      </c>
      <c r="F23" s="341" t="s">
        <v>1499</v>
      </c>
      <c r="G23" s="31">
        <v>581</v>
      </c>
      <c r="H23" s="337" t="s">
        <v>1480</v>
      </c>
      <c r="I23" s="322" t="s">
        <v>3313</v>
      </c>
      <c r="J23" s="323" t="s">
        <v>3314</v>
      </c>
      <c r="K23" s="214">
        <v>9331869</v>
      </c>
      <c r="L23" s="42" t="s">
        <v>3953</v>
      </c>
      <c r="M23" s="277">
        <v>269</v>
      </c>
    </row>
    <row r="24" spans="1:13" s="370" customFormat="1">
      <c r="A24" s="277"/>
      <c r="B24" s="307"/>
      <c r="C24" s="308"/>
      <c r="D24" s="296"/>
      <c r="E24" s="296"/>
      <c r="F24" s="277"/>
      <c r="G24" s="277"/>
      <c r="H24" s="277"/>
      <c r="I24" s="216"/>
      <c r="J24" s="309"/>
      <c r="K24" s="217"/>
      <c r="L24" s="310"/>
      <c r="M24" s="277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</sheetData>
  <sheetProtection formatCells="0" formatColumns="0" formatRows="0" autoFilter="0"/>
  <autoFilter ref="A2:L4">
    <sortState ref="A3:L23">
      <sortCondition ref="G2:G4"/>
    </sortState>
  </autoFilter>
  <mergeCells count="1">
    <mergeCell ref="A1:L1"/>
  </mergeCells>
  <conditionalFormatting sqref="G2:G1048576">
    <cfRule type="duplicateValues" dxfId="116" priority="4"/>
  </conditionalFormatting>
  <conditionalFormatting sqref="F3:F1048576">
    <cfRule type="containsText" dxfId="115" priority="3" operator="containsText" text=" ">
      <formula>NOT(ISERROR(SEARCH(" ",F3)))</formula>
    </cfRule>
  </conditionalFormatting>
  <conditionalFormatting sqref="G5:G24">
    <cfRule type="duplicateValues" dxfId="114" priority="2"/>
  </conditionalFormatting>
  <conditionalFormatting sqref="F5:F24">
    <cfRule type="containsText" dxfId="113" priority="1" operator="containsText" text=" ">
      <formula>NOT(ISERROR(SEARCH(" ",F5)))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4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2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311" customFormat="1" ht="36">
      <c r="A2" s="334" t="s">
        <v>0</v>
      </c>
      <c r="B2" s="334" t="s">
        <v>1</v>
      </c>
      <c r="C2" s="334" t="s">
        <v>2</v>
      </c>
      <c r="D2" s="320" t="s">
        <v>3</v>
      </c>
      <c r="E2" s="320" t="s">
        <v>3939</v>
      </c>
      <c r="F2" s="286" t="s">
        <v>4</v>
      </c>
      <c r="G2" s="286" t="s">
        <v>4</v>
      </c>
      <c r="H2" s="333" t="s">
        <v>5</v>
      </c>
      <c r="I2" s="458" t="s">
        <v>2400</v>
      </c>
      <c r="J2" s="459" t="s">
        <v>2401</v>
      </c>
      <c r="K2" s="460" t="s">
        <v>3947</v>
      </c>
      <c r="L2" s="459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63">
      <c r="A4" s="284">
        <v>2</v>
      </c>
      <c r="B4" s="285" t="s">
        <v>57</v>
      </c>
      <c r="C4" s="285" t="s">
        <v>58</v>
      </c>
      <c r="D4" s="282" t="s">
        <v>17</v>
      </c>
      <c r="E4" s="282" t="s">
        <v>3891</v>
      </c>
      <c r="F4" s="286" t="s">
        <v>59</v>
      </c>
      <c r="G4" s="31">
        <v>17</v>
      </c>
      <c r="H4" s="287" t="s">
        <v>11</v>
      </c>
      <c r="I4" s="215" t="s">
        <v>2432</v>
      </c>
      <c r="J4" s="288" t="s">
        <v>2433</v>
      </c>
      <c r="K4" s="214">
        <v>2354289534</v>
      </c>
      <c r="L4" s="120"/>
      <c r="M4" s="311">
        <f>RANK(K4,$K$3:K4)</f>
        <v>2</v>
      </c>
    </row>
    <row r="5" spans="1:13" ht="33.75">
      <c r="A5" s="284">
        <v>3</v>
      </c>
      <c r="B5" s="285" t="s">
        <v>79</v>
      </c>
      <c r="C5" s="285" t="s">
        <v>80</v>
      </c>
      <c r="D5" s="282" t="s">
        <v>45</v>
      </c>
      <c r="E5" s="282" t="s">
        <v>3891</v>
      </c>
      <c r="F5" s="286" t="s">
        <v>81</v>
      </c>
      <c r="G5" s="31">
        <v>25</v>
      </c>
      <c r="H5" s="287" t="s">
        <v>11</v>
      </c>
      <c r="I5" s="215" t="s">
        <v>2446</v>
      </c>
      <c r="J5" s="288" t="s">
        <v>2447</v>
      </c>
      <c r="K5" s="214">
        <v>24831021502</v>
      </c>
      <c r="L5" s="120"/>
      <c r="M5" s="277">
        <v>1</v>
      </c>
    </row>
    <row r="6" spans="1:13" ht="36">
      <c r="A6" s="284">
        <v>4</v>
      </c>
      <c r="B6" s="136" t="s">
        <v>130</v>
      </c>
      <c r="C6" s="285" t="s">
        <v>131</v>
      </c>
      <c r="D6" s="282" t="s">
        <v>17</v>
      </c>
      <c r="E6" s="282" t="s">
        <v>3891</v>
      </c>
      <c r="F6" s="286" t="s">
        <v>132</v>
      </c>
      <c r="G6" s="31">
        <v>41</v>
      </c>
      <c r="H6" s="287" t="s">
        <v>11</v>
      </c>
      <c r="I6" s="215" t="s">
        <v>2476</v>
      </c>
      <c r="J6" s="288" t="s">
        <v>2477</v>
      </c>
      <c r="K6" s="214">
        <v>69250195</v>
      </c>
      <c r="L6" s="120"/>
      <c r="M6" s="277">
        <v>1</v>
      </c>
    </row>
    <row r="7" spans="1:13" ht="34.5">
      <c r="A7" s="284">
        <v>5</v>
      </c>
      <c r="B7" s="386" t="s">
        <v>144</v>
      </c>
      <c r="C7" s="386" t="s">
        <v>145</v>
      </c>
      <c r="D7" s="282" t="s">
        <v>146</v>
      </c>
      <c r="E7" s="387" t="s">
        <v>3895</v>
      </c>
      <c r="F7" s="388" t="s">
        <v>147</v>
      </c>
      <c r="G7" s="31">
        <v>45</v>
      </c>
      <c r="H7" s="287" t="s">
        <v>11</v>
      </c>
      <c r="I7" s="215" t="s">
        <v>2484</v>
      </c>
      <c r="J7" s="389" t="s">
        <v>2485</v>
      </c>
      <c r="K7" s="214">
        <v>5170692937</v>
      </c>
      <c r="L7" s="120" t="s">
        <v>3952</v>
      </c>
      <c r="M7" s="277">
        <v>1</v>
      </c>
    </row>
    <row r="8" spans="1:13" ht="34.5">
      <c r="A8" s="284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277">
        <v>2</v>
      </c>
    </row>
    <row r="9" spans="1:13" ht="47.25">
      <c r="A9" s="284">
        <v>7</v>
      </c>
      <c r="B9" s="285" t="s">
        <v>272</v>
      </c>
      <c r="C9" s="285" t="s">
        <v>273</v>
      </c>
      <c r="D9" s="282" t="s">
        <v>146</v>
      </c>
      <c r="E9" s="282" t="s">
        <v>3895</v>
      </c>
      <c r="F9" s="286" t="s">
        <v>274</v>
      </c>
      <c r="G9" s="31">
        <v>91</v>
      </c>
      <c r="H9" s="287" t="s">
        <v>250</v>
      </c>
      <c r="I9" s="215" t="s">
        <v>2559</v>
      </c>
      <c r="J9" s="288" t="s">
        <v>2560</v>
      </c>
      <c r="K9" s="214">
        <v>901385563</v>
      </c>
      <c r="L9" s="120" t="s">
        <v>3953</v>
      </c>
      <c r="M9" s="277">
        <v>3</v>
      </c>
    </row>
    <row r="10" spans="1:13" ht="47.25">
      <c r="A10" s="284">
        <v>8</v>
      </c>
      <c r="B10" s="285" t="s">
        <v>286</v>
      </c>
      <c r="C10" s="285" t="s">
        <v>287</v>
      </c>
      <c r="D10" s="282" t="s">
        <v>17</v>
      </c>
      <c r="E10" s="282" t="s">
        <v>3891</v>
      </c>
      <c r="F10" s="286" t="s">
        <v>288</v>
      </c>
      <c r="G10" s="31">
        <v>95</v>
      </c>
      <c r="H10" s="287" t="s">
        <v>285</v>
      </c>
      <c r="I10" s="215" t="s">
        <v>2567</v>
      </c>
      <c r="J10" s="288" t="s">
        <v>2568</v>
      </c>
      <c r="K10" s="214">
        <v>17665613235</v>
      </c>
      <c r="L10" s="120"/>
      <c r="M10" s="277">
        <v>3</v>
      </c>
    </row>
    <row r="11" spans="1:13" ht="18">
      <c r="A11" s="284">
        <v>9</v>
      </c>
      <c r="B11" s="285" t="s">
        <v>301</v>
      </c>
      <c r="C11" s="285" t="s">
        <v>302</v>
      </c>
      <c r="D11" s="282" t="s">
        <v>17</v>
      </c>
      <c r="E11" s="282" t="s">
        <v>3891</v>
      </c>
      <c r="F11" s="286" t="s">
        <v>303</v>
      </c>
      <c r="G11" s="31">
        <v>100</v>
      </c>
      <c r="H11" s="287" t="s">
        <v>285</v>
      </c>
      <c r="I11" s="215" t="s">
        <v>2577</v>
      </c>
      <c r="J11" s="288" t="s">
        <v>2578</v>
      </c>
      <c r="K11" s="214">
        <v>189600191917</v>
      </c>
      <c r="L11" s="120" t="s">
        <v>3953</v>
      </c>
      <c r="M11" s="277">
        <v>22</v>
      </c>
    </row>
    <row r="12" spans="1:13" ht="31.5">
      <c r="A12" s="284">
        <v>10</v>
      </c>
      <c r="B12" s="285" t="s">
        <v>317</v>
      </c>
      <c r="C12" s="285" t="s">
        <v>318</v>
      </c>
      <c r="D12" s="282" t="s">
        <v>17</v>
      </c>
      <c r="E12" s="282" t="s">
        <v>3891</v>
      </c>
      <c r="F12" s="286" t="s">
        <v>319</v>
      </c>
      <c r="G12" s="31">
        <v>105</v>
      </c>
      <c r="H12" s="287" t="s">
        <v>285</v>
      </c>
      <c r="I12" s="215" t="s">
        <v>2587</v>
      </c>
      <c r="J12" s="288" t="s">
        <v>2588</v>
      </c>
      <c r="K12" s="214">
        <v>34693085061</v>
      </c>
      <c r="L12" s="120"/>
      <c r="M12" s="277">
        <v>44</v>
      </c>
    </row>
    <row r="13" spans="1:13" ht="18">
      <c r="A13" s="284">
        <v>11</v>
      </c>
      <c r="B13" s="285" t="s">
        <v>468</v>
      </c>
      <c r="C13" s="285" t="s">
        <v>469</v>
      </c>
      <c r="D13" s="282" t="s">
        <v>45</v>
      </c>
      <c r="E13" s="282" t="s">
        <v>3937</v>
      </c>
      <c r="F13" s="286" t="s">
        <v>470</v>
      </c>
      <c r="G13" s="31">
        <v>165</v>
      </c>
      <c r="H13" s="287" t="s">
        <v>433</v>
      </c>
      <c r="I13" s="215" t="s">
        <v>2679</v>
      </c>
      <c r="J13" s="288" t="s">
        <v>2680</v>
      </c>
      <c r="K13" s="214">
        <v>41263512</v>
      </c>
      <c r="L13" s="120"/>
      <c r="M13" s="277">
        <v>7</v>
      </c>
    </row>
    <row r="14" spans="1:13" ht="47.25">
      <c r="A14" s="284">
        <v>12</v>
      </c>
      <c r="B14" s="285" t="s">
        <v>542</v>
      </c>
      <c r="C14" s="285" t="s">
        <v>543</v>
      </c>
      <c r="D14" s="282" t="s">
        <v>17</v>
      </c>
      <c r="E14" s="282" t="s">
        <v>3891</v>
      </c>
      <c r="F14" s="286" t="s">
        <v>544</v>
      </c>
      <c r="G14" s="31">
        <v>192</v>
      </c>
      <c r="H14" s="287" t="s">
        <v>523</v>
      </c>
      <c r="I14" s="215" t="s">
        <v>2727</v>
      </c>
      <c r="J14" s="288" t="s">
        <v>2728</v>
      </c>
      <c r="K14" s="214">
        <v>8832396733</v>
      </c>
      <c r="L14" s="120"/>
      <c r="M14" s="277">
        <v>12</v>
      </c>
    </row>
    <row r="15" spans="1:13" ht="34.5">
      <c r="A15" s="284">
        <v>13</v>
      </c>
      <c r="B15" s="386" t="s">
        <v>574</v>
      </c>
      <c r="C15" s="386" t="s">
        <v>575</v>
      </c>
      <c r="D15" s="282" t="s">
        <v>576</v>
      </c>
      <c r="E15" s="387" t="s">
        <v>3928</v>
      </c>
      <c r="F15" s="388" t="s">
        <v>577</v>
      </c>
      <c r="G15" s="31">
        <v>203</v>
      </c>
      <c r="H15" s="287" t="s">
        <v>523</v>
      </c>
      <c r="I15" s="215" t="s">
        <v>2747</v>
      </c>
      <c r="J15" s="389" t="s">
        <v>2748</v>
      </c>
      <c r="K15" s="214">
        <v>4402466689</v>
      </c>
      <c r="L15" s="120" t="s">
        <v>3952</v>
      </c>
      <c r="M15" s="277">
        <v>20</v>
      </c>
    </row>
    <row r="16" spans="1:13" ht="34.5">
      <c r="A16" s="284">
        <v>14</v>
      </c>
      <c r="B16" s="386" t="s">
        <v>632</v>
      </c>
      <c r="C16" s="386" t="s">
        <v>633</v>
      </c>
      <c r="D16" s="282" t="s">
        <v>3870</v>
      </c>
      <c r="E16" s="387" t="s">
        <v>3926</v>
      </c>
      <c r="F16" s="388" t="s">
        <v>634</v>
      </c>
      <c r="G16" s="31">
        <v>222</v>
      </c>
      <c r="H16" s="287" t="s">
        <v>452</v>
      </c>
      <c r="I16" s="215" t="s">
        <v>2783</v>
      </c>
      <c r="J16" s="389" t="s">
        <v>2784</v>
      </c>
      <c r="K16" s="214">
        <v>3064335521</v>
      </c>
      <c r="L16" s="120" t="s">
        <v>3952</v>
      </c>
      <c r="M16" s="277">
        <v>23</v>
      </c>
    </row>
    <row r="17" spans="1:13" ht="18">
      <c r="A17" s="284">
        <v>15</v>
      </c>
      <c r="B17" s="319" t="s">
        <v>696</v>
      </c>
      <c r="C17" s="319" t="s">
        <v>697</v>
      </c>
      <c r="D17" s="320" t="s">
        <v>698</v>
      </c>
      <c r="E17" s="320" t="s">
        <v>3904</v>
      </c>
      <c r="F17" s="286" t="s">
        <v>699</v>
      </c>
      <c r="G17" s="31">
        <v>246</v>
      </c>
      <c r="H17" s="321" t="s">
        <v>651</v>
      </c>
      <c r="I17" s="322" t="s">
        <v>2823</v>
      </c>
      <c r="J17" s="323" t="s">
        <v>2824</v>
      </c>
      <c r="K17" s="214">
        <v>3739327</v>
      </c>
      <c r="L17" s="42" t="s">
        <v>3953</v>
      </c>
      <c r="M17" s="277">
        <v>34</v>
      </c>
    </row>
    <row r="18" spans="1:13" s="370" customFormat="1" ht="36">
      <c r="A18" s="284">
        <v>16</v>
      </c>
      <c r="B18" s="285" t="s">
        <v>794</v>
      </c>
      <c r="C18" s="285" t="s">
        <v>795</v>
      </c>
      <c r="D18" s="282" t="s">
        <v>17</v>
      </c>
      <c r="E18" s="282" t="s">
        <v>3891</v>
      </c>
      <c r="F18" s="286" t="s">
        <v>796</v>
      </c>
      <c r="G18" s="31">
        <v>288</v>
      </c>
      <c r="H18" s="287" t="s">
        <v>790</v>
      </c>
      <c r="I18" s="215" t="s">
        <v>2885</v>
      </c>
      <c r="J18" s="288" t="s">
        <v>2886</v>
      </c>
      <c r="K18" s="214">
        <v>65703568898</v>
      </c>
      <c r="L18" s="120"/>
      <c r="M18" s="277">
        <v>86</v>
      </c>
    </row>
    <row r="19" spans="1:13" s="370" customFormat="1" ht="36">
      <c r="A19" s="284">
        <v>17</v>
      </c>
      <c r="B19" s="285" t="s">
        <v>984</v>
      </c>
      <c r="C19" s="285" t="s">
        <v>985</v>
      </c>
      <c r="D19" s="282" t="s">
        <v>17</v>
      </c>
      <c r="E19" s="282" t="s">
        <v>3891</v>
      </c>
      <c r="F19" s="286" t="s">
        <v>986</v>
      </c>
      <c r="G19" s="31">
        <v>365</v>
      </c>
      <c r="H19" s="287" t="s">
        <v>987</v>
      </c>
      <c r="I19" s="215" t="s">
        <v>3003</v>
      </c>
      <c r="J19" s="288" t="s">
        <v>3004</v>
      </c>
      <c r="K19" s="214">
        <v>89339348</v>
      </c>
      <c r="L19" s="120"/>
      <c r="M19" s="277">
        <v>123</v>
      </c>
    </row>
    <row r="20" spans="1:13" s="370" customFormat="1" ht="36">
      <c r="A20" s="284">
        <v>18</v>
      </c>
      <c r="B20" s="285" t="s">
        <v>991</v>
      </c>
      <c r="C20" s="293" t="s">
        <v>992</v>
      </c>
      <c r="D20" s="282" t="s">
        <v>17</v>
      </c>
      <c r="E20" s="282" t="s">
        <v>3891</v>
      </c>
      <c r="F20" s="286" t="s">
        <v>993</v>
      </c>
      <c r="G20" s="31">
        <v>368</v>
      </c>
      <c r="H20" s="287" t="s">
        <v>994</v>
      </c>
      <c r="I20" s="215" t="s">
        <v>3007</v>
      </c>
      <c r="J20" s="288" t="s">
        <v>3008</v>
      </c>
      <c r="K20" s="214">
        <v>474794426</v>
      </c>
      <c r="L20" s="120"/>
      <c r="M20" s="277">
        <v>173</v>
      </c>
    </row>
    <row r="21" spans="1:13" s="370" customFormat="1" ht="36">
      <c r="A21" s="284">
        <v>19</v>
      </c>
      <c r="B21" s="285" t="s">
        <v>1191</v>
      </c>
      <c r="C21" s="285" t="s">
        <v>1192</v>
      </c>
      <c r="D21" s="282" t="s">
        <v>17</v>
      </c>
      <c r="E21" s="282" t="s">
        <v>3891</v>
      </c>
      <c r="F21" s="300" t="s">
        <v>1193</v>
      </c>
      <c r="G21" s="31">
        <v>448</v>
      </c>
      <c r="H21" s="287" t="s">
        <v>1176</v>
      </c>
      <c r="I21" s="215" t="s">
        <v>3126</v>
      </c>
      <c r="J21" s="288" t="s">
        <v>3127</v>
      </c>
      <c r="K21" s="214">
        <v>218302982</v>
      </c>
      <c r="L21" s="120"/>
      <c r="M21" s="277">
        <v>242</v>
      </c>
    </row>
    <row r="22" spans="1:13" s="370" customFormat="1" ht="18">
      <c r="A22" s="284">
        <v>20</v>
      </c>
      <c r="B22" s="123" t="s">
        <v>1681</v>
      </c>
      <c r="C22" s="161" t="s">
        <v>1682</v>
      </c>
      <c r="D22" s="306" t="s">
        <v>17</v>
      </c>
      <c r="E22" s="282" t="s">
        <v>3891</v>
      </c>
      <c r="F22" s="292" t="s">
        <v>1683</v>
      </c>
      <c r="G22" s="31">
        <v>650</v>
      </c>
      <c r="H22" s="283" t="s">
        <v>1680</v>
      </c>
      <c r="I22" s="215" t="s">
        <v>3427</v>
      </c>
      <c r="J22" s="288" t="s">
        <v>3428</v>
      </c>
      <c r="K22" s="214">
        <v>34656240</v>
      </c>
      <c r="L22" s="120"/>
      <c r="M22" s="277">
        <v>269</v>
      </c>
    </row>
    <row r="23" spans="1:13" s="370" customFormat="1" ht="30">
      <c r="A23" s="284">
        <v>21</v>
      </c>
      <c r="B23" s="462" t="s">
        <v>2003</v>
      </c>
      <c r="C23" s="462" t="s">
        <v>2004</v>
      </c>
      <c r="D23" s="21" t="s">
        <v>698</v>
      </c>
      <c r="E23" s="393" t="s">
        <v>3904</v>
      </c>
      <c r="F23" s="466" t="s">
        <v>2005</v>
      </c>
      <c r="G23" s="31">
        <v>759</v>
      </c>
      <c r="H23" s="357" t="s">
        <v>2006</v>
      </c>
      <c r="I23" s="322" t="s">
        <v>3625</v>
      </c>
      <c r="J23" s="394" t="s">
        <v>3626</v>
      </c>
      <c r="K23" s="214">
        <v>9108444</v>
      </c>
      <c r="L23" s="42" t="s">
        <v>3952</v>
      </c>
      <c r="M23" s="277">
        <v>341</v>
      </c>
    </row>
    <row r="24" spans="1:13" s="370" customFormat="1" ht="18">
      <c r="A24" s="284">
        <v>22</v>
      </c>
      <c r="B24" s="161" t="s">
        <v>2055</v>
      </c>
      <c r="C24" s="161" t="s">
        <v>2056</v>
      </c>
      <c r="D24" s="306" t="s">
        <v>3869</v>
      </c>
      <c r="E24" s="282" t="s">
        <v>3886</v>
      </c>
      <c r="F24" s="119" t="s">
        <v>2057</v>
      </c>
      <c r="G24" s="31">
        <v>774</v>
      </c>
      <c r="H24" s="157" t="s">
        <v>2058</v>
      </c>
      <c r="I24" s="215" t="s">
        <v>3655</v>
      </c>
      <c r="J24" s="288" t="s">
        <v>3656</v>
      </c>
      <c r="K24" s="214">
        <v>40174209</v>
      </c>
      <c r="L24" s="120"/>
      <c r="M24" s="277">
        <v>344</v>
      </c>
    </row>
    <row r="25" spans="1:13" s="370" customFormat="1" ht="18">
      <c r="A25" s="284">
        <v>23</v>
      </c>
      <c r="B25" s="161" t="s">
        <v>2186</v>
      </c>
      <c r="C25" s="161" t="s">
        <v>2187</v>
      </c>
      <c r="D25" s="119" t="s">
        <v>17</v>
      </c>
      <c r="E25" s="282" t="s">
        <v>3891</v>
      </c>
      <c r="F25" s="119" t="s">
        <v>2188</v>
      </c>
      <c r="G25" s="31">
        <v>812</v>
      </c>
      <c r="H25" s="157" t="s">
        <v>2189</v>
      </c>
      <c r="I25" s="215" t="s">
        <v>3731</v>
      </c>
      <c r="J25" s="288" t="s">
        <v>3732</v>
      </c>
      <c r="K25" s="214">
        <v>92546988</v>
      </c>
      <c r="L25" s="120"/>
      <c r="M25" s="277">
        <v>367</v>
      </c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</sheetData>
  <sheetProtection formatCells="0" formatColumns="0" formatRows="0" autoFilter="0"/>
  <autoFilter ref="A2:L4">
    <sortState ref="A3:L25">
      <sortCondition ref="G2:G4"/>
    </sortState>
  </autoFilter>
  <mergeCells count="1">
    <mergeCell ref="A1:L1"/>
  </mergeCells>
  <conditionalFormatting sqref="G2:G1048576">
    <cfRule type="duplicateValues" dxfId="112" priority="4"/>
  </conditionalFormatting>
  <conditionalFormatting sqref="F3:F1048576">
    <cfRule type="containsText" dxfId="111" priority="3" operator="containsText" text=" ">
      <formula>NOT(ISERROR(SEARCH(" ",F3)))</formula>
    </cfRule>
  </conditionalFormatting>
  <conditionalFormatting sqref="G5:G25">
    <cfRule type="duplicateValues" dxfId="110" priority="2"/>
  </conditionalFormatting>
  <conditionalFormatting sqref="F5:F25">
    <cfRule type="containsText" dxfId="109" priority="1" operator="containsText" text=" ">
      <formula>NOT(ISERROR(SEARCH(" ",F5)))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5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F5" sqref="F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63">
      <c r="A5" s="284">
        <v>3</v>
      </c>
      <c r="B5" s="285" t="s">
        <v>57</v>
      </c>
      <c r="C5" s="285" t="s">
        <v>58</v>
      </c>
      <c r="D5" s="282" t="s">
        <v>17</v>
      </c>
      <c r="E5" s="282" t="s">
        <v>3891</v>
      </c>
      <c r="F5" s="286" t="s">
        <v>59</v>
      </c>
      <c r="G5" s="31">
        <v>17</v>
      </c>
      <c r="H5" s="287" t="s">
        <v>11</v>
      </c>
      <c r="I5" s="215" t="s">
        <v>2432</v>
      </c>
      <c r="J5" s="288" t="s">
        <v>2433</v>
      </c>
      <c r="K5" s="214">
        <v>2354289534</v>
      </c>
      <c r="L5" s="120"/>
      <c r="M5" s="311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</row>
    <row r="8" spans="1:13" ht="36">
      <c r="A8" s="385">
        <v>6</v>
      </c>
      <c r="B8" s="136" t="s">
        <v>130</v>
      </c>
      <c r="C8" s="285" t="s">
        <v>131</v>
      </c>
      <c r="D8" s="282" t="s">
        <v>17</v>
      </c>
      <c r="E8" s="282" t="s">
        <v>3891</v>
      </c>
      <c r="F8" s="286" t="s">
        <v>132</v>
      </c>
      <c r="G8" s="31">
        <v>41</v>
      </c>
      <c r="H8" s="287" t="s">
        <v>11</v>
      </c>
      <c r="I8" s="215" t="s">
        <v>2476</v>
      </c>
      <c r="J8" s="288" t="s">
        <v>2477</v>
      </c>
      <c r="K8" s="214">
        <v>69250195</v>
      </c>
      <c r="L8" s="120"/>
    </row>
    <row r="9" spans="1:13" ht="34.5">
      <c r="A9" s="284">
        <v>7</v>
      </c>
      <c r="B9" s="386" t="s">
        <v>144</v>
      </c>
      <c r="C9" s="386" t="s">
        <v>145</v>
      </c>
      <c r="D9" s="282" t="s">
        <v>146</v>
      </c>
      <c r="E9" s="387" t="s">
        <v>3895</v>
      </c>
      <c r="F9" s="388" t="s">
        <v>147</v>
      </c>
      <c r="G9" s="31">
        <v>45</v>
      </c>
      <c r="H9" s="287" t="s">
        <v>11</v>
      </c>
      <c r="I9" s="215" t="s">
        <v>2484</v>
      </c>
      <c r="J9" s="389" t="s">
        <v>2485</v>
      </c>
      <c r="K9" s="214">
        <v>5170692937</v>
      </c>
      <c r="L9" s="120" t="s">
        <v>3952</v>
      </c>
    </row>
    <row r="10" spans="1:13" ht="34.5">
      <c r="A10" s="385">
        <v>8</v>
      </c>
      <c r="B10" s="386" t="s">
        <v>200</v>
      </c>
      <c r="C10" s="386" t="s">
        <v>201</v>
      </c>
      <c r="D10" s="282" t="s">
        <v>17</v>
      </c>
      <c r="E10" s="387" t="s">
        <v>3891</v>
      </c>
      <c r="F10" s="388" t="s">
        <v>202</v>
      </c>
      <c r="G10" s="31">
        <v>65</v>
      </c>
      <c r="H10" s="287" t="s">
        <v>198</v>
      </c>
      <c r="I10" s="218" t="s">
        <v>3950</v>
      </c>
      <c r="J10" s="389" t="s">
        <v>2518</v>
      </c>
      <c r="K10" s="214">
        <v>263689492490</v>
      </c>
      <c r="L10" s="120" t="s">
        <v>3952</v>
      </c>
    </row>
    <row r="11" spans="1:13" ht="31.5">
      <c r="A11" s="284">
        <v>9</v>
      </c>
      <c r="B11" s="285" t="s">
        <v>255</v>
      </c>
      <c r="C11" s="285" t="s">
        <v>256</v>
      </c>
      <c r="D11" s="282" t="s">
        <v>17</v>
      </c>
      <c r="E11" s="282" t="s">
        <v>3891</v>
      </c>
      <c r="F11" s="286" t="s">
        <v>257</v>
      </c>
      <c r="G11" s="31">
        <v>85</v>
      </c>
      <c r="H11" s="287" t="s">
        <v>250</v>
      </c>
      <c r="I11" s="215" t="s">
        <v>2549</v>
      </c>
      <c r="J11" s="288" t="s">
        <v>2550</v>
      </c>
      <c r="K11" s="214">
        <v>1392340318</v>
      </c>
      <c r="L11" s="120"/>
    </row>
    <row r="12" spans="1:13" ht="47.25">
      <c r="A12" s="385">
        <v>10</v>
      </c>
      <c r="B12" s="285" t="s">
        <v>272</v>
      </c>
      <c r="C12" s="285" t="s">
        <v>273</v>
      </c>
      <c r="D12" s="282" t="s">
        <v>146</v>
      </c>
      <c r="E12" s="282" t="s">
        <v>3895</v>
      </c>
      <c r="F12" s="286" t="s">
        <v>274</v>
      </c>
      <c r="G12" s="31">
        <v>91</v>
      </c>
      <c r="H12" s="287" t="s">
        <v>250</v>
      </c>
      <c r="I12" s="215" t="s">
        <v>2559</v>
      </c>
      <c r="J12" s="288" t="s">
        <v>2560</v>
      </c>
      <c r="K12" s="214">
        <v>901385563</v>
      </c>
      <c r="L12" s="120" t="s">
        <v>3953</v>
      </c>
    </row>
    <row r="13" spans="1:13" ht="47.25">
      <c r="A13" s="284">
        <v>11</v>
      </c>
      <c r="B13" s="285" t="s">
        <v>286</v>
      </c>
      <c r="C13" s="285" t="s">
        <v>287</v>
      </c>
      <c r="D13" s="282" t="s">
        <v>17</v>
      </c>
      <c r="E13" s="282" t="s">
        <v>3891</v>
      </c>
      <c r="F13" s="286" t="s">
        <v>288</v>
      </c>
      <c r="G13" s="31">
        <v>95</v>
      </c>
      <c r="H13" s="287" t="s">
        <v>285</v>
      </c>
      <c r="I13" s="215" t="s">
        <v>2567</v>
      </c>
      <c r="J13" s="288" t="s">
        <v>2568</v>
      </c>
      <c r="K13" s="214">
        <v>17665613235</v>
      </c>
      <c r="L13" s="120"/>
    </row>
    <row r="14" spans="1:13" ht="36">
      <c r="A14" s="385">
        <v>12</v>
      </c>
      <c r="B14" s="285" t="s">
        <v>289</v>
      </c>
      <c r="C14" s="285" t="s">
        <v>290</v>
      </c>
      <c r="D14" s="282" t="s">
        <v>9</v>
      </c>
      <c r="E14" s="282" t="s">
        <v>3900</v>
      </c>
      <c r="F14" s="286" t="s">
        <v>291</v>
      </c>
      <c r="G14" s="31">
        <v>96</v>
      </c>
      <c r="H14" s="287" t="s">
        <v>285</v>
      </c>
      <c r="I14" s="215" t="s">
        <v>2569</v>
      </c>
      <c r="J14" s="288" t="s">
        <v>2570</v>
      </c>
      <c r="K14" s="214">
        <v>4686688002</v>
      </c>
      <c r="L14" s="120"/>
    </row>
    <row r="15" spans="1:13" ht="18">
      <c r="A15" s="284">
        <v>13</v>
      </c>
      <c r="B15" s="285" t="s">
        <v>301</v>
      </c>
      <c r="C15" s="285" t="s">
        <v>302</v>
      </c>
      <c r="D15" s="282" t="s">
        <v>17</v>
      </c>
      <c r="E15" s="282" t="s">
        <v>3891</v>
      </c>
      <c r="F15" s="286" t="s">
        <v>303</v>
      </c>
      <c r="G15" s="31">
        <v>100</v>
      </c>
      <c r="H15" s="287" t="s">
        <v>285</v>
      </c>
      <c r="I15" s="215" t="s">
        <v>2577</v>
      </c>
      <c r="J15" s="288" t="s">
        <v>2578</v>
      </c>
      <c r="K15" s="214">
        <v>189600191917</v>
      </c>
      <c r="L15" s="120" t="s">
        <v>3953</v>
      </c>
    </row>
    <row r="16" spans="1:13" ht="31.5">
      <c r="A16" s="385">
        <v>14</v>
      </c>
      <c r="B16" s="285" t="s">
        <v>317</v>
      </c>
      <c r="C16" s="285" t="s">
        <v>318</v>
      </c>
      <c r="D16" s="282" t="s">
        <v>17</v>
      </c>
      <c r="E16" s="282" t="s">
        <v>3891</v>
      </c>
      <c r="F16" s="286" t="s">
        <v>319</v>
      </c>
      <c r="G16" s="31">
        <v>105</v>
      </c>
      <c r="H16" s="287" t="s">
        <v>285</v>
      </c>
      <c r="I16" s="215" t="s">
        <v>2587</v>
      </c>
      <c r="J16" s="288" t="s">
        <v>2588</v>
      </c>
      <c r="K16" s="214">
        <v>34693085061</v>
      </c>
      <c r="L16" s="120"/>
    </row>
    <row r="17" spans="1:13" ht="31.5">
      <c r="A17" s="284">
        <v>15</v>
      </c>
      <c r="B17" s="285" t="s">
        <v>453</v>
      </c>
      <c r="C17" s="285" t="s">
        <v>454</v>
      </c>
      <c r="D17" s="282" t="s">
        <v>17</v>
      </c>
      <c r="E17" s="282" t="s">
        <v>3891</v>
      </c>
      <c r="F17" s="286" t="s">
        <v>455</v>
      </c>
      <c r="G17" s="31">
        <v>159</v>
      </c>
      <c r="H17" s="287" t="s">
        <v>433</v>
      </c>
      <c r="I17" s="215" t="s">
        <v>2669</v>
      </c>
      <c r="J17" s="288" t="s">
        <v>2670</v>
      </c>
      <c r="K17" s="214">
        <v>7036600556</v>
      </c>
      <c r="L17" s="120"/>
    </row>
    <row r="18" spans="1:13" ht="34.5">
      <c r="A18" s="385">
        <v>16</v>
      </c>
      <c r="B18" s="386" t="s">
        <v>514</v>
      </c>
      <c r="C18" s="386" t="s">
        <v>515</v>
      </c>
      <c r="D18" s="282" t="s">
        <v>326</v>
      </c>
      <c r="E18" s="387" t="s">
        <v>3892</v>
      </c>
      <c r="F18" s="388" t="s">
        <v>516</v>
      </c>
      <c r="G18" s="31">
        <v>183</v>
      </c>
      <c r="H18" s="287" t="s">
        <v>433</v>
      </c>
      <c r="I18" s="215" t="s">
        <v>2709</v>
      </c>
      <c r="J18" s="389" t="s">
        <v>2710</v>
      </c>
      <c r="K18" s="214">
        <v>1544224471</v>
      </c>
      <c r="L18" s="120" t="s">
        <v>3952</v>
      </c>
    </row>
    <row r="19" spans="1:13" s="370" customFormat="1" ht="47.25">
      <c r="A19" s="284">
        <v>17</v>
      </c>
      <c r="B19" s="285" t="s">
        <v>542</v>
      </c>
      <c r="C19" s="285" t="s">
        <v>543</v>
      </c>
      <c r="D19" s="282" t="s">
        <v>17</v>
      </c>
      <c r="E19" s="282" t="s">
        <v>3891</v>
      </c>
      <c r="F19" s="286" t="s">
        <v>544</v>
      </c>
      <c r="G19" s="31">
        <v>192</v>
      </c>
      <c r="H19" s="287" t="s">
        <v>523</v>
      </c>
      <c r="I19" s="215" t="s">
        <v>2727</v>
      </c>
      <c r="J19" s="288" t="s">
        <v>2728</v>
      </c>
      <c r="K19" s="214">
        <v>8832396733</v>
      </c>
      <c r="L19" s="120"/>
      <c r="M19" s="311"/>
    </row>
    <row r="20" spans="1:13" s="370" customFormat="1" ht="31.5">
      <c r="A20" s="385">
        <v>18</v>
      </c>
      <c r="B20" s="285" t="s">
        <v>567</v>
      </c>
      <c r="C20" s="285" t="s">
        <v>568</v>
      </c>
      <c r="D20" s="282" t="s">
        <v>125</v>
      </c>
      <c r="E20" s="282" t="s">
        <v>3891</v>
      </c>
      <c r="F20" s="286" t="s">
        <v>569</v>
      </c>
      <c r="G20" s="31">
        <v>200</v>
      </c>
      <c r="H20" s="287" t="s">
        <v>523</v>
      </c>
      <c r="I20" s="215" t="s">
        <v>2743</v>
      </c>
      <c r="J20" s="288" t="s">
        <v>2744</v>
      </c>
      <c r="K20" s="214">
        <v>1466660516</v>
      </c>
      <c r="L20" s="120"/>
      <c r="M20" s="311"/>
    </row>
    <row r="21" spans="1:13" s="370" customFormat="1" ht="34.5">
      <c r="A21" s="284">
        <v>19</v>
      </c>
      <c r="B21" s="386" t="s">
        <v>574</v>
      </c>
      <c r="C21" s="386" t="s">
        <v>575</v>
      </c>
      <c r="D21" s="282" t="s">
        <v>576</v>
      </c>
      <c r="E21" s="387" t="s">
        <v>3928</v>
      </c>
      <c r="F21" s="388" t="s">
        <v>577</v>
      </c>
      <c r="G21" s="31">
        <v>203</v>
      </c>
      <c r="H21" s="287" t="s">
        <v>523</v>
      </c>
      <c r="I21" s="215" t="s">
        <v>2747</v>
      </c>
      <c r="J21" s="389" t="s">
        <v>2748</v>
      </c>
      <c r="K21" s="214">
        <v>4402466689</v>
      </c>
      <c r="L21" s="120" t="s">
        <v>3952</v>
      </c>
      <c r="M21" s="311"/>
    </row>
    <row r="22" spans="1:13" s="370" customFormat="1" ht="36">
      <c r="A22" s="385">
        <v>20</v>
      </c>
      <c r="B22" s="285" t="s">
        <v>617</v>
      </c>
      <c r="C22" s="285" t="s">
        <v>618</v>
      </c>
      <c r="D22" s="282" t="s">
        <v>326</v>
      </c>
      <c r="E22" s="282" t="s">
        <v>3892</v>
      </c>
      <c r="F22" s="286" t="s">
        <v>619</v>
      </c>
      <c r="G22" s="31">
        <v>217</v>
      </c>
      <c r="H22" s="287" t="s">
        <v>616</v>
      </c>
      <c r="I22" s="215" t="s">
        <v>2773</v>
      </c>
      <c r="J22" s="288" t="s">
        <v>2774</v>
      </c>
      <c r="K22" s="214">
        <v>231826563</v>
      </c>
      <c r="L22" s="120"/>
      <c r="M22" s="311"/>
    </row>
    <row r="23" spans="1:13" s="370" customFormat="1" ht="34.5">
      <c r="A23" s="284">
        <v>21</v>
      </c>
      <c r="B23" s="386" t="s">
        <v>652</v>
      </c>
      <c r="C23" s="386" t="s">
        <v>653</v>
      </c>
      <c r="D23" s="282" t="s">
        <v>235</v>
      </c>
      <c r="E23" s="387" t="s">
        <v>3931</v>
      </c>
      <c r="F23" s="388" t="s">
        <v>654</v>
      </c>
      <c r="G23" s="31">
        <v>231</v>
      </c>
      <c r="H23" s="287" t="s">
        <v>651</v>
      </c>
      <c r="I23" s="215" t="s">
        <v>2795</v>
      </c>
      <c r="J23" s="389" t="s">
        <v>2796</v>
      </c>
      <c r="K23" s="214">
        <v>2127914817</v>
      </c>
      <c r="L23" s="120" t="s">
        <v>3952</v>
      </c>
      <c r="M23" s="311"/>
    </row>
    <row r="24" spans="1:13" s="370" customFormat="1" ht="36">
      <c r="A24" s="385">
        <v>22</v>
      </c>
      <c r="B24" s="285" t="s">
        <v>658</v>
      </c>
      <c r="C24" s="285" t="s">
        <v>659</v>
      </c>
      <c r="D24" s="282" t="s">
        <v>17</v>
      </c>
      <c r="E24" s="282" t="s">
        <v>3891</v>
      </c>
      <c r="F24" s="286" t="s">
        <v>660</v>
      </c>
      <c r="G24" s="31">
        <v>233</v>
      </c>
      <c r="H24" s="287" t="s">
        <v>651</v>
      </c>
      <c r="I24" s="215" t="s">
        <v>2799</v>
      </c>
      <c r="J24" s="288" t="s">
        <v>2800</v>
      </c>
      <c r="K24" s="214">
        <v>4971299185</v>
      </c>
      <c r="L24" s="120"/>
      <c r="M24" s="311"/>
    </row>
    <row r="25" spans="1:13" s="370" customFormat="1" ht="18">
      <c r="A25" s="284">
        <v>23</v>
      </c>
      <c r="B25" s="285" t="s">
        <v>721</v>
      </c>
      <c r="C25" s="285" t="s">
        <v>722</v>
      </c>
      <c r="D25" s="282" t="s">
        <v>17</v>
      </c>
      <c r="E25" s="282" t="s">
        <v>3891</v>
      </c>
      <c r="F25" s="297" t="s">
        <v>723</v>
      </c>
      <c r="G25" s="31">
        <v>258</v>
      </c>
      <c r="H25" s="287" t="s">
        <v>689</v>
      </c>
      <c r="I25" s="215" t="s">
        <v>2839</v>
      </c>
      <c r="J25" s="288" t="s">
        <v>2840</v>
      </c>
      <c r="K25" s="214">
        <v>2909119603</v>
      </c>
      <c r="L25" s="120"/>
      <c r="M25" s="311"/>
    </row>
    <row r="26" spans="1:13" s="370" customFormat="1" ht="34.5">
      <c r="A26" s="385">
        <v>24</v>
      </c>
      <c r="B26" s="386" t="s">
        <v>750</v>
      </c>
      <c r="C26" s="386" t="s">
        <v>751</v>
      </c>
      <c r="D26" s="282" t="s">
        <v>3869</v>
      </c>
      <c r="E26" s="387" t="s">
        <v>3886</v>
      </c>
      <c r="F26" s="395" t="s">
        <v>752</v>
      </c>
      <c r="G26" s="31">
        <v>273</v>
      </c>
      <c r="H26" s="287" t="s">
        <v>745</v>
      </c>
      <c r="I26" s="215" t="s">
        <v>2857</v>
      </c>
      <c r="J26" s="389" t="s">
        <v>2858</v>
      </c>
      <c r="K26" s="214">
        <v>8214850338</v>
      </c>
      <c r="L26" s="120" t="s">
        <v>3952</v>
      </c>
      <c r="M26" s="311"/>
    </row>
    <row r="27" spans="1:13" s="370" customFormat="1" ht="36">
      <c r="A27" s="284">
        <v>25</v>
      </c>
      <c r="B27" s="285" t="s">
        <v>794</v>
      </c>
      <c r="C27" s="285" t="s">
        <v>795</v>
      </c>
      <c r="D27" s="282" t="s">
        <v>17</v>
      </c>
      <c r="E27" s="282" t="s">
        <v>3891</v>
      </c>
      <c r="F27" s="286" t="s">
        <v>796</v>
      </c>
      <c r="G27" s="31">
        <v>288</v>
      </c>
      <c r="H27" s="287" t="s">
        <v>790</v>
      </c>
      <c r="I27" s="215" t="s">
        <v>2885</v>
      </c>
      <c r="J27" s="288" t="s">
        <v>2886</v>
      </c>
      <c r="K27" s="214">
        <v>65703568898</v>
      </c>
      <c r="L27" s="120"/>
      <c r="M27" s="311"/>
    </row>
    <row r="28" spans="1:13" s="370" customFormat="1" ht="34.5">
      <c r="A28" s="385">
        <v>26</v>
      </c>
      <c r="B28" s="392" t="s">
        <v>840</v>
      </c>
      <c r="C28" s="392" t="s">
        <v>841</v>
      </c>
      <c r="D28" s="320" t="s">
        <v>842</v>
      </c>
      <c r="E28" s="393" t="s">
        <v>3915</v>
      </c>
      <c r="F28" s="388" t="s">
        <v>843</v>
      </c>
      <c r="G28" s="31">
        <v>308</v>
      </c>
      <c r="H28" s="321" t="s">
        <v>839</v>
      </c>
      <c r="I28" s="322" t="s">
        <v>2913</v>
      </c>
      <c r="J28" s="394" t="s">
        <v>2914</v>
      </c>
      <c r="K28" s="214">
        <v>766503451</v>
      </c>
      <c r="L28" s="42" t="s">
        <v>3952</v>
      </c>
      <c r="M28" s="311"/>
    </row>
    <row r="29" spans="1:13" s="370" customFormat="1" ht="36">
      <c r="A29" s="284">
        <v>27</v>
      </c>
      <c r="B29" s="285" t="s">
        <v>978</v>
      </c>
      <c r="C29" s="285" t="s">
        <v>979</v>
      </c>
      <c r="D29" s="282" t="s">
        <v>326</v>
      </c>
      <c r="E29" s="282" t="s">
        <v>3892</v>
      </c>
      <c r="F29" s="286" t="s">
        <v>980</v>
      </c>
      <c r="G29" s="31">
        <v>363</v>
      </c>
      <c r="H29" s="287" t="s">
        <v>977</v>
      </c>
      <c r="I29" s="215" t="s">
        <v>2999</v>
      </c>
      <c r="J29" s="288" t="s">
        <v>3000</v>
      </c>
      <c r="K29" s="214">
        <v>867129677</v>
      </c>
      <c r="L29" s="120" t="s">
        <v>3953</v>
      </c>
      <c r="M29" s="311"/>
    </row>
    <row r="30" spans="1:13" s="370" customFormat="1" ht="36">
      <c r="A30" s="385">
        <v>28</v>
      </c>
      <c r="B30" s="285" t="s">
        <v>984</v>
      </c>
      <c r="C30" s="285" t="s">
        <v>985</v>
      </c>
      <c r="D30" s="282" t="s">
        <v>17</v>
      </c>
      <c r="E30" s="282" t="s">
        <v>3891</v>
      </c>
      <c r="F30" s="286" t="s">
        <v>986</v>
      </c>
      <c r="G30" s="31">
        <v>365</v>
      </c>
      <c r="H30" s="287" t="s">
        <v>987</v>
      </c>
      <c r="I30" s="215" t="s">
        <v>3003</v>
      </c>
      <c r="J30" s="288" t="s">
        <v>3004</v>
      </c>
      <c r="K30" s="214">
        <v>89339348</v>
      </c>
      <c r="L30" s="120"/>
      <c r="M30" s="311"/>
    </row>
    <row r="31" spans="1:13" s="370" customFormat="1" ht="36">
      <c r="A31" s="284">
        <v>29</v>
      </c>
      <c r="B31" s="285" t="s">
        <v>991</v>
      </c>
      <c r="C31" s="293" t="s">
        <v>992</v>
      </c>
      <c r="D31" s="282" t="s">
        <v>17</v>
      </c>
      <c r="E31" s="282" t="s">
        <v>3891</v>
      </c>
      <c r="F31" s="286" t="s">
        <v>993</v>
      </c>
      <c r="G31" s="31">
        <v>368</v>
      </c>
      <c r="H31" s="287" t="s">
        <v>994</v>
      </c>
      <c r="I31" s="215" t="s">
        <v>3007</v>
      </c>
      <c r="J31" s="288" t="s">
        <v>3008</v>
      </c>
      <c r="K31" s="214">
        <v>474794426</v>
      </c>
      <c r="L31" s="120"/>
      <c r="M31" s="311"/>
    </row>
    <row r="32" spans="1:13" s="370" customFormat="1" ht="36">
      <c r="A32" s="385">
        <v>30</v>
      </c>
      <c r="B32" s="285" t="s">
        <v>1001</v>
      </c>
      <c r="C32" s="285" t="s">
        <v>1002</v>
      </c>
      <c r="D32" s="282" t="s">
        <v>17</v>
      </c>
      <c r="E32" s="282" t="s">
        <v>3891</v>
      </c>
      <c r="F32" s="286" t="s">
        <v>1003</v>
      </c>
      <c r="G32" s="31">
        <v>371</v>
      </c>
      <c r="H32" s="287" t="s">
        <v>994</v>
      </c>
      <c r="I32" s="215" t="s">
        <v>3013</v>
      </c>
      <c r="J32" s="288" t="s">
        <v>3014</v>
      </c>
      <c r="K32" s="214">
        <v>135389808</v>
      </c>
      <c r="L32" s="120"/>
      <c r="M32" s="311"/>
    </row>
    <row r="33" spans="1:13" s="370" customFormat="1" ht="34.5">
      <c r="A33" s="284">
        <v>31</v>
      </c>
      <c r="B33" s="396" t="s">
        <v>1204</v>
      </c>
      <c r="C33" s="396" t="s">
        <v>1205</v>
      </c>
      <c r="D33" s="282" t="s">
        <v>231</v>
      </c>
      <c r="E33" s="387" t="s">
        <v>3922</v>
      </c>
      <c r="F33" s="397" t="s">
        <v>1206</v>
      </c>
      <c r="G33" s="31">
        <v>454</v>
      </c>
      <c r="H33" s="304" t="s">
        <v>1194</v>
      </c>
      <c r="I33" s="215" t="s">
        <v>3134</v>
      </c>
      <c r="J33" s="389" t="s">
        <v>3135</v>
      </c>
      <c r="K33" s="214">
        <v>248691643</v>
      </c>
      <c r="L33" s="120" t="s">
        <v>3952</v>
      </c>
      <c r="M33" s="311"/>
    </row>
    <row r="34" spans="1:13" s="370" customFormat="1" ht="31.5">
      <c r="A34" s="385">
        <v>32</v>
      </c>
      <c r="B34" s="298" t="s">
        <v>1551</v>
      </c>
      <c r="C34" s="289" t="s">
        <v>1552</v>
      </c>
      <c r="D34" s="282" t="s">
        <v>17</v>
      </c>
      <c r="E34" s="282" t="s">
        <v>3891</v>
      </c>
      <c r="F34" s="290" t="s">
        <v>1553</v>
      </c>
      <c r="G34" s="31">
        <v>600</v>
      </c>
      <c r="H34" s="283" t="s">
        <v>1554</v>
      </c>
      <c r="I34" s="215" t="s">
        <v>3347</v>
      </c>
      <c r="J34" s="288" t="s">
        <v>3348</v>
      </c>
      <c r="K34" s="214">
        <v>5154178813</v>
      </c>
      <c r="L34" s="120"/>
      <c r="M34" s="311"/>
    </row>
    <row r="35" spans="1:13" s="370" customFormat="1" ht="18">
      <c r="A35" s="284">
        <v>33</v>
      </c>
      <c r="B35" s="319" t="s">
        <v>1688</v>
      </c>
      <c r="C35" s="325" t="s">
        <v>1689</v>
      </c>
      <c r="D35" s="345" t="s">
        <v>842</v>
      </c>
      <c r="E35" s="320" t="s">
        <v>3915</v>
      </c>
      <c r="F35" s="13" t="s">
        <v>1690</v>
      </c>
      <c r="G35" s="31">
        <v>652</v>
      </c>
      <c r="H35" s="337" t="s">
        <v>1687</v>
      </c>
      <c r="I35" s="322" t="s">
        <v>3431</v>
      </c>
      <c r="J35" s="323" t="s">
        <v>3432</v>
      </c>
      <c r="K35" s="214">
        <v>10438004</v>
      </c>
      <c r="L35" s="42" t="s">
        <v>3953</v>
      </c>
      <c r="M35" s="311"/>
    </row>
    <row r="36" spans="1:13" s="370" customFormat="1" ht="18">
      <c r="A36" s="385">
        <v>34</v>
      </c>
      <c r="B36" s="454" t="s">
        <v>2352</v>
      </c>
      <c r="C36" s="359" t="s">
        <v>2353</v>
      </c>
      <c r="D36" s="21" t="s">
        <v>842</v>
      </c>
      <c r="E36" s="320" t="s">
        <v>3915</v>
      </c>
      <c r="F36" s="363" t="s">
        <v>2354</v>
      </c>
      <c r="G36" s="31">
        <v>867</v>
      </c>
      <c r="H36" s="22">
        <v>43802</v>
      </c>
      <c r="I36" s="322" t="s">
        <v>3839</v>
      </c>
      <c r="J36" s="323" t="s">
        <v>3840</v>
      </c>
      <c r="K36" s="214">
        <v>4911375</v>
      </c>
      <c r="L36" s="42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</sheetData>
  <sheetProtection formatCells="0" formatColumns="0" formatRows="0" autoFilter="0"/>
  <autoFilter ref="A2:L5">
    <sortState ref="A3:L36">
      <sortCondition ref="G2:G5"/>
    </sortState>
  </autoFilter>
  <mergeCells count="1">
    <mergeCell ref="A1:L1"/>
  </mergeCells>
  <conditionalFormatting sqref="G2:G1048576">
    <cfRule type="duplicateValues" dxfId="108" priority="4"/>
  </conditionalFormatting>
  <conditionalFormatting sqref="F3:F1048576">
    <cfRule type="containsText" dxfId="107" priority="3" operator="containsText" text=" ">
      <formula>NOT(ISERROR(SEARCH(" ",F3)))</formula>
    </cfRule>
  </conditionalFormatting>
  <conditionalFormatting sqref="G6:G36">
    <cfRule type="duplicateValues" dxfId="106" priority="2"/>
  </conditionalFormatting>
  <conditionalFormatting sqref="F6:F36">
    <cfRule type="containsText" dxfId="105" priority="1" operator="containsText" text=" ">
      <formula>NOT(ISERROR(SEARCH(" ",F6)))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</sheetPr>
  <dimension ref="A1:M864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5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63">
      <c r="A5" s="284">
        <v>3</v>
      </c>
      <c r="B5" s="285" t="s">
        <v>57</v>
      </c>
      <c r="C5" s="285" t="s">
        <v>58</v>
      </c>
      <c r="D5" s="282" t="s">
        <v>17</v>
      </c>
      <c r="E5" s="282" t="s">
        <v>3891</v>
      </c>
      <c r="F5" s="286" t="s">
        <v>59</v>
      </c>
      <c r="G5" s="31">
        <v>17</v>
      </c>
      <c r="H5" s="287" t="s">
        <v>11</v>
      </c>
      <c r="I5" s="215" t="s">
        <v>2432</v>
      </c>
      <c r="J5" s="288" t="s">
        <v>2433</v>
      </c>
      <c r="K5" s="214">
        <v>2354289534</v>
      </c>
      <c r="L5" s="120"/>
      <c r="M5" s="311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311">
        <f>RANK(K7,$K$3:K7)</f>
        <v>1</v>
      </c>
    </row>
    <row r="8" spans="1:13" ht="34.5">
      <c r="A8" s="385">
        <v>6</v>
      </c>
      <c r="B8" s="386" t="s">
        <v>144</v>
      </c>
      <c r="C8" s="386" t="s">
        <v>145</v>
      </c>
      <c r="D8" s="282" t="s">
        <v>146</v>
      </c>
      <c r="E8" s="387" t="s">
        <v>3895</v>
      </c>
      <c r="F8" s="388" t="s">
        <v>147</v>
      </c>
      <c r="G8" s="31">
        <v>45</v>
      </c>
      <c r="H8" s="287" t="s">
        <v>11</v>
      </c>
      <c r="I8" s="215" t="s">
        <v>2484</v>
      </c>
      <c r="J8" s="389" t="s">
        <v>2485</v>
      </c>
      <c r="K8" s="214">
        <v>5170692937</v>
      </c>
      <c r="L8" s="120" t="s">
        <v>3952</v>
      </c>
      <c r="M8" s="311">
        <f>RANK(K8,$K$3:K8)</f>
        <v>5</v>
      </c>
    </row>
    <row r="9" spans="1:13" ht="34.5">
      <c r="A9" s="284">
        <v>7</v>
      </c>
      <c r="B9" s="386" t="s">
        <v>200</v>
      </c>
      <c r="C9" s="386" t="s">
        <v>201</v>
      </c>
      <c r="D9" s="282" t="s">
        <v>17</v>
      </c>
      <c r="E9" s="387" t="s">
        <v>3891</v>
      </c>
      <c r="F9" s="388" t="s">
        <v>202</v>
      </c>
      <c r="G9" s="31">
        <v>65</v>
      </c>
      <c r="H9" s="287" t="s">
        <v>198</v>
      </c>
      <c r="I9" s="218" t="s">
        <v>3950</v>
      </c>
      <c r="J9" s="389" t="s">
        <v>2518</v>
      </c>
      <c r="K9" s="214">
        <v>263689492490</v>
      </c>
      <c r="L9" s="120" t="s">
        <v>3952</v>
      </c>
      <c r="M9" s="311">
        <f>RANK(K9,$K$3:K9)</f>
        <v>1</v>
      </c>
    </row>
    <row r="10" spans="1:13" ht="36">
      <c r="A10" s="385">
        <v>8</v>
      </c>
      <c r="B10" s="285" t="s">
        <v>240</v>
      </c>
      <c r="C10" s="285" t="s">
        <v>241</v>
      </c>
      <c r="D10" s="282" t="s">
        <v>235</v>
      </c>
      <c r="E10" s="282" t="s">
        <v>3931</v>
      </c>
      <c r="F10" s="286" t="s">
        <v>242</v>
      </c>
      <c r="G10" s="31">
        <v>80</v>
      </c>
      <c r="H10" s="287" t="s">
        <v>198</v>
      </c>
      <c r="I10" s="215" t="s">
        <v>2541</v>
      </c>
      <c r="J10" s="288" t="s">
        <v>2542</v>
      </c>
      <c r="K10" s="214">
        <v>326014069</v>
      </c>
      <c r="L10" s="120"/>
      <c r="M10" s="311">
        <f>RANK(K10,$K$3:K10)</f>
        <v>8</v>
      </c>
    </row>
    <row r="11" spans="1:13" ht="31.5">
      <c r="A11" s="284">
        <v>9</v>
      </c>
      <c r="B11" s="285" t="s">
        <v>255</v>
      </c>
      <c r="C11" s="285" t="s">
        <v>256</v>
      </c>
      <c r="D11" s="282" t="s">
        <v>17</v>
      </c>
      <c r="E11" s="282" t="s">
        <v>3891</v>
      </c>
      <c r="F11" s="286" t="s">
        <v>257</v>
      </c>
      <c r="G11" s="31">
        <v>85</v>
      </c>
      <c r="H11" s="287" t="s">
        <v>250</v>
      </c>
      <c r="I11" s="215" t="s">
        <v>2549</v>
      </c>
      <c r="J11" s="288" t="s">
        <v>2550</v>
      </c>
      <c r="K11" s="214">
        <v>1392340318</v>
      </c>
      <c r="L11" s="120"/>
      <c r="M11" s="311">
        <f>RANK(K11,$K$3:K11)</f>
        <v>8</v>
      </c>
    </row>
    <row r="12" spans="1:13" ht="47.25">
      <c r="A12" s="385">
        <v>10</v>
      </c>
      <c r="B12" s="285" t="s">
        <v>272</v>
      </c>
      <c r="C12" s="285" t="s">
        <v>273</v>
      </c>
      <c r="D12" s="282" t="s">
        <v>146</v>
      </c>
      <c r="E12" s="282" t="s">
        <v>3895</v>
      </c>
      <c r="F12" s="286" t="s">
        <v>274</v>
      </c>
      <c r="G12" s="31">
        <v>91</v>
      </c>
      <c r="H12" s="287" t="s">
        <v>250</v>
      </c>
      <c r="I12" s="215" t="s">
        <v>2559</v>
      </c>
      <c r="J12" s="288" t="s">
        <v>2560</v>
      </c>
      <c r="K12" s="214">
        <v>901385563</v>
      </c>
      <c r="L12" s="120" t="s">
        <v>3953</v>
      </c>
      <c r="M12" s="311">
        <f>RANK(K12,$K$3:K12)</f>
        <v>9</v>
      </c>
    </row>
    <row r="13" spans="1:13" ht="47.25">
      <c r="A13" s="284">
        <v>11</v>
      </c>
      <c r="B13" s="285" t="s">
        <v>286</v>
      </c>
      <c r="C13" s="285" t="s">
        <v>287</v>
      </c>
      <c r="D13" s="282" t="s">
        <v>17</v>
      </c>
      <c r="E13" s="282" t="s">
        <v>3891</v>
      </c>
      <c r="F13" s="286" t="s">
        <v>288</v>
      </c>
      <c r="G13" s="31">
        <v>95</v>
      </c>
      <c r="H13" s="287" t="s">
        <v>285</v>
      </c>
      <c r="I13" s="215" t="s">
        <v>2567</v>
      </c>
      <c r="J13" s="288" t="s">
        <v>2568</v>
      </c>
      <c r="K13" s="214">
        <v>17665613235</v>
      </c>
      <c r="L13" s="120"/>
      <c r="M13" s="311">
        <f>RANK(K13,$K$3:K13)</f>
        <v>4</v>
      </c>
    </row>
    <row r="14" spans="1:13" ht="36">
      <c r="A14" s="385">
        <v>12</v>
      </c>
      <c r="B14" s="285" t="s">
        <v>289</v>
      </c>
      <c r="C14" s="285" t="s">
        <v>290</v>
      </c>
      <c r="D14" s="282" t="s">
        <v>9</v>
      </c>
      <c r="E14" s="282" t="s">
        <v>3900</v>
      </c>
      <c r="F14" s="286" t="s">
        <v>291</v>
      </c>
      <c r="G14" s="31">
        <v>96</v>
      </c>
      <c r="H14" s="287" t="s">
        <v>285</v>
      </c>
      <c r="I14" s="215" t="s">
        <v>2569</v>
      </c>
      <c r="J14" s="288" t="s">
        <v>2570</v>
      </c>
      <c r="K14" s="214">
        <v>4686688002</v>
      </c>
      <c r="L14" s="120"/>
      <c r="M14" s="311">
        <f>RANK(K14,$K$3:K14)</f>
        <v>8</v>
      </c>
    </row>
    <row r="15" spans="1:13" ht="18">
      <c r="A15" s="284">
        <v>13</v>
      </c>
      <c r="B15" s="285" t="s">
        <v>301</v>
      </c>
      <c r="C15" s="285" t="s">
        <v>302</v>
      </c>
      <c r="D15" s="282" t="s">
        <v>17</v>
      </c>
      <c r="E15" s="282" t="s">
        <v>3891</v>
      </c>
      <c r="F15" s="286" t="s">
        <v>303</v>
      </c>
      <c r="G15" s="31">
        <v>100</v>
      </c>
      <c r="H15" s="287" t="s">
        <v>285</v>
      </c>
      <c r="I15" s="215" t="s">
        <v>2577</v>
      </c>
      <c r="J15" s="288" t="s">
        <v>2578</v>
      </c>
      <c r="K15" s="214">
        <v>189600191917</v>
      </c>
      <c r="L15" s="120" t="s">
        <v>3953</v>
      </c>
      <c r="M15" s="311">
        <f>RANK(K15,$K$3:K15)</f>
        <v>2</v>
      </c>
    </row>
    <row r="16" spans="1:13" ht="31.5">
      <c r="A16" s="385">
        <v>14</v>
      </c>
      <c r="B16" s="285" t="s">
        <v>317</v>
      </c>
      <c r="C16" s="285" t="s">
        <v>318</v>
      </c>
      <c r="D16" s="282" t="s">
        <v>17</v>
      </c>
      <c r="E16" s="282" t="s">
        <v>3891</v>
      </c>
      <c r="F16" s="286" t="s">
        <v>319</v>
      </c>
      <c r="G16" s="31">
        <v>105</v>
      </c>
      <c r="H16" s="287" t="s">
        <v>285</v>
      </c>
      <c r="I16" s="215" t="s">
        <v>2587</v>
      </c>
      <c r="J16" s="288" t="s">
        <v>2588</v>
      </c>
      <c r="K16" s="214">
        <v>34693085061</v>
      </c>
      <c r="L16" s="120"/>
    </row>
    <row r="17" spans="1:13" ht="47.25">
      <c r="A17" s="284">
        <v>15</v>
      </c>
      <c r="B17" s="319" t="s">
        <v>324</v>
      </c>
      <c r="C17" s="319" t="s">
        <v>325</v>
      </c>
      <c r="D17" s="320" t="s">
        <v>326</v>
      </c>
      <c r="E17" s="320" t="s">
        <v>3892</v>
      </c>
      <c r="F17" s="286" t="s">
        <v>327</v>
      </c>
      <c r="G17" s="31">
        <v>108</v>
      </c>
      <c r="H17" s="321" t="s">
        <v>285</v>
      </c>
      <c r="I17" s="322" t="s">
        <v>2591</v>
      </c>
      <c r="J17" s="323" t="s">
        <v>2592</v>
      </c>
      <c r="K17" s="214">
        <v>253269412</v>
      </c>
      <c r="L17" s="42"/>
    </row>
    <row r="18" spans="1:13" ht="33">
      <c r="A18" s="385">
        <v>16</v>
      </c>
      <c r="B18" s="285" t="s">
        <v>343</v>
      </c>
      <c r="C18" s="285" t="s">
        <v>344</v>
      </c>
      <c r="D18" s="282" t="s">
        <v>326</v>
      </c>
      <c r="E18" s="282" t="s">
        <v>3892</v>
      </c>
      <c r="F18" s="286" t="s">
        <v>345</v>
      </c>
      <c r="G18" s="31">
        <v>114</v>
      </c>
      <c r="H18" s="287" t="s">
        <v>285</v>
      </c>
      <c r="I18" s="215" t="s">
        <v>2603</v>
      </c>
      <c r="J18" s="288" t="s">
        <v>2604</v>
      </c>
      <c r="K18" s="214">
        <v>85977508</v>
      </c>
      <c r="L18" s="120"/>
    </row>
    <row r="19" spans="1:13" ht="31.5">
      <c r="A19" s="284">
        <v>17</v>
      </c>
      <c r="B19" s="285" t="s">
        <v>453</v>
      </c>
      <c r="C19" s="285" t="s">
        <v>454</v>
      </c>
      <c r="D19" s="282" t="s">
        <v>17</v>
      </c>
      <c r="E19" s="282" t="s">
        <v>3891</v>
      </c>
      <c r="F19" s="286" t="s">
        <v>455</v>
      </c>
      <c r="G19" s="31">
        <v>159</v>
      </c>
      <c r="H19" s="287" t="s">
        <v>433</v>
      </c>
      <c r="I19" s="215" t="s">
        <v>2669</v>
      </c>
      <c r="J19" s="288" t="s">
        <v>2670</v>
      </c>
      <c r="K19" s="214">
        <v>7036600556</v>
      </c>
      <c r="L19" s="120"/>
    </row>
    <row r="20" spans="1:13" ht="18">
      <c r="A20" s="385">
        <v>18</v>
      </c>
      <c r="B20" s="285" t="s">
        <v>474</v>
      </c>
      <c r="C20" s="295" t="s">
        <v>475</v>
      </c>
      <c r="D20" s="282" t="s">
        <v>17</v>
      </c>
      <c r="E20" s="282" t="s">
        <v>3891</v>
      </c>
      <c r="F20" s="286" t="s">
        <v>476</v>
      </c>
      <c r="G20" s="31">
        <v>167</v>
      </c>
      <c r="H20" s="287" t="s">
        <v>433</v>
      </c>
      <c r="I20" s="215" t="s">
        <v>2683</v>
      </c>
      <c r="J20" s="288" t="s">
        <v>2684</v>
      </c>
      <c r="K20" s="214">
        <v>8679521860</v>
      </c>
      <c r="L20" s="120"/>
    </row>
    <row r="21" spans="1:13" ht="18">
      <c r="A21" s="284">
        <v>19</v>
      </c>
      <c r="B21" s="319" t="s">
        <v>499</v>
      </c>
      <c r="C21" s="319" t="s">
        <v>500</v>
      </c>
      <c r="D21" s="320" t="s">
        <v>326</v>
      </c>
      <c r="E21" s="320" t="s">
        <v>3892</v>
      </c>
      <c r="F21" s="286" t="s">
        <v>501</v>
      </c>
      <c r="G21" s="31">
        <v>177</v>
      </c>
      <c r="H21" s="321" t="s">
        <v>433</v>
      </c>
      <c r="I21" s="322" t="s">
        <v>2699</v>
      </c>
      <c r="J21" s="323" t="s">
        <v>2700</v>
      </c>
      <c r="K21" s="214">
        <v>621538131</v>
      </c>
      <c r="L21" s="42"/>
    </row>
    <row r="22" spans="1:13" ht="34.5">
      <c r="A22" s="385">
        <v>20</v>
      </c>
      <c r="B22" s="392" t="s">
        <v>514</v>
      </c>
      <c r="C22" s="392" t="s">
        <v>515</v>
      </c>
      <c r="D22" s="320" t="s">
        <v>326</v>
      </c>
      <c r="E22" s="393" t="s">
        <v>3892</v>
      </c>
      <c r="F22" s="388" t="s">
        <v>516</v>
      </c>
      <c r="G22" s="31">
        <v>183</v>
      </c>
      <c r="H22" s="321" t="s">
        <v>433</v>
      </c>
      <c r="I22" s="322" t="s">
        <v>2709</v>
      </c>
      <c r="J22" s="394" t="s">
        <v>2710</v>
      </c>
      <c r="K22" s="214">
        <v>1544224471</v>
      </c>
      <c r="L22" s="42" t="s">
        <v>3952</v>
      </c>
    </row>
    <row r="23" spans="1:13" ht="36">
      <c r="A23" s="284">
        <v>21</v>
      </c>
      <c r="B23" s="285" t="s">
        <v>517</v>
      </c>
      <c r="C23" s="285" t="s">
        <v>518</v>
      </c>
      <c r="D23" s="282" t="s">
        <v>17</v>
      </c>
      <c r="E23" s="282" t="s">
        <v>3891</v>
      </c>
      <c r="F23" s="286" t="s">
        <v>519</v>
      </c>
      <c r="G23" s="31">
        <v>184</v>
      </c>
      <c r="H23" s="287" t="s">
        <v>433</v>
      </c>
      <c r="I23" s="215" t="s">
        <v>2711</v>
      </c>
      <c r="J23" s="288" t="s">
        <v>2712</v>
      </c>
      <c r="K23" s="214">
        <v>3650911095</v>
      </c>
      <c r="L23" s="120"/>
    </row>
    <row r="24" spans="1:13" ht="47.25">
      <c r="A24" s="385">
        <v>22</v>
      </c>
      <c r="B24" s="285" t="s">
        <v>542</v>
      </c>
      <c r="C24" s="285" t="s">
        <v>543</v>
      </c>
      <c r="D24" s="282" t="s">
        <v>17</v>
      </c>
      <c r="E24" s="282" t="s">
        <v>3891</v>
      </c>
      <c r="F24" s="286" t="s">
        <v>544</v>
      </c>
      <c r="G24" s="31">
        <v>192</v>
      </c>
      <c r="H24" s="287" t="s">
        <v>523</v>
      </c>
      <c r="I24" s="215" t="s">
        <v>2727</v>
      </c>
      <c r="J24" s="288" t="s">
        <v>2728</v>
      </c>
      <c r="K24" s="214">
        <v>8832396733</v>
      </c>
      <c r="L24" s="120"/>
    </row>
    <row r="25" spans="1:13" ht="31.5">
      <c r="A25" s="284">
        <v>23</v>
      </c>
      <c r="B25" s="285" t="s">
        <v>567</v>
      </c>
      <c r="C25" s="285" t="s">
        <v>568</v>
      </c>
      <c r="D25" s="282" t="s">
        <v>125</v>
      </c>
      <c r="E25" s="282" t="s">
        <v>3891</v>
      </c>
      <c r="F25" s="286" t="s">
        <v>569</v>
      </c>
      <c r="G25" s="31">
        <v>200</v>
      </c>
      <c r="H25" s="287" t="s">
        <v>523</v>
      </c>
      <c r="I25" s="215" t="s">
        <v>2743</v>
      </c>
      <c r="J25" s="288" t="s">
        <v>2744</v>
      </c>
      <c r="K25" s="214">
        <v>1466660516</v>
      </c>
      <c r="L25" s="120"/>
    </row>
    <row r="26" spans="1:13" ht="34.5">
      <c r="A26" s="385">
        <v>24</v>
      </c>
      <c r="B26" s="386" t="s">
        <v>574</v>
      </c>
      <c r="C26" s="386" t="s">
        <v>575</v>
      </c>
      <c r="D26" s="282" t="s">
        <v>576</v>
      </c>
      <c r="E26" s="387" t="s">
        <v>3928</v>
      </c>
      <c r="F26" s="388" t="s">
        <v>577</v>
      </c>
      <c r="G26" s="31">
        <v>203</v>
      </c>
      <c r="H26" s="287" t="s">
        <v>523</v>
      </c>
      <c r="I26" s="215" t="s">
        <v>2747</v>
      </c>
      <c r="J26" s="389" t="s">
        <v>2748</v>
      </c>
      <c r="K26" s="214">
        <v>4402466689</v>
      </c>
      <c r="L26" s="120" t="s">
        <v>3952</v>
      </c>
    </row>
    <row r="27" spans="1:13" ht="36">
      <c r="A27" s="284">
        <v>25</v>
      </c>
      <c r="B27" s="319" t="s">
        <v>617</v>
      </c>
      <c r="C27" s="319" t="s">
        <v>618</v>
      </c>
      <c r="D27" s="320" t="s">
        <v>326</v>
      </c>
      <c r="E27" s="320" t="s">
        <v>3892</v>
      </c>
      <c r="F27" s="286" t="s">
        <v>619</v>
      </c>
      <c r="G27" s="31">
        <v>217</v>
      </c>
      <c r="H27" s="321" t="s">
        <v>616</v>
      </c>
      <c r="I27" s="322" t="s">
        <v>2773</v>
      </c>
      <c r="J27" s="323" t="s">
        <v>2774</v>
      </c>
      <c r="K27" s="214">
        <v>231826563</v>
      </c>
      <c r="L27" s="42"/>
    </row>
    <row r="28" spans="1:13" s="370" customFormat="1" ht="34.5">
      <c r="A28" s="385">
        <v>26</v>
      </c>
      <c r="B28" s="386" t="s">
        <v>652</v>
      </c>
      <c r="C28" s="386" t="s">
        <v>653</v>
      </c>
      <c r="D28" s="282" t="s">
        <v>235</v>
      </c>
      <c r="E28" s="387" t="s">
        <v>3931</v>
      </c>
      <c r="F28" s="388" t="s">
        <v>654</v>
      </c>
      <c r="G28" s="31">
        <v>231</v>
      </c>
      <c r="H28" s="287" t="s">
        <v>651</v>
      </c>
      <c r="I28" s="215" t="s">
        <v>2795</v>
      </c>
      <c r="J28" s="389" t="s">
        <v>2796</v>
      </c>
      <c r="K28" s="214">
        <v>2127914817</v>
      </c>
      <c r="L28" s="120" t="s">
        <v>3952</v>
      </c>
      <c r="M28" s="311"/>
    </row>
    <row r="29" spans="1:13" s="370" customFormat="1" ht="18">
      <c r="A29" s="284">
        <v>27</v>
      </c>
      <c r="B29" s="285" t="s">
        <v>721</v>
      </c>
      <c r="C29" s="285" t="s">
        <v>722</v>
      </c>
      <c r="D29" s="282" t="s">
        <v>17</v>
      </c>
      <c r="E29" s="282" t="s">
        <v>3891</v>
      </c>
      <c r="F29" s="297" t="s">
        <v>723</v>
      </c>
      <c r="G29" s="31">
        <v>258</v>
      </c>
      <c r="H29" s="287" t="s">
        <v>689</v>
      </c>
      <c r="I29" s="215" t="s">
        <v>2839</v>
      </c>
      <c r="J29" s="288" t="s">
        <v>2840</v>
      </c>
      <c r="K29" s="214">
        <v>2909119603</v>
      </c>
      <c r="L29" s="120"/>
      <c r="M29" s="311"/>
    </row>
    <row r="30" spans="1:13" s="370" customFormat="1" ht="31.5">
      <c r="A30" s="385">
        <v>28</v>
      </c>
      <c r="B30" s="285" t="s">
        <v>733</v>
      </c>
      <c r="C30" s="285" t="s">
        <v>734</v>
      </c>
      <c r="D30" s="282" t="s">
        <v>17</v>
      </c>
      <c r="E30" s="282" t="s">
        <v>3891</v>
      </c>
      <c r="F30" s="297" t="s">
        <v>735</v>
      </c>
      <c r="G30" s="31">
        <v>263</v>
      </c>
      <c r="H30" s="287" t="s">
        <v>689</v>
      </c>
      <c r="I30" s="215" t="s">
        <v>2847</v>
      </c>
      <c r="J30" s="288" t="s">
        <v>2848</v>
      </c>
      <c r="K30" s="214">
        <v>7532899719</v>
      </c>
      <c r="L30" s="120"/>
      <c r="M30" s="311"/>
    </row>
    <row r="31" spans="1:13" s="370" customFormat="1" ht="34.5">
      <c r="A31" s="284">
        <v>29</v>
      </c>
      <c r="B31" s="386" t="s">
        <v>750</v>
      </c>
      <c r="C31" s="386" t="s">
        <v>751</v>
      </c>
      <c r="D31" s="282" t="s">
        <v>3869</v>
      </c>
      <c r="E31" s="387" t="s">
        <v>3886</v>
      </c>
      <c r="F31" s="395" t="s">
        <v>752</v>
      </c>
      <c r="G31" s="31">
        <v>273</v>
      </c>
      <c r="H31" s="287" t="s">
        <v>745</v>
      </c>
      <c r="I31" s="215" t="s">
        <v>2857</v>
      </c>
      <c r="J31" s="389" t="s">
        <v>2858</v>
      </c>
      <c r="K31" s="214">
        <v>8214850338</v>
      </c>
      <c r="L31" s="120" t="s">
        <v>3952</v>
      </c>
      <c r="M31" s="311"/>
    </row>
    <row r="32" spans="1:13" s="370" customFormat="1" ht="31.5">
      <c r="A32" s="385">
        <v>30</v>
      </c>
      <c r="B32" s="285" t="s">
        <v>759</v>
      </c>
      <c r="C32" s="285" t="s">
        <v>760</v>
      </c>
      <c r="D32" s="282" t="s">
        <v>235</v>
      </c>
      <c r="E32" s="282" t="s">
        <v>3931</v>
      </c>
      <c r="F32" s="297" t="s">
        <v>761</v>
      </c>
      <c r="G32" s="31">
        <v>276</v>
      </c>
      <c r="H32" s="287" t="s">
        <v>745</v>
      </c>
      <c r="I32" s="215" t="s">
        <v>2863</v>
      </c>
      <c r="J32" s="288" t="s">
        <v>2864</v>
      </c>
      <c r="K32" s="214">
        <v>779468280</v>
      </c>
      <c r="L32" s="120"/>
      <c r="M32" s="311"/>
    </row>
    <row r="33" spans="1:13" s="370" customFormat="1" ht="18">
      <c r="A33" s="284">
        <v>31</v>
      </c>
      <c r="B33" s="285" t="s">
        <v>765</v>
      </c>
      <c r="C33" s="374" t="s">
        <v>766</v>
      </c>
      <c r="D33" s="282" t="s">
        <v>235</v>
      </c>
      <c r="E33" s="282" t="s">
        <v>3931</v>
      </c>
      <c r="F33" s="297" t="s">
        <v>767</v>
      </c>
      <c r="G33" s="31">
        <v>278</v>
      </c>
      <c r="H33" s="287" t="s">
        <v>745</v>
      </c>
      <c r="I33" s="215" t="s">
        <v>2867</v>
      </c>
      <c r="J33" s="288" t="s">
        <v>2868</v>
      </c>
      <c r="K33" s="214">
        <v>802637742</v>
      </c>
      <c r="L33" s="120" t="s">
        <v>3953</v>
      </c>
      <c r="M33" s="311"/>
    </row>
    <row r="34" spans="1:13" s="370" customFormat="1" ht="36">
      <c r="A34" s="385">
        <v>32</v>
      </c>
      <c r="B34" s="285" t="s">
        <v>794</v>
      </c>
      <c r="C34" s="285" t="s">
        <v>795</v>
      </c>
      <c r="D34" s="282" t="s">
        <v>17</v>
      </c>
      <c r="E34" s="282" t="s">
        <v>3891</v>
      </c>
      <c r="F34" s="286" t="s">
        <v>796</v>
      </c>
      <c r="G34" s="31">
        <v>288</v>
      </c>
      <c r="H34" s="287" t="s">
        <v>790</v>
      </c>
      <c r="I34" s="215" t="s">
        <v>2885</v>
      </c>
      <c r="J34" s="288" t="s">
        <v>2886</v>
      </c>
      <c r="K34" s="214">
        <v>65703568898</v>
      </c>
      <c r="L34" s="120"/>
      <c r="M34" s="311"/>
    </row>
    <row r="35" spans="1:13" s="370" customFormat="1" ht="34.5">
      <c r="A35" s="284">
        <v>33</v>
      </c>
      <c r="B35" s="386" t="s">
        <v>840</v>
      </c>
      <c r="C35" s="386" t="s">
        <v>841</v>
      </c>
      <c r="D35" s="282" t="s">
        <v>842</v>
      </c>
      <c r="E35" s="387" t="s">
        <v>3915</v>
      </c>
      <c r="F35" s="388" t="s">
        <v>843</v>
      </c>
      <c r="G35" s="31">
        <v>308</v>
      </c>
      <c r="H35" s="287" t="s">
        <v>839</v>
      </c>
      <c r="I35" s="215" t="s">
        <v>2913</v>
      </c>
      <c r="J35" s="389" t="s">
        <v>2914</v>
      </c>
      <c r="K35" s="214">
        <v>766503451</v>
      </c>
      <c r="L35" s="120" t="s">
        <v>3952</v>
      </c>
      <c r="M35" s="311"/>
    </row>
    <row r="36" spans="1:13" s="370" customFormat="1" ht="36">
      <c r="A36" s="385">
        <v>34</v>
      </c>
      <c r="B36" s="319" t="s">
        <v>856</v>
      </c>
      <c r="C36" s="319" t="s">
        <v>857</v>
      </c>
      <c r="D36" s="320" t="s">
        <v>326</v>
      </c>
      <c r="E36" s="320" t="s">
        <v>3892</v>
      </c>
      <c r="F36" s="286" t="s">
        <v>858</v>
      </c>
      <c r="G36" s="31">
        <v>313</v>
      </c>
      <c r="H36" s="321" t="s">
        <v>839</v>
      </c>
      <c r="I36" s="322" t="s">
        <v>2923</v>
      </c>
      <c r="J36" s="323" t="s">
        <v>2924</v>
      </c>
      <c r="K36" s="214">
        <v>386269645</v>
      </c>
      <c r="L36" s="42"/>
      <c r="M36" s="311"/>
    </row>
    <row r="37" spans="1:13" s="370" customFormat="1" ht="36">
      <c r="A37" s="284">
        <v>35</v>
      </c>
      <c r="B37" s="161" t="s">
        <v>945</v>
      </c>
      <c r="C37" s="161" t="s">
        <v>946</v>
      </c>
      <c r="D37" s="282" t="s">
        <v>17</v>
      </c>
      <c r="E37" s="282" t="s">
        <v>3891</v>
      </c>
      <c r="F37" s="303" t="s">
        <v>947</v>
      </c>
      <c r="G37" s="31">
        <v>349</v>
      </c>
      <c r="H37" s="453" t="s">
        <v>923</v>
      </c>
      <c r="I37" s="215" t="s">
        <v>2979</v>
      </c>
      <c r="J37" s="288" t="s">
        <v>2980</v>
      </c>
      <c r="K37" s="214">
        <v>221854793</v>
      </c>
      <c r="L37" s="120"/>
      <c r="M37" s="311"/>
    </row>
    <row r="38" spans="1:13" s="370" customFormat="1" ht="36">
      <c r="A38" s="385">
        <v>36</v>
      </c>
      <c r="B38" s="319" t="s">
        <v>978</v>
      </c>
      <c r="C38" s="319" t="s">
        <v>979</v>
      </c>
      <c r="D38" s="320" t="s">
        <v>326</v>
      </c>
      <c r="E38" s="320" t="s">
        <v>3892</v>
      </c>
      <c r="F38" s="286" t="s">
        <v>980</v>
      </c>
      <c r="G38" s="31">
        <v>363</v>
      </c>
      <c r="H38" s="321" t="s">
        <v>977</v>
      </c>
      <c r="I38" s="322" t="s">
        <v>2999</v>
      </c>
      <c r="J38" s="323" t="s">
        <v>3000</v>
      </c>
      <c r="K38" s="214">
        <v>867129677</v>
      </c>
      <c r="L38" s="42" t="s">
        <v>3953</v>
      </c>
      <c r="M38" s="311"/>
    </row>
    <row r="39" spans="1:13" s="370" customFormat="1" ht="36">
      <c r="A39" s="284">
        <v>37</v>
      </c>
      <c r="B39" s="285" t="s">
        <v>984</v>
      </c>
      <c r="C39" s="285" t="s">
        <v>985</v>
      </c>
      <c r="D39" s="282" t="s">
        <v>17</v>
      </c>
      <c r="E39" s="282" t="s">
        <v>3891</v>
      </c>
      <c r="F39" s="286" t="s">
        <v>986</v>
      </c>
      <c r="G39" s="31">
        <v>365</v>
      </c>
      <c r="H39" s="287" t="s">
        <v>987</v>
      </c>
      <c r="I39" s="215" t="s">
        <v>3003</v>
      </c>
      <c r="J39" s="288" t="s">
        <v>3004</v>
      </c>
      <c r="K39" s="214">
        <v>89339348</v>
      </c>
      <c r="L39" s="120"/>
      <c r="M39" s="311"/>
    </row>
    <row r="40" spans="1:13" s="370" customFormat="1" ht="36">
      <c r="A40" s="385">
        <v>38</v>
      </c>
      <c r="B40" s="285" t="s">
        <v>991</v>
      </c>
      <c r="C40" s="293" t="s">
        <v>992</v>
      </c>
      <c r="D40" s="282" t="s">
        <v>17</v>
      </c>
      <c r="E40" s="282" t="s">
        <v>3891</v>
      </c>
      <c r="F40" s="286" t="s">
        <v>993</v>
      </c>
      <c r="G40" s="31">
        <v>368</v>
      </c>
      <c r="H40" s="287" t="s">
        <v>994</v>
      </c>
      <c r="I40" s="215" t="s">
        <v>3007</v>
      </c>
      <c r="J40" s="288" t="s">
        <v>3008</v>
      </c>
      <c r="K40" s="214">
        <v>474794426</v>
      </c>
      <c r="L40" s="120"/>
      <c r="M40" s="311"/>
    </row>
    <row r="41" spans="1:13" s="370" customFormat="1" ht="36">
      <c r="A41" s="284">
        <v>39</v>
      </c>
      <c r="B41" s="285" t="s">
        <v>1001</v>
      </c>
      <c r="C41" s="285" t="s">
        <v>1002</v>
      </c>
      <c r="D41" s="282" t="s">
        <v>17</v>
      </c>
      <c r="E41" s="282" t="s">
        <v>3891</v>
      </c>
      <c r="F41" s="286" t="s">
        <v>1003</v>
      </c>
      <c r="G41" s="31">
        <v>371</v>
      </c>
      <c r="H41" s="287" t="s">
        <v>994</v>
      </c>
      <c r="I41" s="215" t="s">
        <v>3013</v>
      </c>
      <c r="J41" s="288" t="s">
        <v>3014</v>
      </c>
      <c r="K41" s="214">
        <v>135389808</v>
      </c>
      <c r="L41" s="120"/>
      <c r="M41" s="311"/>
    </row>
    <row r="42" spans="1:13" s="370" customFormat="1" ht="36">
      <c r="A42" s="385">
        <v>40</v>
      </c>
      <c r="B42" s="285" t="s">
        <v>1033</v>
      </c>
      <c r="C42" s="285" t="s">
        <v>1034</v>
      </c>
      <c r="D42" s="282" t="s">
        <v>17</v>
      </c>
      <c r="E42" s="282" t="s">
        <v>3891</v>
      </c>
      <c r="F42" s="286" t="s">
        <v>1035</v>
      </c>
      <c r="G42" s="31">
        <v>386</v>
      </c>
      <c r="H42" s="287" t="s">
        <v>1009</v>
      </c>
      <c r="I42" s="215" t="s">
        <v>3033</v>
      </c>
      <c r="J42" s="288" t="s">
        <v>3034</v>
      </c>
      <c r="K42" s="214">
        <v>382811401</v>
      </c>
      <c r="L42" s="120"/>
      <c r="M42" s="311"/>
    </row>
    <row r="43" spans="1:13" s="370" customFormat="1" ht="18">
      <c r="A43" s="284">
        <v>41</v>
      </c>
      <c r="B43" s="319" t="s">
        <v>1081</v>
      </c>
      <c r="C43" s="319" t="s">
        <v>1082</v>
      </c>
      <c r="D43" s="320" t="s">
        <v>326</v>
      </c>
      <c r="E43" s="320" t="s">
        <v>3892</v>
      </c>
      <c r="F43" s="286" t="s">
        <v>1083</v>
      </c>
      <c r="G43" s="31">
        <v>406</v>
      </c>
      <c r="H43" s="333" t="s">
        <v>1074</v>
      </c>
      <c r="I43" s="322" t="s">
        <v>3063</v>
      </c>
      <c r="J43" s="323" t="s">
        <v>3064</v>
      </c>
      <c r="K43" s="214">
        <v>36366308</v>
      </c>
      <c r="L43" s="42"/>
      <c r="M43" s="311"/>
    </row>
    <row r="44" spans="1:13" s="370" customFormat="1" ht="18">
      <c r="A44" s="385">
        <v>42</v>
      </c>
      <c r="B44" s="285" t="s">
        <v>1084</v>
      </c>
      <c r="C44" s="285" t="s">
        <v>1085</v>
      </c>
      <c r="D44" s="282" t="s">
        <v>17</v>
      </c>
      <c r="E44" s="282" t="s">
        <v>3891</v>
      </c>
      <c r="F44" s="300" t="s">
        <v>3941</v>
      </c>
      <c r="G44" s="31">
        <v>407</v>
      </c>
      <c r="H44" s="287" t="s">
        <v>1086</v>
      </c>
      <c r="I44" s="215" t="s">
        <v>2412</v>
      </c>
      <c r="J44" s="288" t="s">
        <v>2413</v>
      </c>
      <c r="K44" s="214">
        <v>186805792</v>
      </c>
      <c r="L44" s="120"/>
      <c r="M44" s="311"/>
    </row>
    <row r="45" spans="1:13" s="370" customFormat="1" ht="36">
      <c r="A45" s="284">
        <v>43</v>
      </c>
      <c r="B45" s="285" t="s">
        <v>1191</v>
      </c>
      <c r="C45" s="285" t="s">
        <v>1192</v>
      </c>
      <c r="D45" s="282" t="s">
        <v>17</v>
      </c>
      <c r="E45" s="282" t="s">
        <v>3891</v>
      </c>
      <c r="F45" s="300" t="s">
        <v>1193</v>
      </c>
      <c r="G45" s="31">
        <v>448</v>
      </c>
      <c r="H45" s="287" t="s">
        <v>1176</v>
      </c>
      <c r="I45" s="215" t="s">
        <v>3126</v>
      </c>
      <c r="J45" s="288" t="s">
        <v>3127</v>
      </c>
      <c r="K45" s="214">
        <v>218302982</v>
      </c>
      <c r="L45" s="120"/>
      <c r="M45" s="311"/>
    </row>
    <row r="46" spans="1:13" s="370" customFormat="1" ht="34.5">
      <c r="A46" s="385">
        <v>44</v>
      </c>
      <c r="B46" s="396" t="s">
        <v>1204</v>
      </c>
      <c r="C46" s="396" t="s">
        <v>1205</v>
      </c>
      <c r="D46" s="282" t="s">
        <v>231</v>
      </c>
      <c r="E46" s="387" t="s">
        <v>3922</v>
      </c>
      <c r="F46" s="397" t="s">
        <v>1206</v>
      </c>
      <c r="G46" s="31">
        <v>454</v>
      </c>
      <c r="H46" s="304" t="s">
        <v>1194</v>
      </c>
      <c r="I46" s="215" t="s">
        <v>3134</v>
      </c>
      <c r="J46" s="389" t="s">
        <v>3135</v>
      </c>
      <c r="K46" s="214">
        <v>248691643</v>
      </c>
      <c r="L46" s="120" t="s">
        <v>3952</v>
      </c>
      <c r="M46" s="311"/>
    </row>
    <row r="47" spans="1:13" s="370" customFormat="1" ht="18">
      <c r="A47" s="284">
        <v>45</v>
      </c>
      <c r="B47" s="291" t="s">
        <v>1348</v>
      </c>
      <c r="C47" s="291" t="s">
        <v>1349</v>
      </c>
      <c r="D47" s="282" t="s">
        <v>17</v>
      </c>
      <c r="E47" s="282" t="s">
        <v>3891</v>
      </c>
      <c r="F47" s="292" t="s">
        <v>1350</v>
      </c>
      <c r="G47" s="31">
        <v>523</v>
      </c>
      <c r="H47" s="283" t="s">
        <v>1340</v>
      </c>
      <c r="I47" s="215" t="s">
        <v>3224</v>
      </c>
      <c r="J47" s="288" t="s">
        <v>3225</v>
      </c>
      <c r="K47" s="214">
        <v>51141966</v>
      </c>
      <c r="L47" s="120"/>
      <c r="M47" s="311"/>
    </row>
    <row r="48" spans="1:13" s="370" customFormat="1" ht="18">
      <c r="A48" s="385">
        <v>46</v>
      </c>
      <c r="B48" s="289" t="s">
        <v>1418</v>
      </c>
      <c r="C48" s="289" t="s">
        <v>1419</v>
      </c>
      <c r="D48" s="282" t="s">
        <v>17</v>
      </c>
      <c r="E48" s="282" t="s">
        <v>3891</v>
      </c>
      <c r="F48" s="290" t="s">
        <v>1420</v>
      </c>
      <c r="G48" s="31">
        <v>551</v>
      </c>
      <c r="H48" s="283" t="s">
        <v>1408</v>
      </c>
      <c r="I48" s="215" t="s">
        <v>3265</v>
      </c>
      <c r="J48" s="288" t="s">
        <v>3266</v>
      </c>
      <c r="K48" s="214">
        <v>305218411</v>
      </c>
      <c r="L48" s="120"/>
      <c r="M48" s="311"/>
    </row>
    <row r="49" spans="1:13" s="370" customFormat="1" ht="18">
      <c r="A49" s="284">
        <v>47</v>
      </c>
      <c r="B49" s="289" t="s">
        <v>1440</v>
      </c>
      <c r="C49" s="291" t="s">
        <v>1441</v>
      </c>
      <c r="D49" s="282" t="s">
        <v>17</v>
      </c>
      <c r="E49" s="282" t="s">
        <v>3891</v>
      </c>
      <c r="F49" s="119" t="s">
        <v>1442</v>
      </c>
      <c r="G49" s="31">
        <v>560</v>
      </c>
      <c r="H49" s="283" t="s">
        <v>1430</v>
      </c>
      <c r="I49" s="215" t="s">
        <v>3279</v>
      </c>
      <c r="J49" s="288" t="s">
        <v>3280</v>
      </c>
      <c r="K49" s="214">
        <v>262412563</v>
      </c>
      <c r="L49" s="120"/>
      <c r="M49" s="311"/>
    </row>
    <row r="50" spans="1:13" s="370" customFormat="1" ht="36">
      <c r="A50" s="385">
        <v>48</v>
      </c>
      <c r="B50" s="319" t="s">
        <v>1574</v>
      </c>
      <c r="C50" s="356" t="s">
        <v>1575</v>
      </c>
      <c r="D50" s="320" t="s">
        <v>326</v>
      </c>
      <c r="E50" s="320" t="s">
        <v>3892</v>
      </c>
      <c r="F50" s="379" t="s">
        <v>1576</v>
      </c>
      <c r="G50" s="31">
        <v>608</v>
      </c>
      <c r="H50" s="337" t="s">
        <v>1570</v>
      </c>
      <c r="I50" s="322" t="s">
        <v>3359</v>
      </c>
      <c r="J50" s="323" t="s">
        <v>3360</v>
      </c>
      <c r="K50" s="214"/>
      <c r="L50" s="42"/>
      <c r="M50" s="311"/>
    </row>
    <row r="51" spans="1:13" s="370" customFormat="1" ht="36">
      <c r="A51" s="284">
        <v>49</v>
      </c>
      <c r="B51" s="19" t="s">
        <v>1738</v>
      </c>
      <c r="C51" s="14" t="s">
        <v>1739</v>
      </c>
      <c r="D51" s="345" t="s">
        <v>326</v>
      </c>
      <c r="E51" s="320" t="s">
        <v>3892</v>
      </c>
      <c r="F51" s="13" t="s">
        <v>1740</v>
      </c>
      <c r="G51" s="31">
        <v>669</v>
      </c>
      <c r="H51" s="337" t="s">
        <v>1716</v>
      </c>
      <c r="I51" s="322" t="s">
        <v>3463</v>
      </c>
      <c r="J51" s="323" t="s">
        <v>3464</v>
      </c>
      <c r="K51" s="214">
        <v>7068846</v>
      </c>
      <c r="L51" s="42"/>
      <c r="M51" s="311"/>
    </row>
    <row r="52" spans="1:13" s="370" customFormat="1" ht="18">
      <c r="A52" s="385">
        <v>50</v>
      </c>
      <c r="B52" s="319" t="s">
        <v>1938</v>
      </c>
      <c r="C52" s="319" t="s">
        <v>1939</v>
      </c>
      <c r="D52" s="345" t="s">
        <v>326</v>
      </c>
      <c r="E52" s="320" t="s">
        <v>3892</v>
      </c>
      <c r="F52" s="338" t="s">
        <v>1940</v>
      </c>
      <c r="G52" s="31">
        <v>738</v>
      </c>
      <c r="H52" s="337" t="s">
        <v>1934</v>
      </c>
      <c r="I52" s="322" t="s">
        <v>3585</v>
      </c>
      <c r="J52" s="323" t="s">
        <v>3586</v>
      </c>
      <c r="K52" s="214">
        <v>12623994</v>
      </c>
      <c r="L52" s="42"/>
      <c r="M52" s="311"/>
    </row>
    <row r="53" spans="1:13" s="370" customFormat="1" ht="18">
      <c r="A53" s="284">
        <v>51</v>
      </c>
      <c r="B53" s="161" t="s">
        <v>1981</v>
      </c>
      <c r="C53" s="425" t="s">
        <v>1982</v>
      </c>
      <c r="D53" s="119" t="s">
        <v>17</v>
      </c>
      <c r="E53" s="282" t="s">
        <v>3891</v>
      </c>
      <c r="F53" s="119" t="s">
        <v>1983</v>
      </c>
      <c r="G53" s="31">
        <v>751</v>
      </c>
      <c r="H53" s="119" t="s">
        <v>1984</v>
      </c>
      <c r="I53" s="215" t="s">
        <v>3611</v>
      </c>
      <c r="J53" s="288" t="s">
        <v>3612</v>
      </c>
      <c r="K53" s="214">
        <v>8848582</v>
      </c>
      <c r="L53" s="120"/>
      <c r="M53" s="311"/>
    </row>
    <row r="54" spans="1:13" s="370" customFormat="1" ht="31.5">
      <c r="A54" s="385">
        <v>52</v>
      </c>
      <c r="B54" s="38" t="s">
        <v>2220</v>
      </c>
      <c r="C54" s="20" t="s">
        <v>2221</v>
      </c>
      <c r="D54" s="21" t="s">
        <v>326</v>
      </c>
      <c r="E54" s="320" t="s">
        <v>3892</v>
      </c>
      <c r="F54" s="21" t="s">
        <v>2222</v>
      </c>
      <c r="G54" s="31">
        <v>823</v>
      </c>
      <c r="H54" s="22">
        <v>43557</v>
      </c>
      <c r="I54" s="322" t="s">
        <v>3753</v>
      </c>
      <c r="J54" s="323" t="s">
        <v>3754</v>
      </c>
      <c r="K54" s="214">
        <v>65290112</v>
      </c>
      <c r="L54" s="42"/>
      <c r="M54" s="311"/>
    </row>
    <row r="55" spans="1:13" s="370" customFormat="1" ht="18">
      <c r="A55" s="284">
        <v>53</v>
      </c>
      <c r="B55" s="360" t="s">
        <v>2355</v>
      </c>
      <c r="C55" s="400" t="s">
        <v>2356</v>
      </c>
      <c r="D55" s="21" t="s">
        <v>326</v>
      </c>
      <c r="E55" s="320" t="s">
        <v>3892</v>
      </c>
      <c r="F55" s="363" t="s">
        <v>2357</v>
      </c>
      <c r="G55" s="31">
        <v>868</v>
      </c>
      <c r="H55" s="22">
        <v>43802</v>
      </c>
      <c r="I55" s="322" t="s">
        <v>3841</v>
      </c>
      <c r="J55" s="323" t="s">
        <v>3842</v>
      </c>
      <c r="K55" s="214">
        <v>55450632</v>
      </c>
      <c r="L55" s="42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</sheetData>
  <sheetProtection formatCells="0" formatColumns="0" formatRows="0" autoFilter="0"/>
  <autoFilter ref="A2:L15">
    <sortState ref="A3:L56">
      <sortCondition ref="G2:G15"/>
    </sortState>
  </autoFilter>
  <mergeCells count="1">
    <mergeCell ref="A1:L1"/>
  </mergeCells>
  <conditionalFormatting sqref="G2:G1048576">
    <cfRule type="duplicateValues" dxfId="104" priority="4"/>
  </conditionalFormatting>
  <conditionalFormatting sqref="F3:F1048576">
    <cfRule type="containsText" dxfId="103" priority="3" operator="containsText" text=" ">
      <formula>NOT(ISERROR(SEARCH(" ",F3)))</formula>
    </cfRule>
  </conditionalFormatting>
  <conditionalFormatting sqref="G16:G55">
    <cfRule type="duplicateValues" dxfId="102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5"/>
  <sheetViews>
    <sheetView view="pageBreakPreview" zoomScaleSheetLayoutView="100" workbookViewId="0">
      <pane ySplit="2" topLeftCell="A24" activePane="bottomLeft" state="frozen"/>
      <selection activeCell="A78" sqref="A78"/>
      <selection pane="bottomLeft" activeCell="A3" sqref="A3:A2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144</v>
      </c>
      <c r="C4" s="386" t="s">
        <v>145</v>
      </c>
      <c r="D4" s="282" t="s">
        <v>146</v>
      </c>
      <c r="E4" s="387" t="s">
        <v>3895</v>
      </c>
      <c r="F4" s="388" t="s">
        <v>147</v>
      </c>
      <c r="G4" s="31">
        <v>45</v>
      </c>
      <c r="H4" s="287" t="s">
        <v>11</v>
      </c>
      <c r="I4" s="215" t="s">
        <v>2484</v>
      </c>
      <c r="J4" s="389" t="s">
        <v>2485</v>
      </c>
      <c r="K4" s="214">
        <v>5170692937</v>
      </c>
      <c r="L4" s="120" t="s">
        <v>3952</v>
      </c>
      <c r="M4" s="311">
        <f>RANK(K4,$K$3:K4)</f>
        <v>2</v>
      </c>
    </row>
    <row r="5" spans="1:13" ht="34.5">
      <c r="A5" s="284">
        <v>3</v>
      </c>
      <c r="B5" s="386" t="s">
        <v>169</v>
      </c>
      <c r="C5" s="386" t="s">
        <v>170</v>
      </c>
      <c r="D5" s="282" t="s">
        <v>3871</v>
      </c>
      <c r="E5" s="387" t="s">
        <v>3925</v>
      </c>
      <c r="F5" s="388" t="s">
        <v>171</v>
      </c>
      <c r="G5" s="31">
        <v>54</v>
      </c>
      <c r="H5" s="287" t="s">
        <v>11</v>
      </c>
      <c r="I5" s="215" t="s">
        <v>2500</v>
      </c>
      <c r="J5" s="389" t="s">
        <v>2501</v>
      </c>
      <c r="K5" s="214">
        <v>122944721</v>
      </c>
      <c r="L5" s="120" t="s">
        <v>3952</v>
      </c>
      <c r="M5" s="311">
        <f>RANK(K5,$K$3:K5)</f>
        <v>3</v>
      </c>
    </row>
    <row r="6" spans="1:13" ht="34.5">
      <c r="A6" s="385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v>1</v>
      </c>
    </row>
    <row r="7" spans="1:13" ht="31.5">
      <c r="A7" s="284">
        <v>5</v>
      </c>
      <c r="B7" s="285" t="s">
        <v>255</v>
      </c>
      <c r="C7" s="285" t="s">
        <v>256</v>
      </c>
      <c r="D7" s="282" t="s">
        <v>17</v>
      </c>
      <c r="E7" s="282" t="s">
        <v>3891</v>
      </c>
      <c r="F7" s="286" t="s">
        <v>257</v>
      </c>
      <c r="G7" s="31">
        <v>85</v>
      </c>
      <c r="H7" s="287" t="s">
        <v>250</v>
      </c>
      <c r="I7" s="215" t="s">
        <v>2549</v>
      </c>
      <c r="J7" s="288" t="s">
        <v>2550</v>
      </c>
      <c r="K7" s="214">
        <v>1392340318</v>
      </c>
      <c r="L7" s="120"/>
      <c r="M7" s="277">
        <v>1</v>
      </c>
    </row>
    <row r="8" spans="1:13" ht="47.25">
      <c r="A8" s="385">
        <v>6</v>
      </c>
      <c r="B8" s="285" t="s">
        <v>286</v>
      </c>
      <c r="C8" s="285" t="s">
        <v>287</v>
      </c>
      <c r="D8" s="282" t="s">
        <v>17</v>
      </c>
      <c r="E8" s="282" t="s">
        <v>3891</v>
      </c>
      <c r="F8" s="286" t="s">
        <v>288</v>
      </c>
      <c r="G8" s="31">
        <v>95</v>
      </c>
      <c r="H8" s="287" t="s">
        <v>285</v>
      </c>
      <c r="I8" s="215" t="s">
        <v>2567</v>
      </c>
      <c r="J8" s="288" t="s">
        <v>2568</v>
      </c>
      <c r="K8" s="214">
        <v>17665613235</v>
      </c>
      <c r="L8" s="120"/>
      <c r="M8" s="277">
        <v>2</v>
      </c>
    </row>
    <row r="9" spans="1:13" ht="36">
      <c r="A9" s="284">
        <v>7</v>
      </c>
      <c r="B9" s="285" t="s">
        <v>289</v>
      </c>
      <c r="C9" s="285" t="s">
        <v>290</v>
      </c>
      <c r="D9" s="282" t="s">
        <v>9</v>
      </c>
      <c r="E9" s="282" t="s">
        <v>3900</v>
      </c>
      <c r="F9" s="286" t="s">
        <v>291</v>
      </c>
      <c r="G9" s="31">
        <v>96</v>
      </c>
      <c r="H9" s="287" t="s">
        <v>285</v>
      </c>
      <c r="I9" s="215" t="s">
        <v>2569</v>
      </c>
      <c r="J9" s="288" t="s">
        <v>2570</v>
      </c>
      <c r="K9" s="214">
        <v>4686688002</v>
      </c>
      <c r="L9" s="120"/>
      <c r="M9" s="277">
        <v>3</v>
      </c>
    </row>
    <row r="10" spans="1:13" ht="18">
      <c r="A10" s="385">
        <v>8</v>
      </c>
      <c r="B10" s="285" t="s">
        <v>301</v>
      </c>
      <c r="C10" s="285" t="s">
        <v>302</v>
      </c>
      <c r="D10" s="282" t="s">
        <v>17</v>
      </c>
      <c r="E10" s="282" t="s">
        <v>3891</v>
      </c>
      <c r="F10" s="286" t="s">
        <v>303</v>
      </c>
      <c r="G10" s="31">
        <v>100</v>
      </c>
      <c r="H10" s="287" t="s">
        <v>285</v>
      </c>
      <c r="I10" s="215" t="s">
        <v>2577</v>
      </c>
      <c r="J10" s="288" t="s">
        <v>2578</v>
      </c>
      <c r="K10" s="214">
        <v>189600191917</v>
      </c>
      <c r="L10" s="120" t="s">
        <v>3953</v>
      </c>
      <c r="M10" s="277">
        <v>9</v>
      </c>
    </row>
    <row r="11" spans="1:13" ht="31.5">
      <c r="A11" s="284">
        <v>9</v>
      </c>
      <c r="B11" s="285" t="s">
        <v>317</v>
      </c>
      <c r="C11" s="285" t="s">
        <v>318</v>
      </c>
      <c r="D11" s="282" t="s">
        <v>17</v>
      </c>
      <c r="E11" s="282" t="s">
        <v>3891</v>
      </c>
      <c r="F11" s="286" t="s">
        <v>319</v>
      </c>
      <c r="G11" s="31">
        <v>105</v>
      </c>
      <c r="H11" s="287" t="s">
        <v>285</v>
      </c>
      <c r="I11" s="215" t="s">
        <v>2587</v>
      </c>
      <c r="J11" s="288" t="s">
        <v>2588</v>
      </c>
      <c r="K11" s="214">
        <v>34693085061</v>
      </c>
      <c r="L11" s="120"/>
      <c r="M11" s="277">
        <v>10</v>
      </c>
    </row>
    <row r="12" spans="1:13" ht="18">
      <c r="A12" s="385">
        <v>10</v>
      </c>
      <c r="B12" s="285" t="s">
        <v>474</v>
      </c>
      <c r="C12" s="295" t="s">
        <v>475</v>
      </c>
      <c r="D12" s="282" t="s">
        <v>17</v>
      </c>
      <c r="E12" s="282" t="s">
        <v>3891</v>
      </c>
      <c r="F12" s="286" t="s">
        <v>476</v>
      </c>
      <c r="G12" s="31">
        <v>167</v>
      </c>
      <c r="H12" s="287" t="s">
        <v>433</v>
      </c>
      <c r="I12" s="215" t="s">
        <v>2683</v>
      </c>
      <c r="J12" s="288" t="s">
        <v>2684</v>
      </c>
      <c r="K12" s="214">
        <v>8679521860</v>
      </c>
      <c r="L12" s="120"/>
      <c r="M12" s="277">
        <v>3</v>
      </c>
    </row>
    <row r="13" spans="1:13" ht="47.25">
      <c r="A13" s="284">
        <v>11</v>
      </c>
      <c r="B13" s="285" t="s">
        <v>542</v>
      </c>
      <c r="C13" s="285" t="s">
        <v>543</v>
      </c>
      <c r="D13" s="282" t="s">
        <v>17</v>
      </c>
      <c r="E13" s="282" t="s">
        <v>3891</v>
      </c>
      <c r="F13" s="286" t="s">
        <v>544</v>
      </c>
      <c r="G13" s="31">
        <v>192</v>
      </c>
      <c r="H13" s="287" t="s">
        <v>523</v>
      </c>
      <c r="I13" s="215" t="s">
        <v>2727</v>
      </c>
      <c r="J13" s="288" t="s">
        <v>2728</v>
      </c>
      <c r="K13" s="214">
        <v>8832396733</v>
      </c>
      <c r="L13" s="120"/>
      <c r="M13" s="277">
        <v>33</v>
      </c>
    </row>
    <row r="14" spans="1:13" ht="31.5">
      <c r="A14" s="385">
        <v>12</v>
      </c>
      <c r="B14" s="285" t="s">
        <v>567</v>
      </c>
      <c r="C14" s="285" t="s">
        <v>568</v>
      </c>
      <c r="D14" s="282" t="s">
        <v>125</v>
      </c>
      <c r="E14" s="282" t="s">
        <v>3891</v>
      </c>
      <c r="F14" s="286" t="s">
        <v>569</v>
      </c>
      <c r="G14" s="31">
        <v>200</v>
      </c>
      <c r="H14" s="287" t="s">
        <v>523</v>
      </c>
      <c r="I14" s="215" t="s">
        <v>2743</v>
      </c>
      <c r="J14" s="288" t="s">
        <v>2744</v>
      </c>
      <c r="K14" s="214">
        <v>1466660516</v>
      </c>
      <c r="L14" s="120"/>
      <c r="M14" s="277">
        <v>7</v>
      </c>
    </row>
    <row r="15" spans="1:13" ht="34.5">
      <c r="A15" s="284">
        <v>13</v>
      </c>
      <c r="B15" s="392" t="s">
        <v>574</v>
      </c>
      <c r="C15" s="392" t="s">
        <v>575</v>
      </c>
      <c r="D15" s="320" t="s">
        <v>576</v>
      </c>
      <c r="E15" s="393" t="s">
        <v>3928</v>
      </c>
      <c r="F15" s="388" t="s">
        <v>577</v>
      </c>
      <c r="G15" s="31">
        <v>203</v>
      </c>
      <c r="H15" s="321" t="s">
        <v>523</v>
      </c>
      <c r="I15" s="322" t="s">
        <v>2747</v>
      </c>
      <c r="J15" s="394" t="s">
        <v>2748</v>
      </c>
      <c r="K15" s="214">
        <v>4402466689</v>
      </c>
      <c r="L15" s="42" t="s">
        <v>3952</v>
      </c>
      <c r="M15" s="277">
        <v>12</v>
      </c>
    </row>
    <row r="16" spans="1:13" ht="36">
      <c r="A16" s="385">
        <v>14</v>
      </c>
      <c r="B16" s="285" t="s">
        <v>658</v>
      </c>
      <c r="C16" s="285" t="s">
        <v>659</v>
      </c>
      <c r="D16" s="282" t="s">
        <v>17</v>
      </c>
      <c r="E16" s="282" t="s">
        <v>3891</v>
      </c>
      <c r="F16" s="286" t="s">
        <v>660</v>
      </c>
      <c r="G16" s="31">
        <v>233</v>
      </c>
      <c r="H16" s="287" t="s">
        <v>651</v>
      </c>
      <c r="I16" s="215" t="s">
        <v>2799</v>
      </c>
      <c r="J16" s="288" t="s">
        <v>2800</v>
      </c>
      <c r="K16" s="214">
        <v>4971299185</v>
      </c>
      <c r="L16" s="120"/>
      <c r="M16" s="277">
        <v>20</v>
      </c>
    </row>
    <row r="17" spans="1:13" ht="34.5">
      <c r="A17" s="284">
        <v>15</v>
      </c>
      <c r="B17" s="386" t="s">
        <v>750</v>
      </c>
      <c r="C17" s="386" t="s">
        <v>751</v>
      </c>
      <c r="D17" s="282" t="s">
        <v>3869</v>
      </c>
      <c r="E17" s="387" t="s">
        <v>3886</v>
      </c>
      <c r="F17" s="395" t="s">
        <v>752</v>
      </c>
      <c r="G17" s="31">
        <v>273</v>
      </c>
      <c r="H17" s="287" t="s">
        <v>745</v>
      </c>
      <c r="I17" s="215" t="s">
        <v>2857</v>
      </c>
      <c r="J17" s="389" t="s">
        <v>2858</v>
      </c>
      <c r="K17" s="214">
        <v>8214850338</v>
      </c>
      <c r="L17" s="120" t="s">
        <v>3952</v>
      </c>
      <c r="M17" s="277">
        <v>21</v>
      </c>
    </row>
    <row r="18" spans="1:13" ht="36">
      <c r="A18" s="385">
        <v>16</v>
      </c>
      <c r="B18" s="285" t="s">
        <v>794</v>
      </c>
      <c r="C18" s="285" t="s">
        <v>795</v>
      </c>
      <c r="D18" s="282" t="s">
        <v>17</v>
      </c>
      <c r="E18" s="282" t="s">
        <v>3891</v>
      </c>
      <c r="F18" s="286" t="s">
        <v>796</v>
      </c>
      <c r="G18" s="31">
        <v>288</v>
      </c>
      <c r="H18" s="287" t="s">
        <v>790</v>
      </c>
      <c r="I18" s="215" t="s">
        <v>2885</v>
      </c>
      <c r="J18" s="288" t="s">
        <v>2886</v>
      </c>
      <c r="K18" s="214">
        <v>65703568898</v>
      </c>
      <c r="L18" s="120"/>
      <c r="M18" s="277">
        <v>22</v>
      </c>
    </row>
    <row r="19" spans="1:13" s="370" customFormat="1" ht="36">
      <c r="A19" s="284">
        <v>17</v>
      </c>
      <c r="B19" s="285" t="s">
        <v>978</v>
      </c>
      <c r="C19" s="285" t="s">
        <v>979</v>
      </c>
      <c r="D19" s="282" t="s">
        <v>326</v>
      </c>
      <c r="E19" s="282" t="s">
        <v>3892</v>
      </c>
      <c r="F19" s="286" t="s">
        <v>980</v>
      </c>
      <c r="G19" s="31">
        <v>363</v>
      </c>
      <c r="H19" s="287" t="s">
        <v>977</v>
      </c>
      <c r="I19" s="215" t="s">
        <v>2999</v>
      </c>
      <c r="J19" s="288" t="s">
        <v>3000</v>
      </c>
      <c r="K19" s="214">
        <v>867129677</v>
      </c>
      <c r="L19" s="120" t="s">
        <v>3953</v>
      </c>
      <c r="M19" s="277">
        <v>36</v>
      </c>
    </row>
    <row r="20" spans="1:13" s="370" customFormat="1" ht="36">
      <c r="A20" s="385">
        <v>18</v>
      </c>
      <c r="B20" s="285" t="s">
        <v>991</v>
      </c>
      <c r="C20" s="293" t="s">
        <v>992</v>
      </c>
      <c r="D20" s="282" t="s">
        <v>17</v>
      </c>
      <c r="E20" s="282" t="s">
        <v>3891</v>
      </c>
      <c r="F20" s="286" t="s">
        <v>993</v>
      </c>
      <c r="G20" s="31">
        <v>368</v>
      </c>
      <c r="H20" s="287" t="s">
        <v>994</v>
      </c>
      <c r="I20" s="215" t="s">
        <v>3007</v>
      </c>
      <c r="J20" s="288" t="s">
        <v>3008</v>
      </c>
      <c r="K20" s="214">
        <v>474794426</v>
      </c>
      <c r="L20" s="120"/>
      <c r="M20" s="277">
        <v>62</v>
      </c>
    </row>
    <row r="21" spans="1:13" s="370" customFormat="1" ht="36">
      <c r="A21" s="284">
        <v>19</v>
      </c>
      <c r="B21" s="285" t="s">
        <v>1191</v>
      </c>
      <c r="C21" s="285" t="s">
        <v>1192</v>
      </c>
      <c r="D21" s="282" t="s">
        <v>17</v>
      </c>
      <c r="E21" s="282" t="s">
        <v>3891</v>
      </c>
      <c r="F21" s="300" t="s">
        <v>1193</v>
      </c>
      <c r="G21" s="31">
        <v>448</v>
      </c>
      <c r="H21" s="287" t="s">
        <v>1176</v>
      </c>
      <c r="I21" s="215" t="s">
        <v>3126</v>
      </c>
      <c r="J21" s="288" t="s">
        <v>3127</v>
      </c>
      <c r="K21" s="214">
        <v>218302982</v>
      </c>
      <c r="L21" s="120"/>
      <c r="M21" s="277">
        <v>64</v>
      </c>
    </row>
    <row r="22" spans="1:13" s="370" customFormat="1" ht="34.5">
      <c r="A22" s="385">
        <v>20</v>
      </c>
      <c r="B22" s="396" t="s">
        <v>1204</v>
      </c>
      <c r="C22" s="396" t="s">
        <v>1205</v>
      </c>
      <c r="D22" s="282" t="s">
        <v>231</v>
      </c>
      <c r="E22" s="387" t="s">
        <v>3922</v>
      </c>
      <c r="F22" s="397" t="s">
        <v>1206</v>
      </c>
      <c r="G22" s="31">
        <v>454</v>
      </c>
      <c r="H22" s="304" t="s">
        <v>1194</v>
      </c>
      <c r="I22" s="215" t="s">
        <v>3134</v>
      </c>
      <c r="J22" s="389" t="s">
        <v>3135</v>
      </c>
      <c r="K22" s="214">
        <v>248691643</v>
      </c>
      <c r="L22" s="120" t="s">
        <v>3952</v>
      </c>
      <c r="M22" s="277">
        <v>89</v>
      </c>
    </row>
    <row r="23" spans="1:13" s="370" customFormat="1" ht="18">
      <c r="A23" s="284">
        <v>21</v>
      </c>
      <c r="B23" s="43" t="s">
        <v>1927</v>
      </c>
      <c r="C23" s="18" t="s">
        <v>1928</v>
      </c>
      <c r="D23" s="345" t="s">
        <v>576</v>
      </c>
      <c r="E23" s="320" t="s">
        <v>3928</v>
      </c>
      <c r="F23" s="345" t="s">
        <v>1929</v>
      </c>
      <c r="G23" s="31">
        <v>735</v>
      </c>
      <c r="H23" s="337" t="s">
        <v>1930</v>
      </c>
      <c r="I23" s="322" t="s">
        <v>3579</v>
      </c>
      <c r="J23" s="323" t="s">
        <v>3580</v>
      </c>
      <c r="K23" s="214">
        <v>14711435</v>
      </c>
      <c r="L23" s="42" t="s">
        <v>3953</v>
      </c>
      <c r="M23" s="277">
        <v>123</v>
      </c>
    </row>
    <row r="24" spans="1:13" s="370" customFormat="1" ht="48.75">
      <c r="A24" s="385">
        <v>22</v>
      </c>
      <c r="B24" s="285" t="s">
        <v>1967</v>
      </c>
      <c r="C24" s="289" t="s">
        <v>1968</v>
      </c>
      <c r="D24" s="299" t="s">
        <v>17</v>
      </c>
      <c r="E24" s="282" t="s">
        <v>3891</v>
      </c>
      <c r="F24" s="300" t="s">
        <v>1969</v>
      </c>
      <c r="G24" s="31">
        <v>747</v>
      </c>
      <c r="H24" s="301">
        <v>41706</v>
      </c>
      <c r="I24" s="215" t="s">
        <v>3603</v>
      </c>
      <c r="J24" s="288" t="s">
        <v>3604</v>
      </c>
      <c r="K24" s="214">
        <v>2980868827</v>
      </c>
      <c r="L24" s="120"/>
      <c r="M24" s="277">
        <v>159</v>
      </c>
    </row>
    <row r="25" spans="1:13" s="370" customFormat="1" ht="36">
      <c r="A25" s="284">
        <v>23</v>
      </c>
      <c r="B25" s="451" t="s">
        <v>2370</v>
      </c>
      <c r="C25" s="365" t="s">
        <v>2371</v>
      </c>
      <c r="D25" s="21" t="s">
        <v>576</v>
      </c>
      <c r="E25" s="320" t="s">
        <v>3928</v>
      </c>
      <c r="F25" s="363" t="s">
        <v>2372</v>
      </c>
      <c r="G25" s="31">
        <v>873</v>
      </c>
      <c r="H25" s="22">
        <v>43818</v>
      </c>
      <c r="I25" s="322" t="s">
        <v>3851</v>
      </c>
      <c r="J25" s="323" t="s">
        <v>3852</v>
      </c>
      <c r="K25" s="214">
        <v>7014975</v>
      </c>
      <c r="L25" s="42"/>
      <c r="M25" s="277">
        <v>173</v>
      </c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</sheetData>
  <sheetProtection formatCells="0" formatColumns="0" formatRows="0" autoFilter="0"/>
  <autoFilter ref="A2:L5">
    <sortState ref="A3:L25">
      <sortCondition ref="G2:G5"/>
    </sortState>
  </autoFilter>
  <mergeCells count="1">
    <mergeCell ref="A1:L1"/>
  </mergeCells>
  <conditionalFormatting sqref="G2:G1048576">
    <cfRule type="duplicateValues" dxfId="101" priority="4"/>
  </conditionalFormatting>
  <conditionalFormatting sqref="F3:F1048576">
    <cfRule type="containsText" dxfId="100" priority="3" operator="containsText" text=" ">
      <formula>NOT(ISERROR(SEARCH(" ",F3)))</formula>
    </cfRule>
  </conditionalFormatting>
  <conditionalFormatting sqref="G6:G25">
    <cfRule type="duplicateValues" dxfId="99" priority="2"/>
  </conditionalFormatting>
  <conditionalFormatting sqref="F6:F25">
    <cfRule type="containsText" dxfId="98" priority="1" operator="containsText" text=" ">
      <formula>NOT(ISERROR(SEARCH(" ",F6)))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3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5" sqref="B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63">
      <c r="A4" s="284">
        <v>2</v>
      </c>
      <c r="B4" s="285" t="s">
        <v>57</v>
      </c>
      <c r="C4" s="285" t="s">
        <v>58</v>
      </c>
      <c r="D4" s="282" t="s">
        <v>17</v>
      </c>
      <c r="E4" s="282" t="s">
        <v>3891</v>
      </c>
      <c r="F4" s="286" t="s">
        <v>59</v>
      </c>
      <c r="G4" s="31">
        <v>17</v>
      </c>
      <c r="H4" s="287" t="s">
        <v>11</v>
      </c>
      <c r="I4" s="215" t="s">
        <v>2432</v>
      </c>
      <c r="J4" s="288" t="s">
        <v>2433</v>
      </c>
      <c r="K4" s="214">
        <v>2354289534</v>
      </c>
      <c r="L4" s="120"/>
      <c r="M4" s="277"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v>3</v>
      </c>
    </row>
    <row r="6" spans="1:13" ht="34.5">
      <c r="A6" s="284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v>3</v>
      </c>
    </row>
    <row r="7" spans="1:13" ht="36">
      <c r="A7" s="284">
        <v>5</v>
      </c>
      <c r="B7" s="285" t="s">
        <v>203</v>
      </c>
      <c r="C7" s="285" t="s">
        <v>204</v>
      </c>
      <c r="D7" s="282" t="s">
        <v>17</v>
      </c>
      <c r="E7" s="282" t="s">
        <v>3891</v>
      </c>
      <c r="F7" s="286" t="s">
        <v>205</v>
      </c>
      <c r="G7" s="31">
        <v>66</v>
      </c>
      <c r="H7" s="287" t="s">
        <v>198</v>
      </c>
      <c r="I7" s="215" t="s">
        <v>2519</v>
      </c>
      <c r="J7" s="288" t="s">
        <v>2520</v>
      </c>
      <c r="K7" s="214">
        <v>179036317</v>
      </c>
      <c r="L7" s="120"/>
      <c r="M7" s="277">
        <v>6</v>
      </c>
    </row>
    <row r="8" spans="1:13" ht="18">
      <c r="A8" s="284">
        <v>6</v>
      </c>
      <c r="B8" s="285" t="s">
        <v>209</v>
      </c>
      <c r="C8" s="285" t="s">
        <v>210</v>
      </c>
      <c r="D8" s="282" t="s">
        <v>17</v>
      </c>
      <c r="E8" s="282" t="s">
        <v>3891</v>
      </c>
      <c r="F8" s="286" t="s">
        <v>211</v>
      </c>
      <c r="G8" s="31">
        <v>68</v>
      </c>
      <c r="H8" s="287" t="s">
        <v>198</v>
      </c>
      <c r="I8" s="215" t="s">
        <v>2523</v>
      </c>
      <c r="J8" s="288" t="s">
        <v>2524</v>
      </c>
      <c r="K8" s="214">
        <v>3091880311</v>
      </c>
      <c r="L8" s="120"/>
      <c r="M8" s="277">
        <v>1</v>
      </c>
    </row>
    <row r="9" spans="1:13" ht="47.25">
      <c r="A9" s="284">
        <v>7</v>
      </c>
      <c r="B9" s="285" t="s">
        <v>286</v>
      </c>
      <c r="C9" s="285" t="s">
        <v>287</v>
      </c>
      <c r="D9" s="282" t="s">
        <v>17</v>
      </c>
      <c r="E9" s="282" t="s">
        <v>3891</v>
      </c>
      <c r="F9" s="286" t="s">
        <v>288</v>
      </c>
      <c r="G9" s="31">
        <v>95</v>
      </c>
      <c r="H9" s="287" t="s">
        <v>285</v>
      </c>
      <c r="I9" s="215" t="s">
        <v>2567</v>
      </c>
      <c r="J9" s="288" t="s">
        <v>2568</v>
      </c>
      <c r="K9" s="214">
        <v>17665613235</v>
      </c>
      <c r="L9" s="120"/>
      <c r="M9" s="277">
        <v>4</v>
      </c>
    </row>
    <row r="10" spans="1:13" ht="18">
      <c r="A10" s="284">
        <v>8</v>
      </c>
      <c r="B10" s="285" t="s">
        <v>301</v>
      </c>
      <c r="C10" s="285" t="s">
        <v>302</v>
      </c>
      <c r="D10" s="282" t="s">
        <v>17</v>
      </c>
      <c r="E10" s="282" t="s">
        <v>3891</v>
      </c>
      <c r="F10" s="286" t="s">
        <v>303</v>
      </c>
      <c r="G10" s="31">
        <v>100</v>
      </c>
      <c r="H10" s="287" t="s">
        <v>285</v>
      </c>
      <c r="I10" s="215" t="s">
        <v>2577</v>
      </c>
      <c r="J10" s="288" t="s">
        <v>2578</v>
      </c>
      <c r="K10" s="214">
        <v>189600191917</v>
      </c>
      <c r="L10" s="120" t="s">
        <v>3953</v>
      </c>
      <c r="M10" s="277">
        <v>2</v>
      </c>
    </row>
    <row r="11" spans="1:13" ht="31.5">
      <c r="A11" s="284">
        <v>9</v>
      </c>
      <c r="B11" s="285" t="s">
        <v>317</v>
      </c>
      <c r="C11" s="285" t="s">
        <v>318</v>
      </c>
      <c r="D11" s="282" t="s">
        <v>17</v>
      </c>
      <c r="E11" s="282" t="s">
        <v>3891</v>
      </c>
      <c r="F11" s="286" t="s">
        <v>319</v>
      </c>
      <c r="G11" s="31">
        <v>105</v>
      </c>
      <c r="H11" s="287" t="s">
        <v>285</v>
      </c>
      <c r="I11" s="215" t="s">
        <v>2587</v>
      </c>
      <c r="J11" s="288" t="s">
        <v>2588</v>
      </c>
      <c r="K11" s="214">
        <v>34693085061</v>
      </c>
      <c r="L11" s="120"/>
      <c r="M11" s="277">
        <v>3</v>
      </c>
    </row>
    <row r="12" spans="1:13" ht="36">
      <c r="A12" s="284">
        <v>10</v>
      </c>
      <c r="B12" s="285" t="s">
        <v>346</v>
      </c>
      <c r="C12" s="285" t="s">
        <v>347</v>
      </c>
      <c r="D12" s="282" t="s">
        <v>104</v>
      </c>
      <c r="E12" s="282" t="s">
        <v>3934</v>
      </c>
      <c r="F12" s="286" t="s">
        <v>348</v>
      </c>
      <c r="G12" s="31">
        <v>116</v>
      </c>
      <c r="H12" s="287" t="s">
        <v>285</v>
      </c>
      <c r="I12" s="215" t="s">
        <v>2605</v>
      </c>
      <c r="J12" s="288" t="s">
        <v>2606</v>
      </c>
      <c r="K12" s="214">
        <v>1402974561</v>
      </c>
      <c r="L12" s="120" t="s">
        <v>3953</v>
      </c>
      <c r="M12" s="277">
        <v>14</v>
      </c>
    </row>
    <row r="13" spans="1:13" ht="34.5">
      <c r="A13" s="284">
        <v>11</v>
      </c>
      <c r="B13" s="386" t="s">
        <v>421</v>
      </c>
      <c r="C13" s="386" t="s">
        <v>422</v>
      </c>
      <c r="D13" s="282" t="s">
        <v>3876</v>
      </c>
      <c r="E13" s="387" t="s">
        <v>3889</v>
      </c>
      <c r="F13" s="388" t="s">
        <v>423</v>
      </c>
      <c r="G13" s="31">
        <v>145</v>
      </c>
      <c r="H13" s="287" t="s">
        <v>420</v>
      </c>
      <c r="I13" s="215" t="s">
        <v>2649</v>
      </c>
      <c r="J13" s="389" t="s">
        <v>2650</v>
      </c>
      <c r="K13" s="214">
        <v>4365534615</v>
      </c>
      <c r="L13" s="120" t="s">
        <v>3952</v>
      </c>
      <c r="M13" s="277">
        <v>12</v>
      </c>
    </row>
    <row r="14" spans="1:13" ht="36">
      <c r="A14" s="284">
        <v>12</v>
      </c>
      <c r="B14" s="285" t="s">
        <v>440</v>
      </c>
      <c r="C14" s="285" t="s">
        <v>441</v>
      </c>
      <c r="D14" s="282" t="s">
        <v>17</v>
      </c>
      <c r="E14" s="282" t="s">
        <v>3891</v>
      </c>
      <c r="F14" s="286" t="s">
        <v>442</v>
      </c>
      <c r="G14" s="31">
        <v>154</v>
      </c>
      <c r="H14" s="287" t="s">
        <v>433</v>
      </c>
      <c r="I14" s="215" t="s">
        <v>2661</v>
      </c>
      <c r="J14" s="288" t="s">
        <v>2662</v>
      </c>
      <c r="K14" s="214">
        <v>3675864360</v>
      </c>
      <c r="L14" s="120"/>
      <c r="M14" s="277">
        <v>23</v>
      </c>
    </row>
    <row r="15" spans="1:13" ht="31.5">
      <c r="A15" s="284">
        <v>13</v>
      </c>
      <c r="B15" s="285" t="s">
        <v>453</v>
      </c>
      <c r="C15" s="285" t="s">
        <v>454</v>
      </c>
      <c r="D15" s="282" t="s">
        <v>17</v>
      </c>
      <c r="E15" s="282" t="s">
        <v>3891</v>
      </c>
      <c r="F15" s="286" t="s">
        <v>455</v>
      </c>
      <c r="G15" s="31">
        <v>159</v>
      </c>
      <c r="H15" s="287" t="s">
        <v>433</v>
      </c>
      <c r="I15" s="215" t="s">
        <v>2669</v>
      </c>
      <c r="J15" s="288" t="s">
        <v>2670</v>
      </c>
      <c r="K15" s="214">
        <v>7036600556</v>
      </c>
      <c r="L15" s="120"/>
      <c r="M15" s="277">
        <v>24</v>
      </c>
    </row>
    <row r="16" spans="1:13" ht="18">
      <c r="A16" s="284">
        <v>14</v>
      </c>
      <c r="B16" s="285" t="s">
        <v>474</v>
      </c>
      <c r="C16" s="295" t="s">
        <v>475</v>
      </c>
      <c r="D16" s="282" t="s">
        <v>17</v>
      </c>
      <c r="E16" s="282" t="s">
        <v>3891</v>
      </c>
      <c r="F16" s="286" t="s">
        <v>476</v>
      </c>
      <c r="G16" s="31">
        <v>167</v>
      </c>
      <c r="H16" s="287" t="s">
        <v>433</v>
      </c>
      <c r="I16" s="215" t="s">
        <v>2683</v>
      </c>
      <c r="J16" s="288" t="s">
        <v>2684</v>
      </c>
      <c r="K16" s="214">
        <v>8679521860</v>
      </c>
      <c r="L16" s="120"/>
      <c r="M16" s="277">
        <v>26</v>
      </c>
    </row>
    <row r="17" spans="1:13" s="370" customFormat="1" ht="36">
      <c r="A17" s="284">
        <v>15</v>
      </c>
      <c r="B17" s="285" t="s">
        <v>517</v>
      </c>
      <c r="C17" s="285" t="s">
        <v>518</v>
      </c>
      <c r="D17" s="282" t="s">
        <v>17</v>
      </c>
      <c r="E17" s="282" t="s">
        <v>3891</v>
      </c>
      <c r="F17" s="286" t="s">
        <v>519</v>
      </c>
      <c r="G17" s="31">
        <v>184</v>
      </c>
      <c r="H17" s="287" t="s">
        <v>433</v>
      </c>
      <c r="I17" s="215" t="s">
        <v>2711</v>
      </c>
      <c r="J17" s="288" t="s">
        <v>2712</v>
      </c>
      <c r="K17" s="214">
        <v>3650911095</v>
      </c>
      <c r="L17" s="120"/>
      <c r="M17" s="277">
        <v>32</v>
      </c>
    </row>
    <row r="18" spans="1:13" s="370" customFormat="1" ht="36">
      <c r="A18" s="284">
        <v>16</v>
      </c>
      <c r="B18" s="285" t="s">
        <v>620</v>
      </c>
      <c r="C18" s="285" t="s">
        <v>621</v>
      </c>
      <c r="D18" s="282" t="s">
        <v>3876</v>
      </c>
      <c r="E18" s="282" t="s">
        <v>3889</v>
      </c>
      <c r="F18" s="286" t="s">
        <v>622</v>
      </c>
      <c r="G18" s="31">
        <v>218</v>
      </c>
      <c r="H18" s="287" t="s">
        <v>616</v>
      </c>
      <c r="I18" s="215" t="s">
        <v>2775</v>
      </c>
      <c r="J18" s="455" t="s">
        <v>2776</v>
      </c>
      <c r="K18" s="214">
        <v>3369096323</v>
      </c>
      <c r="L18" s="120" t="s">
        <v>3953</v>
      </c>
      <c r="M18" s="277">
        <v>12</v>
      </c>
    </row>
    <row r="19" spans="1:13" s="370" customFormat="1" ht="18">
      <c r="A19" s="284">
        <v>17</v>
      </c>
      <c r="B19" s="285" t="s">
        <v>655</v>
      </c>
      <c r="C19" s="285" t="s">
        <v>656</v>
      </c>
      <c r="D19" s="282" t="s">
        <v>17</v>
      </c>
      <c r="E19" s="282" t="s">
        <v>3891</v>
      </c>
      <c r="F19" s="286" t="s">
        <v>657</v>
      </c>
      <c r="G19" s="31">
        <v>232</v>
      </c>
      <c r="H19" s="287" t="s">
        <v>651</v>
      </c>
      <c r="I19" s="215" t="s">
        <v>2797</v>
      </c>
      <c r="J19" s="288" t="s">
        <v>2798</v>
      </c>
      <c r="K19" s="214">
        <v>225594142</v>
      </c>
      <c r="L19" s="120"/>
      <c r="M19" s="277">
        <v>38</v>
      </c>
    </row>
    <row r="20" spans="1:13" s="370" customFormat="1" ht="36">
      <c r="A20" s="284">
        <v>18</v>
      </c>
      <c r="B20" s="285" t="s">
        <v>661</v>
      </c>
      <c r="C20" s="285" t="s">
        <v>662</v>
      </c>
      <c r="D20" s="282" t="s">
        <v>17</v>
      </c>
      <c r="E20" s="282" t="s">
        <v>3891</v>
      </c>
      <c r="F20" s="286" t="s">
        <v>663</v>
      </c>
      <c r="G20" s="31">
        <v>234</v>
      </c>
      <c r="H20" s="287" t="s">
        <v>651</v>
      </c>
      <c r="I20" s="215" t="s">
        <v>2801</v>
      </c>
      <c r="J20" s="288" t="s">
        <v>2802</v>
      </c>
      <c r="K20" s="214">
        <v>262004406</v>
      </c>
      <c r="L20" s="120"/>
      <c r="M20" s="277">
        <v>51</v>
      </c>
    </row>
    <row r="21" spans="1:13" s="370" customFormat="1" ht="18">
      <c r="A21" s="284">
        <v>19</v>
      </c>
      <c r="B21" s="285" t="s">
        <v>703</v>
      </c>
      <c r="C21" s="285" t="s">
        <v>704</v>
      </c>
      <c r="D21" s="282" t="s">
        <v>17</v>
      </c>
      <c r="E21" s="282" t="s">
        <v>3891</v>
      </c>
      <c r="F21" s="286" t="s">
        <v>705</v>
      </c>
      <c r="G21" s="31">
        <v>249</v>
      </c>
      <c r="H21" s="287" t="s">
        <v>651</v>
      </c>
      <c r="I21" s="215" t="s">
        <v>2827</v>
      </c>
      <c r="J21" s="288" t="s">
        <v>2828</v>
      </c>
      <c r="K21" s="214">
        <v>2485608429</v>
      </c>
      <c r="L21" s="120"/>
      <c r="M21" s="277">
        <v>13</v>
      </c>
    </row>
    <row r="22" spans="1:13" s="370" customFormat="1" ht="18">
      <c r="A22" s="284">
        <v>20</v>
      </c>
      <c r="B22" s="285" t="s">
        <v>721</v>
      </c>
      <c r="C22" s="285" t="s">
        <v>722</v>
      </c>
      <c r="D22" s="282" t="s">
        <v>17</v>
      </c>
      <c r="E22" s="282" t="s">
        <v>3891</v>
      </c>
      <c r="F22" s="297" t="s">
        <v>723</v>
      </c>
      <c r="G22" s="31">
        <v>258</v>
      </c>
      <c r="H22" s="287" t="s">
        <v>689</v>
      </c>
      <c r="I22" s="215" t="s">
        <v>2839</v>
      </c>
      <c r="J22" s="288" t="s">
        <v>2840</v>
      </c>
      <c r="K22" s="214">
        <v>2909119603</v>
      </c>
      <c r="L22" s="120"/>
      <c r="M22" s="277">
        <v>60</v>
      </c>
    </row>
    <row r="23" spans="1:13" s="370" customFormat="1" ht="34.5">
      <c r="A23" s="284">
        <v>21</v>
      </c>
      <c r="B23" s="392" t="s">
        <v>746</v>
      </c>
      <c r="C23" s="392" t="s">
        <v>747</v>
      </c>
      <c r="D23" s="320" t="s">
        <v>748</v>
      </c>
      <c r="E23" s="393" t="s">
        <v>3877</v>
      </c>
      <c r="F23" s="395" t="s">
        <v>749</v>
      </c>
      <c r="G23" s="31">
        <v>272</v>
      </c>
      <c r="H23" s="321" t="s">
        <v>745</v>
      </c>
      <c r="I23" s="322" t="s">
        <v>2855</v>
      </c>
      <c r="J23" s="394" t="s">
        <v>2856</v>
      </c>
      <c r="K23" s="214">
        <v>422829508</v>
      </c>
      <c r="L23" s="42" t="s">
        <v>3946</v>
      </c>
      <c r="M23" s="277">
        <v>69</v>
      </c>
    </row>
    <row r="24" spans="1:13" s="370" customFormat="1" ht="34.5">
      <c r="A24" s="284">
        <v>22</v>
      </c>
      <c r="B24" s="386" t="s">
        <v>750</v>
      </c>
      <c r="C24" s="386" t="s">
        <v>751</v>
      </c>
      <c r="D24" s="282" t="s">
        <v>3869</v>
      </c>
      <c r="E24" s="387" t="s">
        <v>3886</v>
      </c>
      <c r="F24" s="395" t="s">
        <v>752</v>
      </c>
      <c r="G24" s="31">
        <v>273</v>
      </c>
      <c r="H24" s="287" t="s">
        <v>745</v>
      </c>
      <c r="I24" s="215" t="s">
        <v>2857</v>
      </c>
      <c r="J24" s="389" t="s">
        <v>2858</v>
      </c>
      <c r="K24" s="214">
        <v>8214850338</v>
      </c>
      <c r="L24" s="120" t="s">
        <v>3952</v>
      </c>
      <c r="M24" s="277">
        <v>3</v>
      </c>
    </row>
    <row r="25" spans="1:13" s="370" customFormat="1" ht="36">
      <c r="A25" s="284">
        <v>23</v>
      </c>
      <c r="B25" s="285" t="s">
        <v>794</v>
      </c>
      <c r="C25" s="285" t="s">
        <v>795</v>
      </c>
      <c r="D25" s="282" t="s">
        <v>17</v>
      </c>
      <c r="E25" s="282" t="s">
        <v>3891</v>
      </c>
      <c r="F25" s="286" t="s">
        <v>796</v>
      </c>
      <c r="G25" s="31">
        <v>288</v>
      </c>
      <c r="H25" s="287" t="s">
        <v>790</v>
      </c>
      <c r="I25" s="215" t="s">
        <v>2885</v>
      </c>
      <c r="J25" s="288" t="s">
        <v>2886</v>
      </c>
      <c r="K25" s="214">
        <v>65703568898</v>
      </c>
      <c r="L25" s="120"/>
      <c r="M25" s="277">
        <v>55</v>
      </c>
    </row>
    <row r="26" spans="1:13" s="370" customFormat="1" ht="47.25">
      <c r="A26" s="284">
        <v>24</v>
      </c>
      <c r="B26" s="285" t="s">
        <v>914</v>
      </c>
      <c r="C26" s="285" t="s">
        <v>915</v>
      </c>
      <c r="D26" s="282" t="s">
        <v>3876</v>
      </c>
      <c r="E26" s="282" t="s">
        <v>3889</v>
      </c>
      <c r="F26" s="286" t="s">
        <v>916</v>
      </c>
      <c r="G26" s="31">
        <v>335</v>
      </c>
      <c r="H26" s="287" t="s">
        <v>907</v>
      </c>
      <c r="I26" s="215" t="s">
        <v>2959</v>
      </c>
      <c r="J26" s="288" t="s">
        <v>2960</v>
      </c>
      <c r="K26" s="214">
        <v>1801320287</v>
      </c>
      <c r="L26" s="120"/>
      <c r="M26" s="277">
        <v>155</v>
      </c>
    </row>
    <row r="27" spans="1:13" s="370" customFormat="1" ht="31.5">
      <c r="A27" s="284">
        <v>25</v>
      </c>
      <c r="B27" s="285" t="s">
        <v>942</v>
      </c>
      <c r="C27" s="285" t="s">
        <v>943</v>
      </c>
      <c r="D27" s="282" t="s">
        <v>17</v>
      </c>
      <c r="E27" s="282" t="s">
        <v>3891</v>
      </c>
      <c r="F27" s="286" t="s">
        <v>944</v>
      </c>
      <c r="G27" s="31">
        <v>346</v>
      </c>
      <c r="H27" s="287" t="s">
        <v>923</v>
      </c>
      <c r="I27" s="215" t="s">
        <v>2977</v>
      </c>
      <c r="J27" s="288" t="s">
        <v>2978</v>
      </c>
      <c r="K27" s="214">
        <v>1756887621</v>
      </c>
      <c r="L27" s="120"/>
      <c r="M27" s="277">
        <v>162</v>
      </c>
    </row>
    <row r="28" spans="1:13" s="370" customFormat="1" ht="31.5">
      <c r="A28" s="284">
        <v>26</v>
      </c>
      <c r="B28" s="285" t="s">
        <v>1075</v>
      </c>
      <c r="C28" s="285" t="s">
        <v>1076</v>
      </c>
      <c r="D28" s="282" t="s">
        <v>17</v>
      </c>
      <c r="E28" s="282" t="s">
        <v>3891</v>
      </c>
      <c r="F28" s="286" t="s">
        <v>1077</v>
      </c>
      <c r="G28" s="31">
        <v>403</v>
      </c>
      <c r="H28" s="375" t="s">
        <v>1074</v>
      </c>
      <c r="I28" s="215" t="s">
        <v>3059</v>
      </c>
      <c r="J28" s="288" t="s">
        <v>3060</v>
      </c>
      <c r="K28" s="214">
        <v>1194624205</v>
      </c>
      <c r="L28" s="120"/>
      <c r="M28" s="277">
        <v>170</v>
      </c>
    </row>
    <row r="29" spans="1:13" s="370" customFormat="1" ht="47.25">
      <c r="A29" s="284">
        <v>27</v>
      </c>
      <c r="B29" s="289" t="s">
        <v>1395</v>
      </c>
      <c r="C29" s="289" t="s">
        <v>1396</v>
      </c>
      <c r="D29" s="282" t="s">
        <v>17</v>
      </c>
      <c r="E29" s="282" t="s">
        <v>3891</v>
      </c>
      <c r="F29" s="119" t="s">
        <v>1397</v>
      </c>
      <c r="G29" s="31">
        <v>542</v>
      </c>
      <c r="H29" s="283" t="s">
        <v>1398</v>
      </c>
      <c r="I29" s="215" t="s">
        <v>3251</v>
      </c>
      <c r="J29" s="288" t="s">
        <v>3252</v>
      </c>
      <c r="K29" s="214">
        <v>245722511</v>
      </c>
      <c r="L29" s="120"/>
      <c r="M29" s="277">
        <v>187</v>
      </c>
    </row>
    <row r="30" spans="1:13" s="370" customFormat="1" ht="31.5">
      <c r="A30" s="284">
        <v>28</v>
      </c>
      <c r="B30" s="298" t="s">
        <v>1551</v>
      </c>
      <c r="C30" s="289" t="s">
        <v>1552</v>
      </c>
      <c r="D30" s="282" t="s">
        <v>17</v>
      </c>
      <c r="E30" s="282" t="s">
        <v>3891</v>
      </c>
      <c r="F30" s="290" t="s">
        <v>1553</v>
      </c>
      <c r="G30" s="31">
        <v>600</v>
      </c>
      <c r="H30" s="283" t="s">
        <v>1554</v>
      </c>
      <c r="I30" s="215" t="s">
        <v>3347</v>
      </c>
      <c r="J30" s="288" t="s">
        <v>3348</v>
      </c>
      <c r="K30" s="214">
        <v>5154178813</v>
      </c>
      <c r="L30" s="120"/>
      <c r="M30" s="277">
        <v>22</v>
      </c>
    </row>
    <row r="31" spans="1:13" s="370" customFormat="1" ht="18">
      <c r="A31" s="284">
        <v>29</v>
      </c>
      <c r="B31" s="123" t="s">
        <v>1681</v>
      </c>
      <c r="C31" s="161" t="s">
        <v>1682</v>
      </c>
      <c r="D31" s="306" t="s">
        <v>17</v>
      </c>
      <c r="E31" s="282" t="s">
        <v>3891</v>
      </c>
      <c r="F31" s="292" t="s">
        <v>1683</v>
      </c>
      <c r="G31" s="31">
        <v>650</v>
      </c>
      <c r="H31" s="283" t="s">
        <v>1680</v>
      </c>
      <c r="I31" s="215" t="s">
        <v>3427</v>
      </c>
      <c r="J31" s="288" t="s">
        <v>3428</v>
      </c>
      <c r="K31" s="214">
        <v>34656240</v>
      </c>
      <c r="L31" s="120"/>
      <c r="M31" s="277">
        <v>367</v>
      </c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</sheetData>
  <sheetProtection formatCells="0" formatColumns="0" formatRows="0" autoFilter="0"/>
  <autoFilter ref="A2:L3">
    <sortState ref="A3:L31">
      <sortCondition ref="G2:G3"/>
    </sortState>
  </autoFilter>
  <mergeCells count="1">
    <mergeCell ref="A1:L1"/>
  </mergeCells>
  <conditionalFormatting sqref="G2:G1048576">
    <cfRule type="duplicateValues" dxfId="236" priority="4"/>
  </conditionalFormatting>
  <conditionalFormatting sqref="F3:F1048576">
    <cfRule type="containsText" dxfId="235" priority="3" operator="containsText" text=" ">
      <formula>NOT(ISERROR(SEARCH(" ",F3)))</formula>
    </cfRule>
  </conditionalFormatting>
  <conditionalFormatting sqref="G4:G31">
    <cfRule type="duplicateValues" dxfId="234" priority="2"/>
  </conditionalFormatting>
  <conditionalFormatting sqref="F4:F31">
    <cfRule type="containsText" dxfId="233" priority="1" operator="containsText" text=" ">
      <formula>NOT(ISERROR(SEARCH(" ",F4)))</formula>
    </cfRule>
  </conditionalFormatting>
  <hyperlinks>
    <hyperlink ref="J18" r:id="rId1"/>
  </hyperlinks>
  <printOptions horizontalCentered="1"/>
  <pageMargins left="0.25" right="0" top="0.5" bottom="0" header="0.5" footer="0"/>
  <pageSetup paperSize="5" scale="75" orientation="landscape"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5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2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18">
      <c r="A4" s="318">
        <v>2</v>
      </c>
      <c r="B4" s="319" t="s">
        <v>85</v>
      </c>
      <c r="C4" s="319" t="s">
        <v>86</v>
      </c>
      <c r="D4" s="320" t="s">
        <v>87</v>
      </c>
      <c r="E4" s="320" t="s">
        <v>3917</v>
      </c>
      <c r="F4" s="286" t="s">
        <v>88</v>
      </c>
      <c r="G4" s="31">
        <v>27</v>
      </c>
      <c r="H4" s="321" t="s">
        <v>11</v>
      </c>
      <c r="I4" s="322" t="s">
        <v>2450</v>
      </c>
      <c r="J4" s="323" t="s">
        <v>2451</v>
      </c>
      <c r="K4" s="214">
        <v>31101457</v>
      </c>
      <c r="L4" s="42"/>
      <c r="M4" s="311">
        <f>RANK(K4,$K$3:K4)</f>
        <v>2</v>
      </c>
    </row>
    <row r="5" spans="1:13" ht="34.5">
      <c r="A5" s="284">
        <v>3</v>
      </c>
      <c r="B5" s="386" t="s">
        <v>144</v>
      </c>
      <c r="C5" s="386" t="s">
        <v>145</v>
      </c>
      <c r="D5" s="282" t="s">
        <v>146</v>
      </c>
      <c r="E5" s="387" t="s">
        <v>3895</v>
      </c>
      <c r="F5" s="388" t="s">
        <v>147</v>
      </c>
      <c r="G5" s="31">
        <v>45</v>
      </c>
      <c r="H5" s="287" t="s">
        <v>11</v>
      </c>
      <c r="I5" s="215" t="s">
        <v>2484</v>
      </c>
      <c r="J5" s="389" t="s">
        <v>2485</v>
      </c>
      <c r="K5" s="214">
        <v>5170692937</v>
      </c>
      <c r="L5" s="120" t="s">
        <v>3952</v>
      </c>
      <c r="M5" s="311">
        <f>RANK(K5,$K$3:K5)</f>
        <v>2</v>
      </c>
    </row>
    <row r="6" spans="1:13" ht="34.5">
      <c r="A6" s="318">
        <v>4</v>
      </c>
      <c r="B6" s="386" t="s">
        <v>169</v>
      </c>
      <c r="C6" s="386" t="s">
        <v>170</v>
      </c>
      <c r="D6" s="282" t="s">
        <v>3871</v>
      </c>
      <c r="E6" s="387" t="s">
        <v>3925</v>
      </c>
      <c r="F6" s="388" t="s">
        <v>171</v>
      </c>
      <c r="G6" s="31">
        <v>54</v>
      </c>
      <c r="H6" s="287" t="s">
        <v>11</v>
      </c>
      <c r="I6" s="215" t="s">
        <v>2500</v>
      </c>
      <c r="J6" s="389" t="s">
        <v>2501</v>
      </c>
      <c r="K6" s="214">
        <v>122944721</v>
      </c>
      <c r="L6" s="120" t="s">
        <v>3952</v>
      </c>
      <c r="M6" s="277">
        <v>1</v>
      </c>
    </row>
    <row r="7" spans="1:13" ht="34.5">
      <c r="A7" s="284">
        <v>5</v>
      </c>
      <c r="B7" s="386" t="s">
        <v>200</v>
      </c>
      <c r="C7" s="386" t="s">
        <v>201</v>
      </c>
      <c r="D7" s="282" t="s">
        <v>17</v>
      </c>
      <c r="E7" s="387" t="s">
        <v>3891</v>
      </c>
      <c r="F7" s="388" t="s">
        <v>202</v>
      </c>
      <c r="G7" s="31">
        <v>65</v>
      </c>
      <c r="H7" s="287" t="s">
        <v>198</v>
      </c>
      <c r="I7" s="218" t="s">
        <v>3950</v>
      </c>
      <c r="J7" s="389" t="s">
        <v>2518</v>
      </c>
      <c r="K7" s="214">
        <v>263689492490</v>
      </c>
      <c r="L7" s="120" t="s">
        <v>3952</v>
      </c>
      <c r="M7" s="277">
        <v>1</v>
      </c>
    </row>
    <row r="8" spans="1:13" ht="31.5">
      <c r="A8" s="318">
        <v>6</v>
      </c>
      <c r="B8" s="285" t="s">
        <v>255</v>
      </c>
      <c r="C8" s="285" t="s">
        <v>256</v>
      </c>
      <c r="D8" s="282" t="s">
        <v>17</v>
      </c>
      <c r="E8" s="282" t="s">
        <v>3891</v>
      </c>
      <c r="F8" s="286" t="s">
        <v>257</v>
      </c>
      <c r="G8" s="31">
        <v>85</v>
      </c>
      <c r="H8" s="287" t="s">
        <v>250</v>
      </c>
      <c r="I8" s="215" t="s">
        <v>2549</v>
      </c>
      <c r="J8" s="288" t="s">
        <v>2550</v>
      </c>
      <c r="K8" s="214">
        <v>1392340318</v>
      </c>
      <c r="L8" s="120"/>
      <c r="M8" s="277">
        <v>2</v>
      </c>
    </row>
    <row r="9" spans="1:13" ht="36">
      <c r="A9" s="284">
        <v>7</v>
      </c>
      <c r="B9" s="285" t="s">
        <v>289</v>
      </c>
      <c r="C9" s="285" t="s">
        <v>290</v>
      </c>
      <c r="D9" s="282" t="s">
        <v>9</v>
      </c>
      <c r="E9" s="282" t="s">
        <v>3900</v>
      </c>
      <c r="F9" s="286" t="s">
        <v>291</v>
      </c>
      <c r="G9" s="31">
        <v>96</v>
      </c>
      <c r="H9" s="287" t="s">
        <v>285</v>
      </c>
      <c r="I9" s="215" t="s">
        <v>2569</v>
      </c>
      <c r="J9" s="288" t="s">
        <v>2570</v>
      </c>
      <c r="K9" s="214">
        <v>4686688002</v>
      </c>
      <c r="L9" s="120"/>
      <c r="M9" s="277">
        <v>3</v>
      </c>
    </row>
    <row r="10" spans="1:13" ht="18">
      <c r="A10" s="318">
        <v>8</v>
      </c>
      <c r="B10" s="285" t="s">
        <v>301</v>
      </c>
      <c r="C10" s="285" t="s">
        <v>302</v>
      </c>
      <c r="D10" s="282" t="s">
        <v>17</v>
      </c>
      <c r="E10" s="282" t="s">
        <v>3891</v>
      </c>
      <c r="F10" s="286" t="s">
        <v>303</v>
      </c>
      <c r="G10" s="31">
        <v>100</v>
      </c>
      <c r="H10" s="287" t="s">
        <v>285</v>
      </c>
      <c r="I10" s="215" t="s">
        <v>2577</v>
      </c>
      <c r="J10" s="288" t="s">
        <v>2578</v>
      </c>
      <c r="K10" s="214">
        <v>189600191917</v>
      </c>
      <c r="L10" s="120" t="s">
        <v>3953</v>
      </c>
      <c r="M10" s="277">
        <v>9</v>
      </c>
    </row>
    <row r="11" spans="1:13" ht="31.5">
      <c r="A11" s="284">
        <v>9</v>
      </c>
      <c r="B11" s="285" t="s">
        <v>317</v>
      </c>
      <c r="C11" s="285" t="s">
        <v>318</v>
      </c>
      <c r="D11" s="282" t="s">
        <v>17</v>
      </c>
      <c r="E11" s="282" t="s">
        <v>3891</v>
      </c>
      <c r="F11" s="286" t="s">
        <v>319</v>
      </c>
      <c r="G11" s="31">
        <v>105</v>
      </c>
      <c r="H11" s="287" t="s">
        <v>285</v>
      </c>
      <c r="I11" s="215" t="s">
        <v>2587</v>
      </c>
      <c r="J11" s="288" t="s">
        <v>2588</v>
      </c>
      <c r="K11" s="214">
        <v>34693085061</v>
      </c>
      <c r="L11" s="120"/>
      <c r="M11" s="277">
        <v>9</v>
      </c>
    </row>
    <row r="12" spans="1:13" ht="31.5">
      <c r="A12" s="318">
        <v>10</v>
      </c>
      <c r="B12" s="285" t="s">
        <v>453</v>
      </c>
      <c r="C12" s="285" t="s">
        <v>454</v>
      </c>
      <c r="D12" s="282" t="s">
        <v>17</v>
      </c>
      <c r="E12" s="282" t="s">
        <v>3891</v>
      </c>
      <c r="F12" s="286" t="s">
        <v>455</v>
      </c>
      <c r="G12" s="31">
        <v>159</v>
      </c>
      <c r="H12" s="287" t="s">
        <v>433</v>
      </c>
      <c r="I12" s="215" t="s">
        <v>2669</v>
      </c>
      <c r="J12" s="288" t="s">
        <v>2670</v>
      </c>
      <c r="K12" s="214">
        <v>7036600556</v>
      </c>
      <c r="L12" s="120"/>
      <c r="M12" s="277">
        <v>10</v>
      </c>
    </row>
    <row r="13" spans="1:13" ht="18">
      <c r="A13" s="284">
        <v>11</v>
      </c>
      <c r="B13" s="285" t="s">
        <v>474</v>
      </c>
      <c r="C13" s="295" t="s">
        <v>475</v>
      </c>
      <c r="D13" s="282" t="s">
        <v>17</v>
      </c>
      <c r="E13" s="282" t="s">
        <v>3891</v>
      </c>
      <c r="F13" s="286" t="s">
        <v>476</v>
      </c>
      <c r="G13" s="31">
        <v>167</v>
      </c>
      <c r="H13" s="287" t="s">
        <v>433</v>
      </c>
      <c r="I13" s="215" t="s">
        <v>2683</v>
      </c>
      <c r="J13" s="288" t="s">
        <v>2684</v>
      </c>
      <c r="K13" s="214">
        <v>8679521860</v>
      </c>
      <c r="L13" s="120"/>
      <c r="M13" s="277">
        <v>3</v>
      </c>
    </row>
    <row r="14" spans="1:13" ht="47.25">
      <c r="A14" s="318">
        <v>12</v>
      </c>
      <c r="B14" s="285" t="s">
        <v>542</v>
      </c>
      <c r="C14" s="285" t="s">
        <v>543</v>
      </c>
      <c r="D14" s="282" t="s">
        <v>17</v>
      </c>
      <c r="E14" s="282" t="s">
        <v>3891</v>
      </c>
      <c r="F14" s="286" t="s">
        <v>544</v>
      </c>
      <c r="G14" s="31">
        <v>192</v>
      </c>
      <c r="H14" s="287" t="s">
        <v>523</v>
      </c>
      <c r="I14" s="215" t="s">
        <v>2727</v>
      </c>
      <c r="J14" s="288" t="s">
        <v>2728</v>
      </c>
      <c r="K14" s="214">
        <v>8832396733</v>
      </c>
      <c r="L14" s="120"/>
      <c r="M14" s="277">
        <v>33</v>
      </c>
    </row>
    <row r="15" spans="1:13" ht="31.5">
      <c r="A15" s="284">
        <v>13</v>
      </c>
      <c r="B15" s="285" t="s">
        <v>567</v>
      </c>
      <c r="C15" s="285" t="s">
        <v>568</v>
      </c>
      <c r="D15" s="282" t="s">
        <v>125</v>
      </c>
      <c r="E15" s="282" t="s">
        <v>3891</v>
      </c>
      <c r="F15" s="286" t="s">
        <v>569</v>
      </c>
      <c r="G15" s="31">
        <v>200</v>
      </c>
      <c r="H15" s="287" t="s">
        <v>523</v>
      </c>
      <c r="I15" s="215" t="s">
        <v>2743</v>
      </c>
      <c r="J15" s="288" t="s">
        <v>2744</v>
      </c>
      <c r="K15" s="214">
        <v>1466660516</v>
      </c>
      <c r="L15" s="120"/>
      <c r="M15" s="277">
        <v>12</v>
      </c>
    </row>
    <row r="16" spans="1:13" ht="34.5">
      <c r="A16" s="318">
        <v>14</v>
      </c>
      <c r="B16" s="386" t="s">
        <v>574</v>
      </c>
      <c r="C16" s="386" t="s">
        <v>575</v>
      </c>
      <c r="D16" s="282" t="s">
        <v>576</v>
      </c>
      <c r="E16" s="387" t="s">
        <v>3928</v>
      </c>
      <c r="F16" s="388" t="s">
        <v>577</v>
      </c>
      <c r="G16" s="31">
        <v>203</v>
      </c>
      <c r="H16" s="287" t="s">
        <v>523</v>
      </c>
      <c r="I16" s="215" t="s">
        <v>2747</v>
      </c>
      <c r="J16" s="389" t="s">
        <v>2748</v>
      </c>
      <c r="K16" s="214">
        <v>4402466689</v>
      </c>
      <c r="L16" s="120" t="s">
        <v>3952</v>
      </c>
      <c r="M16" s="277">
        <v>20</v>
      </c>
    </row>
    <row r="17" spans="1:13" ht="36">
      <c r="A17" s="284">
        <v>15</v>
      </c>
      <c r="B17" s="285" t="s">
        <v>658</v>
      </c>
      <c r="C17" s="285" t="s">
        <v>659</v>
      </c>
      <c r="D17" s="282" t="s">
        <v>17</v>
      </c>
      <c r="E17" s="282" t="s">
        <v>3891</v>
      </c>
      <c r="F17" s="286" t="s">
        <v>660</v>
      </c>
      <c r="G17" s="31">
        <v>233</v>
      </c>
      <c r="H17" s="287" t="s">
        <v>651</v>
      </c>
      <c r="I17" s="215" t="s">
        <v>2799</v>
      </c>
      <c r="J17" s="288" t="s">
        <v>2800</v>
      </c>
      <c r="K17" s="214">
        <v>4971299185</v>
      </c>
      <c r="L17" s="120"/>
      <c r="M17" s="277">
        <v>21</v>
      </c>
    </row>
    <row r="18" spans="1:13" ht="18">
      <c r="A18" s="318">
        <v>16</v>
      </c>
      <c r="B18" s="319" t="s">
        <v>712</v>
      </c>
      <c r="C18" s="319" t="s">
        <v>713</v>
      </c>
      <c r="D18" s="320" t="s">
        <v>87</v>
      </c>
      <c r="E18" s="320" t="s">
        <v>3917</v>
      </c>
      <c r="F18" s="297" t="s">
        <v>714</v>
      </c>
      <c r="G18" s="31">
        <v>252</v>
      </c>
      <c r="H18" s="321" t="s">
        <v>689</v>
      </c>
      <c r="I18" s="322" t="s">
        <v>2833</v>
      </c>
      <c r="J18" s="323" t="s">
        <v>2834</v>
      </c>
      <c r="K18" s="214">
        <v>31276637</v>
      </c>
      <c r="L18" s="42" t="s">
        <v>3953</v>
      </c>
      <c r="M18" s="277">
        <v>22</v>
      </c>
    </row>
    <row r="19" spans="1:13" s="370" customFormat="1" ht="34.5">
      <c r="A19" s="284">
        <v>17</v>
      </c>
      <c r="B19" s="392" t="s">
        <v>742</v>
      </c>
      <c r="C19" s="392" t="s">
        <v>743</v>
      </c>
      <c r="D19" s="320" t="s">
        <v>87</v>
      </c>
      <c r="E19" s="393" t="s">
        <v>3917</v>
      </c>
      <c r="F19" s="395" t="s">
        <v>744</v>
      </c>
      <c r="G19" s="31">
        <v>267</v>
      </c>
      <c r="H19" s="321" t="s">
        <v>689</v>
      </c>
      <c r="I19" s="322" t="s">
        <v>2853</v>
      </c>
      <c r="J19" s="394" t="s">
        <v>2854</v>
      </c>
      <c r="K19" s="214">
        <v>54411716</v>
      </c>
      <c r="L19" s="42" t="s">
        <v>3952</v>
      </c>
      <c r="M19" s="277">
        <v>23</v>
      </c>
    </row>
    <row r="20" spans="1:13" s="370" customFormat="1" ht="34.5">
      <c r="A20" s="318">
        <v>18</v>
      </c>
      <c r="B20" s="386" t="s">
        <v>750</v>
      </c>
      <c r="C20" s="386" t="s">
        <v>751</v>
      </c>
      <c r="D20" s="282" t="s">
        <v>3869</v>
      </c>
      <c r="E20" s="387" t="s">
        <v>3886</v>
      </c>
      <c r="F20" s="395" t="s">
        <v>752</v>
      </c>
      <c r="G20" s="31">
        <v>273</v>
      </c>
      <c r="H20" s="287" t="s">
        <v>745</v>
      </c>
      <c r="I20" s="215" t="s">
        <v>2857</v>
      </c>
      <c r="J20" s="389" t="s">
        <v>2858</v>
      </c>
      <c r="K20" s="214">
        <v>8214850338</v>
      </c>
      <c r="L20" s="120" t="s">
        <v>3952</v>
      </c>
      <c r="M20" s="277">
        <v>36</v>
      </c>
    </row>
    <row r="21" spans="1:13" s="370" customFormat="1" ht="36">
      <c r="A21" s="284">
        <v>19</v>
      </c>
      <c r="B21" s="285" t="s">
        <v>794</v>
      </c>
      <c r="C21" s="285" t="s">
        <v>795</v>
      </c>
      <c r="D21" s="282" t="s">
        <v>17</v>
      </c>
      <c r="E21" s="282" t="s">
        <v>3891</v>
      </c>
      <c r="F21" s="286" t="s">
        <v>796</v>
      </c>
      <c r="G21" s="31">
        <v>288</v>
      </c>
      <c r="H21" s="287" t="s">
        <v>790</v>
      </c>
      <c r="I21" s="215" t="s">
        <v>2885</v>
      </c>
      <c r="J21" s="288" t="s">
        <v>2886</v>
      </c>
      <c r="K21" s="214">
        <v>65703568898</v>
      </c>
      <c r="L21" s="120"/>
      <c r="M21" s="277">
        <v>62</v>
      </c>
    </row>
    <row r="22" spans="1:13" s="370" customFormat="1" ht="34.5">
      <c r="A22" s="318">
        <v>20</v>
      </c>
      <c r="B22" s="386" t="s">
        <v>840</v>
      </c>
      <c r="C22" s="386" t="s">
        <v>841</v>
      </c>
      <c r="D22" s="282" t="s">
        <v>842</v>
      </c>
      <c r="E22" s="387" t="s">
        <v>3915</v>
      </c>
      <c r="F22" s="388" t="s">
        <v>843</v>
      </c>
      <c r="G22" s="31">
        <v>308</v>
      </c>
      <c r="H22" s="287" t="s">
        <v>839</v>
      </c>
      <c r="I22" s="215" t="s">
        <v>2913</v>
      </c>
      <c r="J22" s="389" t="s">
        <v>2914</v>
      </c>
      <c r="K22" s="214">
        <v>766503451</v>
      </c>
      <c r="L22" s="120" t="s">
        <v>3952</v>
      </c>
      <c r="M22" s="277">
        <v>64</v>
      </c>
    </row>
    <row r="23" spans="1:13" s="370" customFormat="1" ht="36">
      <c r="A23" s="284">
        <v>21</v>
      </c>
      <c r="B23" s="285" t="s">
        <v>1191</v>
      </c>
      <c r="C23" s="285" t="s">
        <v>1192</v>
      </c>
      <c r="D23" s="282" t="s">
        <v>17</v>
      </c>
      <c r="E23" s="282" t="s">
        <v>3891</v>
      </c>
      <c r="F23" s="300" t="s">
        <v>1193</v>
      </c>
      <c r="G23" s="31">
        <v>448</v>
      </c>
      <c r="H23" s="287" t="s">
        <v>1176</v>
      </c>
      <c r="I23" s="215" t="s">
        <v>3126</v>
      </c>
      <c r="J23" s="288" t="s">
        <v>3127</v>
      </c>
      <c r="K23" s="214">
        <v>218302982</v>
      </c>
      <c r="L23" s="120"/>
      <c r="M23" s="277">
        <v>97</v>
      </c>
    </row>
    <row r="24" spans="1:13" s="370" customFormat="1" ht="31.5">
      <c r="A24" s="318">
        <v>22</v>
      </c>
      <c r="B24" s="298" t="s">
        <v>1551</v>
      </c>
      <c r="C24" s="289" t="s">
        <v>1552</v>
      </c>
      <c r="D24" s="282" t="s">
        <v>17</v>
      </c>
      <c r="E24" s="282" t="s">
        <v>3891</v>
      </c>
      <c r="F24" s="290" t="s">
        <v>1553</v>
      </c>
      <c r="G24" s="31">
        <v>600</v>
      </c>
      <c r="H24" s="283" t="s">
        <v>1554</v>
      </c>
      <c r="I24" s="215" t="s">
        <v>3347</v>
      </c>
      <c r="J24" s="288" t="s">
        <v>3348</v>
      </c>
      <c r="K24" s="214">
        <v>5154178813</v>
      </c>
      <c r="L24" s="120"/>
      <c r="M24" s="277">
        <v>173</v>
      </c>
    </row>
    <row r="25" spans="1:13" s="370" customFormat="1" ht="48.75">
      <c r="A25" s="284">
        <v>23</v>
      </c>
      <c r="B25" s="285" t="s">
        <v>1967</v>
      </c>
      <c r="C25" s="289" t="s">
        <v>1968</v>
      </c>
      <c r="D25" s="299" t="s">
        <v>17</v>
      </c>
      <c r="E25" s="282" t="s">
        <v>3891</v>
      </c>
      <c r="F25" s="300" t="s">
        <v>1969</v>
      </c>
      <c r="G25" s="31">
        <v>747</v>
      </c>
      <c r="H25" s="301">
        <v>41706</v>
      </c>
      <c r="I25" s="215" t="s">
        <v>3603</v>
      </c>
      <c r="J25" s="288" t="s">
        <v>3604</v>
      </c>
      <c r="K25" s="214">
        <v>2980868827</v>
      </c>
      <c r="L25" s="120"/>
      <c r="M25" s="277">
        <v>22</v>
      </c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</sheetData>
  <sheetProtection formatCells="0" formatColumns="0" formatRows="0" autoFilter="0"/>
  <autoFilter ref="A2:L5">
    <sortState ref="A3:L25">
      <sortCondition ref="G2:G5"/>
    </sortState>
  </autoFilter>
  <mergeCells count="1">
    <mergeCell ref="A1:L1"/>
  </mergeCells>
  <conditionalFormatting sqref="G2:G1048576">
    <cfRule type="duplicateValues" dxfId="97" priority="4"/>
  </conditionalFormatting>
  <conditionalFormatting sqref="F3:F1048576">
    <cfRule type="containsText" dxfId="96" priority="3" operator="containsText" text=" ">
      <formula>NOT(ISERROR(SEARCH(" ",F3)))</formula>
    </cfRule>
  </conditionalFormatting>
  <conditionalFormatting sqref="G6:G25">
    <cfRule type="duplicateValues" dxfId="95" priority="2"/>
  </conditionalFormatting>
  <conditionalFormatting sqref="F6:F25">
    <cfRule type="containsText" dxfId="94" priority="1" operator="containsText" text=" ">
      <formula>NOT(ISERROR(SEARCH(" ",F6)))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1"/>
  </sheetPr>
  <dimension ref="A1:M865"/>
  <sheetViews>
    <sheetView zoomScaleSheetLayoutView="100" workbookViewId="0">
      <pane ySplit="2" topLeftCell="A60" activePane="bottomLeft" state="frozen"/>
      <selection activeCell="A78" sqref="A78"/>
      <selection pane="bottomLeft" activeCell="A3" sqref="A3:A6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customWidth="1"/>
    <col min="4" max="4" width="23.7109375" style="370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4.5">
      <c r="A3" s="391">
        <v>1</v>
      </c>
      <c r="B3" s="392" t="s">
        <v>589</v>
      </c>
      <c r="C3" s="392" t="s">
        <v>590</v>
      </c>
      <c r="D3" s="320" t="s">
        <v>125</v>
      </c>
      <c r="E3" s="393" t="s">
        <v>3920</v>
      </c>
      <c r="F3" s="388" t="s">
        <v>591</v>
      </c>
      <c r="G3" s="31">
        <v>207</v>
      </c>
      <c r="H3" s="321" t="s">
        <v>585</v>
      </c>
      <c r="I3" s="322" t="s">
        <v>2755</v>
      </c>
      <c r="J3" s="394" t="s">
        <v>2756</v>
      </c>
      <c r="K3" s="214">
        <v>1105273897</v>
      </c>
      <c r="L3" s="42" t="s">
        <v>3952</v>
      </c>
      <c r="M3" s="311">
        <f>RANK(K3,$K$3:K3)</f>
        <v>1</v>
      </c>
    </row>
    <row r="4" spans="1:13" ht="36">
      <c r="A4" s="318">
        <v>2</v>
      </c>
      <c r="B4" s="319" t="s">
        <v>166</v>
      </c>
      <c r="C4" s="319" t="s">
        <v>167</v>
      </c>
      <c r="D4" s="320" t="s">
        <v>125</v>
      </c>
      <c r="E4" s="320" t="s">
        <v>3920</v>
      </c>
      <c r="F4" s="286" t="s">
        <v>168</v>
      </c>
      <c r="G4" s="31">
        <v>53</v>
      </c>
      <c r="H4" s="321" t="s">
        <v>11</v>
      </c>
      <c r="I4" s="322" t="s">
        <v>2498</v>
      </c>
      <c r="J4" s="323" t="s">
        <v>2499</v>
      </c>
      <c r="K4" s="214">
        <v>428779075</v>
      </c>
      <c r="L4" s="42" t="s">
        <v>3953</v>
      </c>
      <c r="M4" s="311">
        <f>RANK(K4,$K$3:K4)</f>
        <v>2</v>
      </c>
    </row>
    <row r="5" spans="1:13" ht="36">
      <c r="A5" s="391">
        <v>3</v>
      </c>
      <c r="B5" s="319" t="s">
        <v>604</v>
      </c>
      <c r="C5" s="319" t="s">
        <v>605</v>
      </c>
      <c r="D5" s="320" t="s">
        <v>125</v>
      </c>
      <c r="E5" s="320" t="s">
        <v>3920</v>
      </c>
      <c r="F5" s="286" t="s">
        <v>606</v>
      </c>
      <c r="G5" s="31">
        <v>212</v>
      </c>
      <c r="H5" s="321" t="s">
        <v>585</v>
      </c>
      <c r="I5" s="322" t="s">
        <v>2765</v>
      </c>
      <c r="J5" s="323" t="s">
        <v>2766</v>
      </c>
      <c r="K5" s="214">
        <v>352292923</v>
      </c>
      <c r="L5" s="42"/>
      <c r="M5" s="311">
        <f>RANK(K5,$K$3:K5)</f>
        <v>3</v>
      </c>
    </row>
    <row r="6" spans="1:13" ht="36">
      <c r="A6" s="318">
        <v>4</v>
      </c>
      <c r="B6" s="319" t="s">
        <v>924</v>
      </c>
      <c r="C6" s="319" t="s">
        <v>925</v>
      </c>
      <c r="D6" s="320" t="s">
        <v>125</v>
      </c>
      <c r="E6" s="320" t="s">
        <v>3920</v>
      </c>
      <c r="F6" s="286" t="s">
        <v>926</v>
      </c>
      <c r="G6" s="31">
        <v>339</v>
      </c>
      <c r="H6" s="321" t="s">
        <v>923</v>
      </c>
      <c r="I6" s="322" t="s">
        <v>2965</v>
      </c>
      <c r="J6" s="323" t="s">
        <v>2966</v>
      </c>
      <c r="K6" s="214">
        <v>192927486</v>
      </c>
      <c r="L6" s="42"/>
      <c r="M6" s="311">
        <f>RANK(K6,$K$3:K6)</f>
        <v>4</v>
      </c>
    </row>
    <row r="7" spans="1:13" ht="36">
      <c r="A7" s="391">
        <v>5</v>
      </c>
      <c r="B7" s="319" t="s">
        <v>483</v>
      </c>
      <c r="C7" s="442" t="s">
        <v>484</v>
      </c>
      <c r="D7" s="320" t="s">
        <v>125</v>
      </c>
      <c r="E7" s="320" t="s">
        <v>3920</v>
      </c>
      <c r="F7" s="286" t="s">
        <v>485</v>
      </c>
      <c r="G7" s="31">
        <v>170</v>
      </c>
      <c r="H7" s="321" t="s">
        <v>433</v>
      </c>
      <c r="I7" s="322" t="s">
        <v>2689</v>
      </c>
      <c r="J7" s="323" t="s">
        <v>2690</v>
      </c>
      <c r="K7" s="214">
        <v>190376180</v>
      </c>
      <c r="L7" s="42"/>
      <c r="M7" s="311">
        <f>RANK(K7,$K$3:K7)</f>
        <v>5</v>
      </c>
    </row>
    <row r="8" spans="1:13" ht="54">
      <c r="A8" s="318">
        <v>6</v>
      </c>
      <c r="B8" s="486" t="s">
        <v>955</v>
      </c>
      <c r="C8" s="319" t="s">
        <v>956</v>
      </c>
      <c r="D8" s="320" t="s">
        <v>125</v>
      </c>
      <c r="E8" s="320" t="s">
        <v>3920</v>
      </c>
      <c r="F8" s="286" t="s">
        <v>957</v>
      </c>
      <c r="G8" s="31">
        <v>352</v>
      </c>
      <c r="H8" s="321" t="s">
        <v>951</v>
      </c>
      <c r="I8" s="322" t="s">
        <v>2985</v>
      </c>
      <c r="J8" s="323" t="s">
        <v>2986</v>
      </c>
      <c r="K8" s="214">
        <v>104873312</v>
      </c>
      <c r="L8" s="42"/>
      <c r="M8" s="311">
        <f>RANK(K8,$K$3:K8)</f>
        <v>6</v>
      </c>
    </row>
    <row r="9" spans="1:13" ht="18">
      <c r="A9" s="391">
        <v>7</v>
      </c>
      <c r="B9" s="427" t="s">
        <v>1392</v>
      </c>
      <c r="C9" s="427" t="s">
        <v>1393</v>
      </c>
      <c r="D9" s="320" t="s">
        <v>125</v>
      </c>
      <c r="E9" s="320" t="s">
        <v>3920</v>
      </c>
      <c r="F9" s="428" t="s">
        <v>1394</v>
      </c>
      <c r="G9" s="31">
        <v>540</v>
      </c>
      <c r="H9" s="337" t="s">
        <v>1387</v>
      </c>
      <c r="I9" s="322" t="s">
        <v>3249</v>
      </c>
      <c r="J9" s="323" t="s">
        <v>3250</v>
      </c>
      <c r="K9" s="214">
        <v>71426044</v>
      </c>
      <c r="L9" s="42"/>
      <c r="M9" s="311">
        <f>RANK(K9,$K$3:K9)</f>
        <v>7</v>
      </c>
    </row>
    <row r="10" spans="1:13" ht="18">
      <c r="A10" s="318">
        <v>8</v>
      </c>
      <c r="B10" s="319" t="s">
        <v>226</v>
      </c>
      <c r="C10" s="319" t="s">
        <v>227</v>
      </c>
      <c r="D10" s="320" t="s">
        <v>125</v>
      </c>
      <c r="E10" s="320" t="s">
        <v>3920</v>
      </c>
      <c r="F10" s="286" t="s">
        <v>228</v>
      </c>
      <c r="G10" s="31">
        <v>74</v>
      </c>
      <c r="H10" s="321" t="s">
        <v>198</v>
      </c>
      <c r="I10" s="322" t="s">
        <v>2533</v>
      </c>
      <c r="J10" s="323" t="s">
        <v>2534</v>
      </c>
      <c r="K10" s="214">
        <v>47004163</v>
      </c>
      <c r="L10" s="42"/>
      <c r="M10" s="311">
        <f>RANK(K10,$K$3:K10)</f>
        <v>8</v>
      </c>
    </row>
    <row r="11" spans="1:13" ht="18">
      <c r="A11" s="391">
        <v>9</v>
      </c>
      <c r="B11" s="335" t="s">
        <v>1201</v>
      </c>
      <c r="C11" s="335" t="s">
        <v>1202</v>
      </c>
      <c r="D11" s="320" t="s">
        <v>125</v>
      </c>
      <c r="E11" s="320" t="s">
        <v>3920</v>
      </c>
      <c r="F11" s="303" t="s">
        <v>1203</v>
      </c>
      <c r="G11" s="31">
        <v>453</v>
      </c>
      <c r="H11" s="336" t="s">
        <v>1194</v>
      </c>
      <c r="I11" s="322" t="s">
        <v>3132</v>
      </c>
      <c r="J11" s="323" t="s">
        <v>3133</v>
      </c>
      <c r="K11" s="214">
        <v>35570295</v>
      </c>
      <c r="L11" s="42"/>
      <c r="M11" s="311">
        <f>RANK(K11,$K$3:K11)</f>
        <v>9</v>
      </c>
    </row>
    <row r="12" spans="1:13" ht="36">
      <c r="A12" s="318">
        <v>10</v>
      </c>
      <c r="B12" s="319" t="s">
        <v>123</v>
      </c>
      <c r="C12" s="319" t="s">
        <v>124</v>
      </c>
      <c r="D12" s="320" t="s">
        <v>125</v>
      </c>
      <c r="E12" s="320" t="s">
        <v>3920</v>
      </c>
      <c r="F12" s="286" t="s">
        <v>126</v>
      </c>
      <c r="G12" s="31">
        <v>39</v>
      </c>
      <c r="H12" s="321" t="s">
        <v>11</v>
      </c>
      <c r="I12" s="322" t="s">
        <v>2472</v>
      </c>
      <c r="J12" s="323" t="s">
        <v>2473</v>
      </c>
      <c r="K12" s="214">
        <v>32922217</v>
      </c>
      <c r="L12" s="42"/>
      <c r="M12" s="311">
        <f>RANK(K12,$K$3:K12)</f>
        <v>10</v>
      </c>
    </row>
    <row r="13" spans="1:13" ht="36">
      <c r="A13" s="391">
        <v>11</v>
      </c>
      <c r="B13" s="335" t="s">
        <v>1210</v>
      </c>
      <c r="C13" s="335" t="s">
        <v>1211</v>
      </c>
      <c r="D13" s="320" t="s">
        <v>125</v>
      </c>
      <c r="E13" s="320" t="s">
        <v>3920</v>
      </c>
      <c r="F13" s="303" t="s">
        <v>1212</v>
      </c>
      <c r="G13" s="31">
        <v>458</v>
      </c>
      <c r="H13" s="336" t="s">
        <v>1180</v>
      </c>
      <c r="I13" s="322" t="s">
        <v>3138</v>
      </c>
      <c r="J13" s="323" t="s">
        <v>3139</v>
      </c>
      <c r="K13" s="214">
        <v>29203328</v>
      </c>
      <c r="L13" s="42"/>
      <c r="M13" s="311">
        <f>RANK(K13,$K$3:K13)</f>
        <v>11</v>
      </c>
    </row>
    <row r="14" spans="1:13" ht="33">
      <c r="A14" s="318">
        <v>12</v>
      </c>
      <c r="B14" s="342" t="s">
        <v>1415</v>
      </c>
      <c r="C14" s="319" t="s">
        <v>1416</v>
      </c>
      <c r="D14" s="320" t="s">
        <v>125</v>
      </c>
      <c r="E14" s="320" t="s">
        <v>3920</v>
      </c>
      <c r="F14" s="341" t="s">
        <v>1417</v>
      </c>
      <c r="G14" s="31">
        <v>550</v>
      </c>
      <c r="H14" s="337" t="s">
        <v>1408</v>
      </c>
      <c r="I14" s="322" t="s">
        <v>3263</v>
      </c>
      <c r="J14" s="323" t="s">
        <v>3264</v>
      </c>
      <c r="K14" s="214">
        <v>14798249</v>
      </c>
      <c r="L14" s="42"/>
      <c r="M14" s="311">
        <f>RANK(K14,$K$3:K14)</f>
        <v>12</v>
      </c>
    </row>
    <row r="15" spans="1:13" ht="36">
      <c r="A15" s="391">
        <v>13</v>
      </c>
      <c r="B15" s="319" t="s">
        <v>682</v>
      </c>
      <c r="C15" s="319" t="s">
        <v>683</v>
      </c>
      <c r="D15" s="320" t="s">
        <v>125</v>
      </c>
      <c r="E15" s="320" t="s">
        <v>3920</v>
      </c>
      <c r="F15" s="286" t="s">
        <v>684</v>
      </c>
      <c r="G15" s="31">
        <v>241</v>
      </c>
      <c r="H15" s="321" t="s">
        <v>651</v>
      </c>
      <c r="I15" s="322" t="s">
        <v>2815</v>
      </c>
      <c r="J15" s="323" t="s">
        <v>2816</v>
      </c>
      <c r="K15" s="214">
        <v>11679850</v>
      </c>
      <c r="L15" s="42"/>
      <c r="M15" s="311">
        <f>RANK(K15,$K$3:K15)</f>
        <v>13</v>
      </c>
    </row>
    <row r="16" spans="1:13" s="197" customFormat="1" ht="34.5">
      <c r="A16" s="318">
        <v>14</v>
      </c>
      <c r="B16" s="386" t="s">
        <v>200</v>
      </c>
      <c r="C16" s="386" t="s">
        <v>201</v>
      </c>
      <c r="D16" s="282" t="s">
        <v>17</v>
      </c>
      <c r="E16" s="387" t="s">
        <v>3891</v>
      </c>
      <c r="F16" s="388" t="s">
        <v>202</v>
      </c>
      <c r="G16" s="31">
        <v>65</v>
      </c>
      <c r="H16" s="287" t="s">
        <v>198</v>
      </c>
      <c r="I16" s="218" t="s">
        <v>3950</v>
      </c>
      <c r="J16" s="389" t="s">
        <v>2518</v>
      </c>
      <c r="K16" s="214">
        <v>263689492490</v>
      </c>
      <c r="L16" s="120" t="s">
        <v>3952</v>
      </c>
      <c r="M16" s="277">
        <v>1</v>
      </c>
    </row>
    <row r="17" spans="1:13" s="197" customFormat="1" ht="18">
      <c r="A17" s="391">
        <v>15</v>
      </c>
      <c r="B17" s="285" t="s">
        <v>301</v>
      </c>
      <c r="C17" s="285" t="s">
        <v>302</v>
      </c>
      <c r="D17" s="282" t="s">
        <v>17</v>
      </c>
      <c r="E17" s="282" t="s">
        <v>3891</v>
      </c>
      <c r="F17" s="286" t="s">
        <v>303</v>
      </c>
      <c r="G17" s="31">
        <v>100</v>
      </c>
      <c r="H17" s="287" t="s">
        <v>285</v>
      </c>
      <c r="I17" s="215" t="s">
        <v>2577</v>
      </c>
      <c r="J17" s="288" t="s">
        <v>2578</v>
      </c>
      <c r="K17" s="214">
        <v>189600191917</v>
      </c>
      <c r="L17" s="120" t="s">
        <v>3953</v>
      </c>
      <c r="M17" s="277">
        <v>2</v>
      </c>
    </row>
    <row r="18" spans="1:13" s="197" customFormat="1" ht="36">
      <c r="A18" s="318">
        <v>16</v>
      </c>
      <c r="B18" s="285" t="s">
        <v>794</v>
      </c>
      <c r="C18" s="285" t="s">
        <v>795</v>
      </c>
      <c r="D18" s="282" t="s">
        <v>17</v>
      </c>
      <c r="E18" s="282" t="s">
        <v>3891</v>
      </c>
      <c r="F18" s="286" t="s">
        <v>796</v>
      </c>
      <c r="G18" s="31">
        <v>288</v>
      </c>
      <c r="H18" s="287" t="s">
        <v>790</v>
      </c>
      <c r="I18" s="215" t="s">
        <v>2885</v>
      </c>
      <c r="J18" s="288" t="s">
        <v>2886</v>
      </c>
      <c r="K18" s="214">
        <v>65703568898</v>
      </c>
      <c r="L18" s="120"/>
      <c r="M18" s="277">
        <v>3</v>
      </c>
    </row>
    <row r="19" spans="1:13" s="197" customFormat="1" ht="31.5">
      <c r="A19" s="391">
        <v>17</v>
      </c>
      <c r="B19" s="285" t="s">
        <v>317</v>
      </c>
      <c r="C19" s="285" t="s">
        <v>318</v>
      </c>
      <c r="D19" s="282" t="s">
        <v>17</v>
      </c>
      <c r="E19" s="282" t="s">
        <v>3891</v>
      </c>
      <c r="F19" s="286" t="s">
        <v>319</v>
      </c>
      <c r="G19" s="31">
        <v>105</v>
      </c>
      <c r="H19" s="287" t="s">
        <v>285</v>
      </c>
      <c r="I19" s="215" t="s">
        <v>2587</v>
      </c>
      <c r="J19" s="288" t="s">
        <v>2588</v>
      </c>
      <c r="K19" s="214">
        <v>34693085061</v>
      </c>
      <c r="L19" s="120"/>
      <c r="M19" s="277">
        <v>4</v>
      </c>
    </row>
    <row r="20" spans="1:13" s="197" customFormat="1" ht="33.75">
      <c r="A20" s="318">
        <v>18</v>
      </c>
      <c r="B20" s="285" t="s">
        <v>79</v>
      </c>
      <c r="C20" s="285" t="s">
        <v>80</v>
      </c>
      <c r="D20" s="282" t="s">
        <v>45</v>
      </c>
      <c r="E20" s="282" t="s">
        <v>3891</v>
      </c>
      <c r="F20" s="286" t="s">
        <v>81</v>
      </c>
      <c r="G20" s="31">
        <v>25</v>
      </c>
      <c r="H20" s="287" t="s">
        <v>11</v>
      </c>
      <c r="I20" s="215" t="s">
        <v>2446</v>
      </c>
      <c r="J20" s="288" t="s">
        <v>2447</v>
      </c>
      <c r="K20" s="214">
        <v>24831021502</v>
      </c>
      <c r="L20" s="120"/>
      <c r="M20" s="277">
        <v>5</v>
      </c>
    </row>
    <row r="21" spans="1:13" s="197" customFormat="1" ht="34.5">
      <c r="A21" s="391">
        <v>19</v>
      </c>
      <c r="B21" s="386" t="s">
        <v>28</v>
      </c>
      <c r="C21" s="386" t="s">
        <v>29</v>
      </c>
      <c r="D21" s="282" t="s">
        <v>9</v>
      </c>
      <c r="E21" s="387" t="s">
        <v>3900</v>
      </c>
      <c r="F21" s="388" t="s">
        <v>30</v>
      </c>
      <c r="G21" s="31">
        <v>8</v>
      </c>
      <c r="H21" s="287" t="s">
        <v>11</v>
      </c>
      <c r="I21" s="215" t="s">
        <v>2414</v>
      </c>
      <c r="J21" s="389" t="s">
        <v>2415</v>
      </c>
      <c r="K21" s="214">
        <v>20295204428</v>
      </c>
      <c r="L21" s="120" t="s">
        <v>3952</v>
      </c>
      <c r="M21" s="277">
        <v>6</v>
      </c>
    </row>
    <row r="22" spans="1:13" s="197" customFormat="1" ht="47.25">
      <c r="A22" s="318">
        <v>20</v>
      </c>
      <c r="B22" s="285" t="s">
        <v>286</v>
      </c>
      <c r="C22" s="285" t="s">
        <v>287</v>
      </c>
      <c r="D22" s="282" t="s">
        <v>17</v>
      </c>
      <c r="E22" s="282" t="s">
        <v>3891</v>
      </c>
      <c r="F22" s="286" t="s">
        <v>288</v>
      </c>
      <c r="G22" s="31">
        <v>95</v>
      </c>
      <c r="H22" s="287" t="s">
        <v>285</v>
      </c>
      <c r="I22" s="215" t="s">
        <v>2567</v>
      </c>
      <c r="J22" s="288" t="s">
        <v>2568</v>
      </c>
      <c r="K22" s="214">
        <v>17665613235</v>
      </c>
      <c r="L22" s="120"/>
      <c r="M22" s="277">
        <v>7</v>
      </c>
    </row>
    <row r="23" spans="1:13" s="197" customFormat="1" ht="36">
      <c r="A23" s="391">
        <v>21</v>
      </c>
      <c r="B23" s="285" t="s">
        <v>15</v>
      </c>
      <c r="C23" s="285" t="s">
        <v>16</v>
      </c>
      <c r="D23" s="282" t="s">
        <v>17</v>
      </c>
      <c r="E23" s="282" t="s">
        <v>3891</v>
      </c>
      <c r="F23" s="286" t="s">
        <v>18</v>
      </c>
      <c r="G23" s="31">
        <v>3</v>
      </c>
      <c r="H23" s="287" t="s">
        <v>11</v>
      </c>
      <c r="I23" s="215" t="s">
        <v>2406</v>
      </c>
      <c r="J23" s="288" t="s">
        <v>2407</v>
      </c>
      <c r="K23" s="214">
        <v>15610425911</v>
      </c>
      <c r="L23" s="120"/>
      <c r="M23" s="277">
        <v>8</v>
      </c>
    </row>
    <row r="24" spans="1:13" s="197" customFormat="1" ht="72">
      <c r="A24" s="318">
        <v>22</v>
      </c>
      <c r="B24" s="285" t="s">
        <v>853</v>
      </c>
      <c r="C24" s="285" t="s">
        <v>854</v>
      </c>
      <c r="D24" s="282" t="s">
        <v>17</v>
      </c>
      <c r="E24" s="282" t="s">
        <v>3891</v>
      </c>
      <c r="F24" s="286" t="s">
        <v>855</v>
      </c>
      <c r="G24" s="31">
        <v>312</v>
      </c>
      <c r="H24" s="287" t="s">
        <v>839</v>
      </c>
      <c r="I24" s="215" t="s">
        <v>2921</v>
      </c>
      <c r="J24" s="288" t="s">
        <v>2922</v>
      </c>
      <c r="K24" s="214">
        <v>12244613455</v>
      </c>
      <c r="L24" s="120"/>
      <c r="M24" s="277">
        <v>10</v>
      </c>
    </row>
    <row r="25" spans="1:13" s="197" customFormat="1" ht="47.25">
      <c r="A25" s="391">
        <v>23</v>
      </c>
      <c r="B25" s="285" t="s">
        <v>60</v>
      </c>
      <c r="C25" s="285" t="s">
        <v>61</v>
      </c>
      <c r="D25" s="282" t="s">
        <v>17</v>
      </c>
      <c r="E25" s="282" t="s">
        <v>3891</v>
      </c>
      <c r="F25" s="286" t="s">
        <v>62</v>
      </c>
      <c r="G25" s="31">
        <v>18</v>
      </c>
      <c r="H25" s="287" t="s">
        <v>11</v>
      </c>
      <c r="I25" s="215" t="s">
        <v>2434</v>
      </c>
      <c r="J25" s="288" t="s">
        <v>2435</v>
      </c>
      <c r="K25" s="214">
        <v>10447183173</v>
      </c>
      <c r="L25" s="120"/>
      <c r="M25" s="277">
        <v>11</v>
      </c>
    </row>
    <row r="26" spans="1:13" s="197" customFormat="1" ht="36">
      <c r="A26" s="318">
        <v>24</v>
      </c>
      <c r="B26" s="285" t="s">
        <v>292</v>
      </c>
      <c r="C26" s="285" t="s">
        <v>293</v>
      </c>
      <c r="D26" s="282" t="s">
        <v>17</v>
      </c>
      <c r="E26" s="282" t="s">
        <v>3891</v>
      </c>
      <c r="F26" s="286" t="s">
        <v>294</v>
      </c>
      <c r="G26" s="31">
        <v>97</v>
      </c>
      <c r="H26" s="287" t="s">
        <v>285</v>
      </c>
      <c r="I26" s="215" t="s">
        <v>2571</v>
      </c>
      <c r="J26" s="288" t="s">
        <v>2572</v>
      </c>
      <c r="K26" s="214">
        <v>8988184647</v>
      </c>
      <c r="L26" s="120"/>
      <c r="M26" s="277">
        <v>12</v>
      </c>
    </row>
    <row r="27" spans="1:13" s="197" customFormat="1" ht="18">
      <c r="A27" s="391">
        <v>25</v>
      </c>
      <c r="B27" s="285" t="s">
        <v>474</v>
      </c>
      <c r="C27" s="295" t="s">
        <v>475</v>
      </c>
      <c r="D27" s="282" t="s">
        <v>17</v>
      </c>
      <c r="E27" s="282" t="s">
        <v>3891</v>
      </c>
      <c r="F27" s="286" t="s">
        <v>476</v>
      </c>
      <c r="G27" s="31">
        <v>167</v>
      </c>
      <c r="H27" s="287" t="s">
        <v>433</v>
      </c>
      <c r="I27" s="215" t="s">
        <v>2683</v>
      </c>
      <c r="J27" s="288" t="s">
        <v>2684</v>
      </c>
      <c r="K27" s="214">
        <v>8679521860</v>
      </c>
      <c r="L27" s="120"/>
      <c r="M27" s="277">
        <v>14</v>
      </c>
    </row>
    <row r="28" spans="1:13" s="197" customFormat="1" ht="34.5">
      <c r="A28" s="318">
        <v>26</v>
      </c>
      <c r="B28" s="386" t="s">
        <v>750</v>
      </c>
      <c r="C28" s="386" t="s">
        <v>751</v>
      </c>
      <c r="D28" s="282" t="s">
        <v>3869</v>
      </c>
      <c r="E28" s="387" t="s">
        <v>3886</v>
      </c>
      <c r="F28" s="395" t="s">
        <v>752</v>
      </c>
      <c r="G28" s="31">
        <v>273</v>
      </c>
      <c r="H28" s="287" t="s">
        <v>745</v>
      </c>
      <c r="I28" s="215" t="s">
        <v>2857</v>
      </c>
      <c r="J28" s="389" t="s">
        <v>2858</v>
      </c>
      <c r="K28" s="214">
        <v>8214850338</v>
      </c>
      <c r="L28" s="120" t="s">
        <v>3952</v>
      </c>
      <c r="M28" s="277">
        <v>15</v>
      </c>
    </row>
    <row r="29" spans="1:13" s="197" customFormat="1" ht="31.5">
      <c r="A29" s="391">
        <v>27</v>
      </c>
      <c r="B29" s="285" t="s">
        <v>733</v>
      </c>
      <c r="C29" s="285" t="s">
        <v>734</v>
      </c>
      <c r="D29" s="282" t="s">
        <v>17</v>
      </c>
      <c r="E29" s="282" t="s">
        <v>3891</v>
      </c>
      <c r="F29" s="297" t="s">
        <v>735</v>
      </c>
      <c r="G29" s="31">
        <v>263</v>
      </c>
      <c r="H29" s="287" t="s">
        <v>689</v>
      </c>
      <c r="I29" s="215" t="s">
        <v>2847</v>
      </c>
      <c r="J29" s="288" t="s">
        <v>2848</v>
      </c>
      <c r="K29" s="214">
        <v>7532899719</v>
      </c>
      <c r="L29" s="120"/>
      <c r="M29" s="277">
        <v>16</v>
      </c>
    </row>
    <row r="30" spans="1:13" s="197" customFormat="1" ht="31.5">
      <c r="A30" s="318">
        <v>28</v>
      </c>
      <c r="B30" s="285" t="s">
        <v>82</v>
      </c>
      <c r="C30" s="285" t="s">
        <v>83</v>
      </c>
      <c r="D30" s="282" t="s">
        <v>9</v>
      </c>
      <c r="E30" s="282" t="s">
        <v>3900</v>
      </c>
      <c r="F30" s="286" t="s">
        <v>84</v>
      </c>
      <c r="G30" s="31">
        <v>26</v>
      </c>
      <c r="H30" s="287" t="s">
        <v>11</v>
      </c>
      <c r="I30" s="215" t="s">
        <v>2448</v>
      </c>
      <c r="J30" s="288" t="s">
        <v>2449</v>
      </c>
      <c r="K30" s="214">
        <v>6853349302</v>
      </c>
      <c r="L30" s="120" t="s">
        <v>3953</v>
      </c>
      <c r="M30" s="277">
        <v>18</v>
      </c>
    </row>
    <row r="31" spans="1:13" s="197" customFormat="1" ht="34.5">
      <c r="A31" s="391">
        <v>29</v>
      </c>
      <c r="B31" s="386" t="s">
        <v>144</v>
      </c>
      <c r="C31" s="386" t="s">
        <v>145</v>
      </c>
      <c r="D31" s="282" t="s">
        <v>146</v>
      </c>
      <c r="E31" s="387" t="s">
        <v>3895</v>
      </c>
      <c r="F31" s="388" t="s">
        <v>147</v>
      </c>
      <c r="G31" s="31">
        <v>45</v>
      </c>
      <c r="H31" s="287" t="s">
        <v>11</v>
      </c>
      <c r="I31" s="215" t="s">
        <v>2484</v>
      </c>
      <c r="J31" s="389" t="s">
        <v>2485</v>
      </c>
      <c r="K31" s="214">
        <v>5170692937</v>
      </c>
      <c r="L31" s="120" t="s">
        <v>3952</v>
      </c>
      <c r="M31" s="277">
        <v>21</v>
      </c>
    </row>
    <row r="32" spans="1:13" s="197" customFormat="1" ht="31.5">
      <c r="A32" s="318">
        <v>30</v>
      </c>
      <c r="B32" s="298" t="s">
        <v>1551</v>
      </c>
      <c r="C32" s="289" t="s">
        <v>1552</v>
      </c>
      <c r="D32" s="282" t="s">
        <v>17</v>
      </c>
      <c r="E32" s="282" t="s">
        <v>3891</v>
      </c>
      <c r="F32" s="290" t="s">
        <v>1553</v>
      </c>
      <c r="G32" s="31">
        <v>600</v>
      </c>
      <c r="H32" s="283" t="s">
        <v>1554</v>
      </c>
      <c r="I32" s="215" t="s">
        <v>3347</v>
      </c>
      <c r="J32" s="288" t="s">
        <v>3348</v>
      </c>
      <c r="K32" s="214">
        <v>5154178813</v>
      </c>
      <c r="L32" s="120"/>
      <c r="M32" s="277">
        <v>22</v>
      </c>
    </row>
    <row r="33" spans="1:13" s="197" customFormat="1" ht="36">
      <c r="A33" s="391">
        <v>31</v>
      </c>
      <c r="B33" s="285" t="s">
        <v>658</v>
      </c>
      <c r="C33" s="285" t="s">
        <v>659</v>
      </c>
      <c r="D33" s="282" t="s">
        <v>17</v>
      </c>
      <c r="E33" s="282" t="s">
        <v>3891</v>
      </c>
      <c r="F33" s="286" t="s">
        <v>660</v>
      </c>
      <c r="G33" s="31">
        <v>233</v>
      </c>
      <c r="H33" s="287" t="s">
        <v>651</v>
      </c>
      <c r="I33" s="215" t="s">
        <v>2799</v>
      </c>
      <c r="J33" s="288" t="s">
        <v>2800</v>
      </c>
      <c r="K33" s="214">
        <v>4971299185</v>
      </c>
      <c r="L33" s="120"/>
      <c r="M33" s="277">
        <v>23</v>
      </c>
    </row>
    <row r="34" spans="1:13" s="197" customFormat="1" ht="34.5">
      <c r="A34" s="318">
        <v>32</v>
      </c>
      <c r="B34" s="386" t="s">
        <v>574</v>
      </c>
      <c r="C34" s="386" t="s">
        <v>575</v>
      </c>
      <c r="D34" s="282" t="s">
        <v>576</v>
      </c>
      <c r="E34" s="387" t="s">
        <v>3928</v>
      </c>
      <c r="F34" s="388" t="s">
        <v>577</v>
      </c>
      <c r="G34" s="31">
        <v>203</v>
      </c>
      <c r="H34" s="287" t="s">
        <v>523</v>
      </c>
      <c r="I34" s="215" t="s">
        <v>2747</v>
      </c>
      <c r="J34" s="389" t="s">
        <v>2748</v>
      </c>
      <c r="K34" s="214">
        <v>4402466689</v>
      </c>
      <c r="L34" s="120" t="s">
        <v>3952</v>
      </c>
      <c r="M34" s="277">
        <v>25</v>
      </c>
    </row>
    <row r="35" spans="1:13" s="197" customFormat="1" ht="36">
      <c r="A35" s="391">
        <v>33</v>
      </c>
      <c r="B35" s="285" t="s">
        <v>517</v>
      </c>
      <c r="C35" s="285" t="s">
        <v>518</v>
      </c>
      <c r="D35" s="282" t="s">
        <v>17</v>
      </c>
      <c r="E35" s="282" t="s">
        <v>3891</v>
      </c>
      <c r="F35" s="286" t="s">
        <v>519</v>
      </c>
      <c r="G35" s="31">
        <v>184</v>
      </c>
      <c r="H35" s="287" t="s">
        <v>433</v>
      </c>
      <c r="I35" s="215" t="s">
        <v>2711</v>
      </c>
      <c r="J35" s="288" t="s">
        <v>2712</v>
      </c>
      <c r="K35" s="214">
        <v>3650911095</v>
      </c>
      <c r="L35" s="120"/>
      <c r="M35" s="277">
        <v>30</v>
      </c>
    </row>
    <row r="36" spans="1:13" s="197" customFormat="1" ht="18">
      <c r="A36" s="318">
        <v>34</v>
      </c>
      <c r="B36" s="285" t="s">
        <v>73</v>
      </c>
      <c r="C36" s="285" t="s">
        <v>74</v>
      </c>
      <c r="D36" s="282" t="s">
        <v>17</v>
      </c>
      <c r="E36" s="282" t="s">
        <v>3891</v>
      </c>
      <c r="F36" s="286" t="s">
        <v>75</v>
      </c>
      <c r="G36" s="31">
        <v>23</v>
      </c>
      <c r="H36" s="287" t="s">
        <v>11</v>
      </c>
      <c r="I36" s="215" t="s">
        <v>2442</v>
      </c>
      <c r="J36" s="288" t="s">
        <v>2443</v>
      </c>
      <c r="K36" s="214">
        <v>3276473662</v>
      </c>
      <c r="L36" s="120"/>
      <c r="M36" s="277">
        <v>34</v>
      </c>
    </row>
    <row r="37" spans="1:13" s="197" customFormat="1" ht="48.75">
      <c r="A37" s="391">
        <v>35</v>
      </c>
      <c r="B37" s="285" t="s">
        <v>1967</v>
      </c>
      <c r="C37" s="289" t="s">
        <v>1968</v>
      </c>
      <c r="D37" s="299" t="s">
        <v>17</v>
      </c>
      <c r="E37" s="282" t="s">
        <v>3891</v>
      </c>
      <c r="F37" s="300" t="s">
        <v>1969</v>
      </c>
      <c r="G37" s="31">
        <v>747</v>
      </c>
      <c r="H37" s="301">
        <v>41706</v>
      </c>
      <c r="I37" s="215" t="s">
        <v>3603</v>
      </c>
      <c r="J37" s="288" t="s">
        <v>3604</v>
      </c>
      <c r="K37" s="214">
        <v>2980868827</v>
      </c>
      <c r="L37" s="120"/>
      <c r="M37" s="277">
        <v>38</v>
      </c>
    </row>
    <row r="38" spans="1:13" s="197" customFormat="1" ht="34.5">
      <c r="A38" s="318">
        <v>36</v>
      </c>
      <c r="B38" s="386" t="s">
        <v>413</v>
      </c>
      <c r="C38" s="386" t="s">
        <v>414</v>
      </c>
      <c r="D38" s="282" t="s">
        <v>3873</v>
      </c>
      <c r="E38" s="387" t="s">
        <v>3932</v>
      </c>
      <c r="F38" s="388" t="s">
        <v>415</v>
      </c>
      <c r="G38" s="31">
        <v>141</v>
      </c>
      <c r="H38" s="287" t="s">
        <v>369</v>
      </c>
      <c r="I38" s="215" t="s">
        <v>2645</v>
      </c>
      <c r="J38" s="389" t="s">
        <v>2646</v>
      </c>
      <c r="K38" s="214">
        <v>2862710314</v>
      </c>
      <c r="L38" s="120" t="s">
        <v>3952</v>
      </c>
      <c r="M38" s="277">
        <v>40</v>
      </c>
    </row>
    <row r="39" spans="1:13" s="197" customFormat="1" ht="18">
      <c r="A39" s="391">
        <v>37</v>
      </c>
      <c r="B39" s="285" t="s">
        <v>703</v>
      </c>
      <c r="C39" s="285" t="s">
        <v>704</v>
      </c>
      <c r="D39" s="282" t="s">
        <v>17</v>
      </c>
      <c r="E39" s="282" t="s">
        <v>3891</v>
      </c>
      <c r="F39" s="286" t="s">
        <v>705</v>
      </c>
      <c r="G39" s="31">
        <v>249</v>
      </c>
      <c r="H39" s="287" t="s">
        <v>651</v>
      </c>
      <c r="I39" s="215" t="s">
        <v>2827</v>
      </c>
      <c r="J39" s="288" t="s">
        <v>2828</v>
      </c>
      <c r="K39" s="214">
        <v>2485608429</v>
      </c>
      <c r="L39" s="120"/>
      <c r="M39" s="277">
        <v>43</v>
      </c>
    </row>
    <row r="40" spans="1:13" s="197" customFormat="1" ht="63">
      <c r="A40" s="318">
        <v>38</v>
      </c>
      <c r="B40" s="285" t="s">
        <v>57</v>
      </c>
      <c r="C40" s="285" t="s">
        <v>58</v>
      </c>
      <c r="D40" s="282" t="s">
        <v>17</v>
      </c>
      <c r="E40" s="282" t="s">
        <v>3891</v>
      </c>
      <c r="F40" s="286" t="s">
        <v>59</v>
      </c>
      <c r="G40" s="31">
        <v>17</v>
      </c>
      <c r="H40" s="287" t="s">
        <v>11</v>
      </c>
      <c r="I40" s="215" t="s">
        <v>2432</v>
      </c>
      <c r="J40" s="288" t="s">
        <v>2433</v>
      </c>
      <c r="K40" s="214">
        <v>2354289534</v>
      </c>
      <c r="L40" s="120"/>
      <c r="M40" s="277">
        <v>46</v>
      </c>
    </row>
    <row r="41" spans="1:13" s="197" customFormat="1" ht="36">
      <c r="A41" s="391">
        <v>39</v>
      </c>
      <c r="B41" s="285" t="s">
        <v>157</v>
      </c>
      <c r="C41" s="285" t="s">
        <v>158</v>
      </c>
      <c r="D41" s="282" t="s">
        <v>3873</v>
      </c>
      <c r="E41" s="282" t="s">
        <v>3932</v>
      </c>
      <c r="F41" s="286" t="s">
        <v>159</v>
      </c>
      <c r="G41" s="31">
        <v>49</v>
      </c>
      <c r="H41" s="287" t="s">
        <v>11</v>
      </c>
      <c r="I41" s="215" t="s">
        <v>2492</v>
      </c>
      <c r="J41" s="288" t="s">
        <v>2493</v>
      </c>
      <c r="K41" s="214">
        <v>1500387542</v>
      </c>
      <c r="L41" s="120" t="s">
        <v>3953</v>
      </c>
      <c r="M41" s="277">
        <v>63</v>
      </c>
    </row>
    <row r="42" spans="1:13" s="197" customFormat="1" ht="31.5">
      <c r="A42" s="318">
        <v>40</v>
      </c>
      <c r="B42" s="285" t="s">
        <v>255</v>
      </c>
      <c r="C42" s="285" t="s">
        <v>256</v>
      </c>
      <c r="D42" s="282" t="s">
        <v>17</v>
      </c>
      <c r="E42" s="282" t="s">
        <v>3891</v>
      </c>
      <c r="F42" s="286" t="s">
        <v>257</v>
      </c>
      <c r="G42" s="31">
        <v>85</v>
      </c>
      <c r="H42" s="287" t="s">
        <v>250</v>
      </c>
      <c r="I42" s="215" t="s">
        <v>2549</v>
      </c>
      <c r="J42" s="288" t="s">
        <v>2550</v>
      </c>
      <c r="K42" s="214">
        <v>1392340318</v>
      </c>
      <c r="L42" s="120"/>
      <c r="M42" s="277">
        <v>66</v>
      </c>
    </row>
    <row r="43" spans="1:13" s="197" customFormat="1" ht="34.5">
      <c r="A43" s="391">
        <v>41</v>
      </c>
      <c r="B43" s="386" t="s">
        <v>700</v>
      </c>
      <c r="C43" s="386" t="s">
        <v>701</v>
      </c>
      <c r="D43" s="282" t="s">
        <v>3875</v>
      </c>
      <c r="E43" s="387" t="s">
        <v>3888</v>
      </c>
      <c r="F43" s="388" t="s">
        <v>702</v>
      </c>
      <c r="G43" s="31">
        <v>248</v>
      </c>
      <c r="H43" s="287" t="s">
        <v>651</v>
      </c>
      <c r="I43" s="215" t="s">
        <v>2825</v>
      </c>
      <c r="J43" s="389" t="s">
        <v>2826</v>
      </c>
      <c r="K43" s="214">
        <v>1269831454</v>
      </c>
      <c r="L43" s="120" t="s">
        <v>3952</v>
      </c>
      <c r="M43" s="277">
        <v>71</v>
      </c>
    </row>
    <row r="44" spans="1:13" s="197" customFormat="1" ht="34.5">
      <c r="A44" s="318">
        <v>42</v>
      </c>
      <c r="B44" s="386" t="s">
        <v>69</v>
      </c>
      <c r="C44" s="386" t="s">
        <v>70</v>
      </c>
      <c r="D44" s="282" t="s">
        <v>71</v>
      </c>
      <c r="E44" s="387" t="s">
        <v>3911</v>
      </c>
      <c r="F44" s="388" t="s">
        <v>72</v>
      </c>
      <c r="G44" s="31">
        <v>21</v>
      </c>
      <c r="H44" s="287" t="s">
        <v>11</v>
      </c>
      <c r="I44" s="215" t="s">
        <v>2440</v>
      </c>
      <c r="J44" s="389" t="s">
        <v>2441</v>
      </c>
      <c r="K44" s="214">
        <v>1046273088</v>
      </c>
      <c r="L44" s="120" t="s">
        <v>3952</v>
      </c>
      <c r="M44" s="277">
        <v>81</v>
      </c>
    </row>
    <row r="45" spans="1:13" s="197" customFormat="1" ht="36">
      <c r="A45" s="391">
        <v>43</v>
      </c>
      <c r="B45" s="285" t="s">
        <v>927</v>
      </c>
      <c r="C45" s="285" t="s">
        <v>928</v>
      </c>
      <c r="D45" s="282" t="s">
        <v>3875</v>
      </c>
      <c r="E45" s="282" t="s">
        <v>3888</v>
      </c>
      <c r="F45" s="286" t="s">
        <v>929</v>
      </c>
      <c r="G45" s="31">
        <v>340</v>
      </c>
      <c r="H45" s="287" t="s">
        <v>923</v>
      </c>
      <c r="I45" s="215" t="s">
        <v>2967</v>
      </c>
      <c r="J45" s="288" t="s">
        <v>2968</v>
      </c>
      <c r="K45" s="214">
        <v>849163202</v>
      </c>
      <c r="L45" s="120" t="s">
        <v>3953</v>
      </c>
      <c r="M45" s="277">
        <v>93</v>
      </c>
    </row>
    <row r="46" spans="1:13" s="197" customFormat="1" ht="18">
      <c r="A46" s="318">
        <v>44</v>
      </c>
      <c r="B46" s="285" t="s">
        <v>679</v>
      </c>
      <c r="C46" s="285" t="s">
        <v>680</v>
      </c>
      <c r="D46" s="282" t="s">
        <v>71</v>
      </c>
      <c r="E46" s="282" t="s">
        <v>3911</v>
      </c>
      <c r="F46" s="286" t="s">
        <v>681</v>
      </c>
      <c r="G46" s="31">
        <v>240</v>
      </c>
      <c r="H46" s="287" t="s">
        <v>651</v>
      </c>
      <c r="I46" s="215" t="s">
        <v>2813</v>
      </c>
      <c r="J46" s="288" t="s">
        <v>2814</v>
      </c>
      <c r="K46" s="214">
        <v>820922542</v>
      </c>
      <c r="L46" s="120" t="s">
        <v>3953</v>
      </c>
      <c r="M46" s="277">
        <v>95</v>
      </c>
    </row>
    <row r="47" spans="1:13" s="197" customFormat="1" ht="36">
      <c r="A47" s="391">
        <v>45</v>
      </c>
      <c r="B47" s="376" t="s">
        <v>2349</v>
      </c>
      <c r="C47" s="380" t="s">
        <v>2350</v>
      </c>
      <c r="D47" s="119" t="s">
        <v>17</v>
      </c>
      <c r="E47" s="282" t="s">
        <v>3891</v>
      </c>
      <c r="F47" s="381" t="s">
        <v>2351</v>
      </c>
      <c r="G47" s="31">
        <v>866</v>
      </c>
      <c r="H47" s="157">
        <v>43788</v>
      </c>
      <c r="I47" s="215" t="s">
        <v>3837</v>
      </c>
      <c r="J47" s="288" t="s">
        <v>3838</v>
      </c>
      <c r="K47" s="214">
        <v>520472204</v>
      </c>
      <c r="L47" s="120"/>
      <c r="M47" s="277">
        <v>118</v>
      </c>
    </row>
    <row r="48" spans="1:13" s="197" customFormat="1" ht="36">
      <c r="A48" s="318">
        <v>46</v>
      </c>
      <c r="B48" s="470" t="s">
        <v>806</v>
      </c>
      <c r="C48" s="285" t="s">
        <v>807</v>
      </c>
      <c r="D48" s="282" t="s">
        <v>17</v>
      </c>
      <c r="E48" s="282" t="s">
        <v>3891</v>
      </c>
      <c r="F48" s="286" t="s">
        <v>808</v>
      </c>
      <c r="G48" s="31">
        <v>295</v>
      </c>
      <c r="H48" s="287" t="s">
        <v>790</v>
      </c>
      <c r="I48" s="215" t="s">
        <v>2893</v>
      </c>
      <c r="J48" s="288" t="s">
        <v>2894</v>
      </c>
      <c r="K48" s="214">
        <v>510846736</v>
      </c>
      <c r="L48" s="120"/>
      <c r="M48" s="277">
        <v>120</v>
      </c>
    </row>
    <row r="49" spans="1:13" s="197" customFormat="1" ht="36">
      <c r="A49" s="391">
        <v>47</v>
      </c>
      <c r="B49" s="285" t="s">
        <v>991</v>
      </c>
      <c r="C49" s="293" t="s">
        <v>992</v>
      </c>
      <c r="D49" s="282" t="s">
        <v>17</v>
      </c>
      <c r="E49" s="282" t="s">
        <v>3891</v>
      </c>
      <c r="F49" s="286" t="s">
        <v>993</v>
      </c>
      <c r="G49" s="31">
        <v>368</v>
      </c>
      <c r="H49" s="287" t="s">
        <v>994</v>
      </c>
      <c r="I49" s="215" t="s">
        <v>3007</v>
      </c>
      <c r="J49" s="288" t="s">
        <v>3008</v>
      </c>
      <c r="K49" s="214">
        <v>474794426</v>
      </c>
      <c r="L49" s="120"/>
      <c r="M49" s="277">
        <v>124</v>
      </c>
    </row>
    <row r="50" spans="1:13" s="197" customFormat="1" ht="36">
      <c r="A50" s="318">
        <v>48</v>
      </c>
      <c r="B50" s="161" t="s">
        <v>945</v>
      </c>
      <c r="C50" s="161" t="s">
        <v>946</v>
      </c>
      <c r="D50" s="282" t="s">
        <v>17</v>
      </c>
      <c r="E50" s="282" t="s">
        <v>3891</v>
      </c>
      <c r="F50" s="303" t="s">
        <v>947</v>
      </c>
      <c r="G50" s="31">
        <v>349</v>
      </c>
      <c r="H50" s="453" t="s">
        <v>923</v>
      </c>
      <c r="I50" s="215" t="s">
        <v>2979</v>
      </c>
      <c r="J50" s="288" t="s">
        <v>2980</v>
      </c>
      <c r="K50" s="214">
        <v>221854793</v>
      </c>
      <c r="L50" s="120"/>
      <c r="M50" s="277">
        <v>174</v>
      </c>
    </row>
    <row r="51" spans="1:13" s="197" customFormat="1" ht="18">
      <c r="A51" s="391">
        <v>49</v>
      </c>
      <c r="B51" s="285" t="s">
        <v>1084</v>
      </c>
      <c r="C51" s="285" t="s">
        <v>1085</v>
      </c>
      <c r="D51" s="282" t="s">
        <v>17</v>
      </c>
      <c r="E51" s="282" t="s">
        <v>3891</v>
      </c>
      <c r="F51" s="300" t="s">
        <v>3941</v>
      </c>
      <c r="G51" s="31">
        <v>407</v>
      </c>
      <c r="H51" s="287" t="s">
        <v>1086</v>
      </c>
      <c r="I51" s="215" t="s">
        <v>2412</v>
      </c>
      <c r="J51" s="288" t="s">
        <v>2413</v>
      </c>
      <c r="K51" s="214">
        <v>186805792</v>
      </c>
      <c r="L51" s="120"/>
      <c r="M51" s="277">
        <v>189</v>
      </c>
    </row>
    <row r="52" spans="1:13" s="197" customFormat="1" ht="36">
      <c r="A52" s="318">
        <v>50</v>
      </c>
      <c r="B52" s="285" t="s">
        <v>780</v>
      </c>
      <c r="C52" s="285" t="s">
        <v>781</v>
      </c>
      <c r="D52" s="282" t="s">
        <v>17</v>
      </c>
      <c r="E52" s="282" t="s">
        <v>3891</v>
      </c>
      <c r="F52" s="286" t="s">
        <v>782</v>
      </c>
      <c r="G52" s="31">
        <v>283</v>
      </c>
      <c r="H52" s="287" t="s">
        <v>745</v>
      </c>
      <c r="I52" s="215" t="s">
        <v>2877</v>
      </c>
      <c r="J52" s="288" t="s">
        <v>2878</v>
      </c>
      <c r="K52" s="214">
        <v>176670189</v>
      </c>
      <c r="L52" s="120"/>
      <c r="M52" s="277">
        <v>192</v>
      </c>
    </row>
    <row r="53" spans="1:13" s="197" customFormat="1" ht="18">
      <c r="A53" s="391">
        <v>51</v>
      </c>
      <c r="B53" s="291" t="s">
        <v>1355</v>
      </c>
      <c r="C53" s="378" t="s">
        <v>1356</v>
      </c>
      <c r="D53" s="282" t="s">
        <v>17</v>
      </c>
      <c r="E53" s="282" t="s">
        <v>3891</v>
      </c>
      <c r="F53" s="290" t="s">
        <v>1357</v>
      </c>
      <c r="G53" s="31">
        <v>526</v>
      </c>
      <c r="H53" s="283" t="s">
        <v>1351</v>
      </c>
      <c r="I53" s="215" t="s">
        <v>3228</v>
      </c>
      <c r="J53" s="288" t="s">
        <v>3229</v>
      </c>
      <c r="K53" s="214">
        <v>111824495</v>
      </c>
      <c r="L53" s="120"/>
      <c r="M53" s="277">
        <v>224</v>
      </c>
    </row>
    <row r="54" spans="1:13" s="197" customFormat="1" ht="18">
      <c r="A54" s="318">
        <v>52</v>
      </c>
      <c r="B54" s="118" t="s">
        <v>2193</v>
      </c>
      <c r="C54" s="449" t="s">
        <v>2194</v>
      </c>
      <c r="D54" s="119" t="s">
        <v>71</v>
      </c>
      <c r="E54" s="282" t="s">
        <v>3911</v>
      </c>
      <c r="F54" s="119" t="s">
        <v>2195</v>
      </c>
      <c r="G54" s="31">
        <v>814</v>
      </c>
      <c r="H54" s="157">
        <v>43544</v>
      </c>
      <c r="I54" s="215" t="s">
        <v>3735</v>
      </c>
      <c r="J54" s="288" t="s">
        <v>3736</v>
      </c>
      <c r="K54" s="214">
        <v>102185346</v>
      </c>
      <c r="L54" s="120"/>
      <c r="M54" s="277">
        <v>232</v>
      </c>
    </row>
    <row r="55" spans="1:13" s="197" customFormat="1" ht="36">
      <c r="A55" s="391">
        <v>53</v>
      </c>
      <c r="B55" s="285" t="s">
        <v>984</v>
      </c>
      <c r="C55" s="285" t="s">
        <v>985</v>
      </c>
      <c r="D55" s="282" t="s">
        <v>17</v>
      </c>
      <c r="E55" s="282" t="s">
        <v>3891</v>
      </c>
      <c r="F55" s="286" t="s">
        <v>986</v>
      </c>
      <c r="G55" s="31">
        <v>365</v>
      </c>
      <c r="H55" s="287" t="s">
        <v>987</v>
      </c>
      <c r="I55" s="215" t="s">
        <v>3003</v>
      </c>
      <c r="J55" s="288" t="s">
        <v>3004</v>
      </c>
      <c r="K55" s="214">
        <v>89339348</v>
      </c>
      <c r="L55" s="120"/>
      <c r="M55" s="277">
        <v>249</v>
      </c>
    </row>
    <row r="56" spans="1:13" s="197" customFormat="1" ht="36">
      <c r="A56" s="318">
        <v>54</v>
      </c>
      <c r="B56" s="136" t="s">
        <v>130</v>
      </c>
      <c r="C56" s="285" t="s">
        <v>131</v>
      </c>
      <c r="D56" s="282" t="s">
        <v>17</v>
      </c>
      <c r="E56" s="282" t="s">
        <v>3891</v>
      </c>
      <c r="F56" s="286" t="s">
        <v>132</v>
      </c>
      <c r="G56" s="31">
        <v>41</v>
      </c>
      <c r="H56" s="287" t="s">
        <v>11</v>
      </c>
      <c r="I56" s="215" t="s">
        <v>2476</v>
      </c>
      <c r="J56" s="288" t="s">
        <v>2477</v>
      </c>
      <c r="K56" s="214">
        <v>69250195</v>
      </c>
      <c r="L56" s="120"/>
      <c r="M56" s="277">
        <v>270</v>
      </c>
    </row>
    <row r="57" spans="1:13" s="197" customFormat="1" ht="18">
      <c r="A57" s="391">
        <v>55</v>
      </c>
      <c r="B57" s="161" t="s">
        <v>2130</v>
      </c>
      <c r="C57" s="161" t="s">
        <v>2131</v>
      </c>
      <c r="D57" s="306" t="s">
        <v>3875</v>
      </c>
      <c r="E57" s="282" t="s">
        <v>3888</v>
      </c>
      <c r="F57" s="119" t="s">
        <v>2132</v>
      </c>
      <c r="G57" s="31">
        <v>796</v>
      </c>
      <c r="H57" s="157" t="s">
        <v>2133</v>
      </c>
      <c r="I57" s="215" t="s">
        <v>3699</v>
      </c>
      <c r="J57" s="288" t="s">
        <v>3700</v>
      </c>
      <c r="K57" s="214">
        <v>35142973</v>
      </c>
      <c r="L57" s="120"/>
      <c r="M57" s="277">
        <v>364</v>
      </c>
    </row>
    <row r="58" spans="1:13" s="197" customFormat="1" ht="18">
      <c r="A58" s="318">
        <v>56</v>
      </c>
      <c r="B58" s="289" t="s">
        <v>1529</v>
      </c>
      <c r="C58" s="161" t="s">
        <v>1530</v>
      </c>
      <c r="D58" s="282" t="s">
        <v>221</v>
      </c>
      <c r="E58" s="282" t="s">
        <v>3913</v>
      </c>
      <c r="F58" s="290" t="s">
        <v>1531</v>
      </c>
      <c r="G58" s="31">
        <v>592</v>
      </c>
      <c r="H58" s="283" t="s">
        <v>1522</v>
      </c>
      <c r="I58" s="215" t="s">
        <v>3333</v>
      </c>
      <c r="J58" s="288" t="s">
        <v>3334</v>
      </c>
      <c r="K58" s="214">
        <v>20208724</v>
      </c>
      <c r="L58" s="120"/>
      <c r="M58" s="277">
        <v>459</v>
      </c>
    </row>
    <row r="59" spans="1:13" s="197" customFormat="1" ht="18">
      <c r="A59" s="391">
        <v>57</v>
      </c>
      <c r="B59" s="285" t="s">
        <v>753</v>
      </c>
      <c r="C59" s="295" t="s">
        <v>754</v>
      </c>
      <c r="D59" s="282" t="s">
        <v>17</v>
      </c>
      <c r="E59" s="282" t="s">
        <v>3891</v>
      </c>
      <c r="F59" s="297" t="s">
        <v>755</v>
      </c>
      <c r="G59" s="31">
        <v>274</v>
      </c>
      <c r="H59" s="287" t="s">
        <v>745</v>
      </c>
      <c r="I59" s="215" t="s">
        <v>2859</v>
      </c>
      <c r="J59" s="288" t="s">
        <v>2860</v>
      </c>
      <c r="K59" s="214">
        <v>19360885</v>
      </c>
      <c r="L59" s="120"/>
      <c r="M59" s="277">
        <v>469</v>
      </c>
    </row>
    <row r="60" spans="1:13" s="197" customFormat="1" ht="18">
      <c r="A60" s="318">
        <v>58</v>
      </c>
      <c r="B60" s="291" t="s">
        <v>1273</v>
      </c>
      <c r="C60" s="291" t="s">
        <v>1274</v>
      </c>
      <c r="D60" s="282" t="s">
        <v>45</v>
      </c>
      <c r="E60" s="282" t="s">
        <v>3937</v>
      </c>
      <c r="F60" s="292" t="s">
        <v>1275</v>
      </c>
      <c r="G60" s="31">
        <v>489</v>
      </c>
      <c r="H60" s="283" t="s">
        <v>1263</v>
      </c>
      <c r="I60" s="215" t="s">
        <v>3178</v>
      </c>
      <c r="J60" s="288" t="s">
        <v>3179</v>
      </c>
      <c r="K60" s="214">
        <v>17708240</v>
      </c>
      <c r="L60" s="120"/>
      <c r="M60" s="277">
        <v>480</v>
      </c>
    </row>
    <row r="61" spans="1:13" s="382" customFormat="1" ht="18">
      <c r="A61" s="391">
        <v>59</v>
      </c>
      <c r="B61" s="161" t="s">
        <v>1981</v>
      </c>
      <c r="C61" s="425" t="s">
        <v>1982</v>
      </c>
      <c r="D61" s="119" t="s">
        <v>17</v>
      </c>
      <c r="E61" s="282" t="s">
        <v>3891</v>
      </c>
      <c r="F61" s="119" t="s">
        <v>1983</v>
      </c>
      <c r="G61" s="31">
        <v>751</v>
      </c>
      <c r="H61" s="119" t="s">
        <v>1984</v>
      </c>
      <c r="I61" s="215" t="s">
        <v>3611</v>
      </c>
      <c r="J61" s="288" t="s">
        <v>3612</v>
      </c>
      <c r="K61" s="214">
        <v>8848582</v>
      </c>
      <c r="L61" s="120"/>
      <c r="M61" s="277">
        <v>609</v>
      </c>
    </row>
    <row r="62" spans="1:13" s="429" customFormat="1" ht="18">
      <c r="A62" s="318">
        <v>60</v>
      </c>
      <c r="B62" s="194" t="s">
        <v>1832</v>
      </c>
      <c r="C62" s="161" t="s">
        <v>1833</v>
      </c>
      <c r="D62" s="306" t="s">
        <v>108</v>
      </c>
      <c r="E62" s="282" t="s">
        <v>3930</v>
      </c>
      <c r="F62" s="16" t="s">
        <v>1834</v>
      </c>
      <c r="G62" s="31">
        <v>703</v>
      </c>
      <c r="H62" s="283" t="s">
        <v>1819</v>
      </c>
      <c r="I62" s="215" t="s">
        <v>3523</v>
      </c>
      <c r="J62" s="288" t="s">
        <v>3524</v>
      </c>
      <c r="K62" s="214">
        <v>6063854</v>
      </c>
      <c r="L62" s="120"/>
      <c r="M62" s="277">
        <v>672</v>
      </c>
    </row>
    <row r="63" spans="1:13" s="197" customFormat="1" ht="36">
      <c r="A63" s="391">
        <v>61</v>
      </c>
      <c r="B63" s="285" t="s">
        <v>862</v>
      </c>
      <c r="C63" s="285" t="s">
        <v>863</v>
      </c>
      <c r="D63" s="282" t="s">
        <v>221</v>
      </c>
      <c r="E63" s="282" t="s">
        <v>3913</v>
      </c>
      <c r="F63" s="286" t="s">
        <v>864</v>
      </c>
      <c r="G63" s="31">
        <v>316</v>
      </c>
      <c r="H63" s="287" t="s">
        <v>865</v>
      </c>
      <c r="I63" s="215" t="s">
        <v>2927</v>
      </c>
      <c r="J63" s="288" t="s">
        <v>2928</v>
      </c>
      <c r="K63" s="214">
        <v>5361920</v>
      </c>
      <c r="L63" s="120"/>
      <c r="M63" s="277">
        <v>682</v>
      </c>
    </row>
    <row r="64" spans="1:13" s="197" customFormat="1" ht="18">
      <c r="A64" s="318">
        <v>62</v>
      </c>
      <c r="B64" s="161" t="s">
        <v>2030</v>
      </c>
      <c r="C64" s="161" t="s">
        <v>2031</v>
      </c>
      <c r="D64" s="119" t="s">
        <v>3875</v>
      </c>
      <c r="E64" s="282" t="s">
        <v>3888</v>
      </c>
      <c r="F64" s="119" t="s">
        <v>2032</v>
      </c>
      <c r="G64" s="31">
        <v>767</v>
      </c>
      <c r="H64" s="384" t="s">
        <v>2033</v>
      </c>
      <c r="I64" s="215" t="s">
        <v>3641</v>
      </c>
      <c r="J64" s="288" t="s">
        <v>3642</v>
      </c>
      <c r="K64" s="214"/>
      <c r="L64" s="120"/>
      <c r="M64" s="277">
        <v>713</v>
      </c>
    </row>
    <row r="65" spans="1:13" s="197" customFormat="1" ht="18">
      <c r="A65" s="391">
        <v>63</v>
      </c>
      <c r="B65" s="289" t="s">
        <v>1453</v>
      </c>
      <c r="C65" s="289" t="s">
        <v>1454</v>
      </c>
      <c r="D65" s="282" t="s">
        <v>17</v>
      </c>
      <c r="E65" s="282" t="s">
        <v>3891</v>
      </c>
      <c r="F65" s="290" t="s">
        <v>1455</v>
      </c>
      <c r="G65" s="31">
        <v>564</v>
      </c>
      <c r="H65" s="283" t="s">
        <v>1449</v>
      </c>
      <c r="I65" s="215" t="s">
        <v>3287</v>
      </c>
      <c r="J65" s="288" t="s">
        <v>3288</v>
      </c>
      <c r="K65" s="214"/>
      <c r="L65" s="120"/>
      <c r="M65" s="277">
        <v>713</v>
      </c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</sheetData>
  <sheetProtection formatCells="0" formatColumns="0" formatRows="0" autoFilter="0"/>
  <autoFilter ref="A2:L15"/>
  <mergeCells count="1">
    <mergeCell ref="A1:L1"/>
  </mergeCells>
  <conditionalFormatting sqref="G2:G15 G66:G1048576">
    <cfRule type="duplicateValues" dxfId="93" priority="6"/>
  </conditionalFormatting>
  <conditionalFormatting sqref="F3:F15 F66:F1048576">
    <cfRule type="containsText" dxfId="92" priority="5" operator="containsText" text=" ">
      <formula>NOT(ISERROR(SEARCH(" ",F3)))</formula>
    </cfRule>
  </conditionalFormatting>
  <conditionalFormatting sqref="G16:G65">
    <cfRule type="duplicateValues" dxfId="91" priority="4"/>
  </conditionalFormatting>
  <conditionalFormatting sqref="F16:F65">
    <cfRule type="containsText" dxfId="90" priority="3" operator="containsText" text=" ">
      <formula>NOT(ISERROR(SEARCH(" ",F16)))</formula>
    </cfRule>
  </conditionalFormatting>
  <conditionalFormatting sqref="G16:G65">
    <cfRule type="duplicateValues" dxfId="89" priority="2"/>
  </conditionalFormatting>
  <conditionalFormatting sqref="G1:G1048576">
    <cfRule type="duplicateValues" dxfId="88" priority="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1"/>
  </sheetPr>
  <dimension ref="A1:M867"/>
  <sheetViews>
    <sheetView view="pageBreakPreview" zoomScaleSheetLayoutView="100" workbookViewId="0">
      <pane ySplit="2" topLeftCell="A54" activePane="bottomLeft" state="frozen"/>
      <selection activeCell="A78" sqref="A78"/>
      <selection pane="bottomLeft" activeCell="A3" sqref="A3:A57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63">
      <c r="A5" s="284">
        <v>3</v>
      </c>
      <c r="B5" s="285" t="s">
        <v>57</v>
      </c>
      <c r="C5" s="285" t="s">
        <v>58</v>
      </c>
      <c r="D5" s="282" t="s">
        <v>17</v>
      </c>
      <c r="E5" s="282" t="s">
        <v>3891</v>
      </c>
      <c r="F5" s="286" t="s">
        <v>59</v>
      </c>
      <c r="G5" s="31">
        <v>17</v>
      </c>
      <c r="H5" s="287" t="s">
        <v>11</v>
      </c>
      <c r="I5" s="215" t="s">
        <v>2432</v>
      </c>
      <c r="J5" s="288" t="s">
        <v>2433</v>
      </c>
      <c r="K5" s="214">
        <v>2354289534</v>
      </c>
      <c r="L5" s="120"/>
      <c r="M5" s="311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34.5">
      <c r="A7" s="284">
        <v>5</v>
      </c>
      <c r="B7" s="386" t="s">
        <v>144</v>
      </c>
      <c r="C7" s="386" t="s">
        <v>145</v>
      </c>
      <c r="D7" s="282" t="s">
        <v>146</v>
      </c>
      <c r="E7" s="387" t="s">
        <v>3895</v>
      </c>
      <c r="F7" s="388" t="s">
        <v>147</v>
      </c>
      <c r="G7" s="31">
        <v>45</v>
      </c>
      <c r="H7" s="287" t="s">
        <v>11</v>
      </c>
      <c r="I7" s="215" t="s">
        <v>2484</v>
      </c>
      <c r="J7" s="389" t="s">
        <v>2485</v>
      </c>
      <c r="K7" s="214">
        <v>5170692937</v>
      </c>
      <c r="L7" s="120" t="s">
        <v>3952</v>
      </c>
      <c r="M7" s="311">
        <f>RANK(K7,$K$3:K7)</f>
        <v>4</v>
      </c>
    </row>
    <row r="8" spans="1:13" ht="34.5">
      <c r="A8" s="385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311">
        <f>RANK(K8,$K$3:K8)</f>
        <v>1</v>
      </c>
    </row>
    <row r="9" spans="1:13" ht="36">
      <c r="A9" s="284">
        <v>7</v>
      </c>
      <c r="B9" s="285" t="s">
        <v>219</v>
      </c>
      <c r="C9" s="291" t="s">
        <v>220</v>
      </c>
      <c r="D9" s="282" t="s">
        <v>221</v>
      </c>
      <c r="E9" s="282" t="s">
        <v>3913</v>
      </c>
      <c r="F9" s="286" t="s">
        <v>222</v>
      </c>
      <c r="G9" s="31">
        <v>72</v>
      </c>
      <c r="H9" s="287" t="s">
        <v>198</v>
      </c>
      <c r="I9" s="215" t="s">
        <v>2529</v>
      </c>
      <c r="J9" s="288" t="s">
        <v>2530</v>
      </c>
      <c r="K9" s="214">
        <v>14375414</v>
      </c>
      <c r="L9" s="120"/>
      <c r="M9" s="311">
        <f>RANK(K9,$K$3:K9)</f>
        <v>7</v>
      </c>
    </row>
    <row r="10" spans="1:13" ht="18">
      <c r="A10" s="385">
        <v>8</v>
      </c>
      <c r="B10" s="285" t="s">
        <v>233</v>
      </c>
      <c r="C10" s="285" t="s">
        <v>234</v>
      </c>
      <c r="D10" s="282" t="s">
        <v>235</v>
      </c>
      <c r="E10" s="282" t="s">
        <v>3931</v>
      </c>
      <c r="F10" s="286" t="s">
        <v>236</v>
      </c>
      <c r="G10" s="31">
        <v>77</v>
      </c>
      <c r="H10" s="287" t="s">
        <v>198</v>
      </c>
      <c r="I10" s="215" t="s">
        <v>2537</v>
      </c>
      <c r="J10" s="288" t="s">
        <v>2538</v>
      </c>
      <c r="K10" s="214"/>
      <c r="L10" s="120"/>
      <c r="M10" s="311" t="e">
        <f>RANK(K10,$K$3:K10)</f>
        <v>#N/A</v>
      </c>
    </row>
    <row r="11" spans="1:13" ht="31.5">
      <c r="A11" s="284">
        <v>9</v>
      </c>
      <c r="B11" s="285" t="s">
        <v>255</v>
      </c>
      <c r="C11" s="285" t="s">
        <v>256</v>
      </c>
      <c r="D11" s="282" t="s">
        <v>17</v>
      </c>
      <c r="E11" s="282" t="s">
        <v>3891</v>
      </c>
      <c r="F11" s="286" t="s">
        <v>257</v>
      </c>
      <c r="G11" s="31">
        <v>85</v>
      </c>
      <c r="H11" s="287" t="s">
        <v>250</v>
      </c>
      <c r="I11" s="215" t="s">
        <v>2549</v>
      </c>
      <c r="J11" s="288" t="s">
        <v>2550</v>
      </c>
      <c r="K11" s="214">
        <v>1392340318</v>
      </c>
      <c r="L11" s="120"/>
      <c r="M11" s="311">
        <f>RANK(K11,$K$3:K11)</f>
        <v>7</v>
      </c>
    </row>
    <row r="12" spans="1:13" ht="47.25">
      <c r="A12" s="385">
        <v>10</v>
      </c>
      <c r="B12" s="285" t="s">
        <v>286</v>
      </c>
      <c r="C12" s="285" t="s">
        <v>287</v>
      </c>
      <c r="D12" s="282" t="s">
        <v>17</v>
      </c>
      <c r="E12" s="282" t="s">
        <v>3891</v>
      </c>
      <c r="F12" s="286" t="s">
        <v>288</v>
      </c>
      <c r="G12" s="31">
        <v>95</v>
      </c>
      <c r="H12" s="287" t="s">
        <v>285</v>
      </c>
      <c r="I12" s="215" t="s">
        <v>2567</v>
      </c>
      <c r="J12" s="288" t="s">
        <v>2568</v>
      </c>
      <c r="K12" s="214">
        <v>17665613235</v>
      </c>
      <c r="L12" s="120"/>
      <c r="M12" s="311">
        <f>RANK(K12,$K$3:K12)</f>
        <v>3</v>
      </c>
    </row>
    <row r="13" spans="1:13" ht="36">
      <c r="A13" s="284">
        <v>11</v>
      </c>
      <c r="B13" s="285" t="s">
        <v>292</v>
      </c>
      <c r="C13" s="285" t="s">
        <v>293</v>
      </c>
      <c r="D13" s="282" t="s">
        <v>17</v>
      </c>
      <c r="E13" s="282" t="s">
        <v>3891</v>
      </c>
      <c r="F13" s="286" t="s">
        <v>294</v>
      </c>
      <c r="G13" s="31">
        <v>97</v>
      </c>
      <c r="H13" s="287" t="s">
        <v>285</v>
      </c>
      <c r="I13" s="215" t="s">
        <v>2571</v>
      </c>
      <c r="J13" s="288" t="s">
        <v>2572</v>
      </c>
      <c r="K13" s="214">
        <v>8988184647</v>
      </c>
      <c r="L13" s="120"/>
      <c r="M13" s="311">
        <f>RANK(K13,$K$3:K13)</f>
        <v>6</v>
      </c>
    </row>
    <row r="14" spans="1:13" ht="18">
      <c r="A14" s="385">
        <v>12</v>
      </c>
      <c r="B14" s="285" t="s">
        <v>301</v>
      </c>
      <c r="C14" s="285" t="s">
        <v>302</v>
      </c>
      <c r="D14" s="282" t="s">
        <v>17</v>
      </c>
      <c r="E14" s="282" t="s">
        <v>3891</v>
      </c>
      <c r="F14" s="286" t="s">
        <v>303</v>
      </c>
      <c r="G14" s="31">
        <v>100</v>
      </c>
      <c r="H14" s="287" t="s">
        <v>285</v>
      </c>
      <c r="I14" s="215" t="s">
        <v>2577</v>
      </c>
      <c r="J14" s="288" t="s">
        <v>2578</v>
      </c>
      <c r="K14" s="214">
        <v>189600191917</v>
      </c>
      <c r="L14" s="120" t="s">
        <v>3953</v>
      </c>
      <c r="M14" s="311">
        <f>RANK(K14,$K$3:K14)</f>
        <v>2</v>
      </c>
    </row>
    <row r="15" spans="1:13" ht="31.5">
      <c r="A15" s="284">
        <v>13</v>
      </c>
      <c r="B15" s="285" t="s">
        <v>317</v>
      </c>
      <c r="C15" s="285" t="s">
        <v>318</v>
      </c>
      <c r="D15" s="282" t="s">
        <v>17</v>
      </c>
      <c r="E15" s="282" t="s">
        <v>3891</v>
      </c>
      <c r="F15" s="286" t="s">
        <v>319</v>
      </c>
      <c r="G15" s="31">
        <v>105</v>
      </c>
      <c r="H15" s="287" t="s">
        <v>285</v>
      </c>
      <c r="I15" s="215" t="s">
        <v>2587</v>
      </c>
      <c r="J15" s="288" t="s">
        <v>2588</v>
      </c>
      <c r="K15" s="214">
        <v>34693085061</v>
      </c>
      <c r="L15" s="120"/>
      <c r="M15" s="311">
        <f>RANK(K15,$K$3:K15)</f>
        <v>3</v>
      </c>
    </row>
    <row r="16" spans="1:13" ht="18">
      <c r="A16" s="385">
        <v>14</v>
      </c>
      <c r="B16" s="285" t="s">
        <v>410</v>
      </c>
      <c r="C16" s="285" t="s">
        <v>411</v>
      </c>
      <c r="D16" s="282" t="s">
        <v>45</v>
      </c>
      <c r="E16" s="282" t="s">
        <v>3937</v>
      </c>
      <c r="F16" s="286" t="s">
        <v>412</v>
      </c>
      <c r="G16" s="31">
        <v>140</v>
      </c>
      <c r="H16" s="287" t="s">
        <v>369</v>
      </c>
      <c r="I16" s="215" t="s">
        <v>2643</v>
      </c>
      <c r="J16" s="288" t="s">
        <v>2644</v>
      </c>
      <c r="K16" s="214">
        <v>10025192</v>
      </c>
      <c r="L16" s="120"/>
      <c r="M16" s="311">
        <f>RANK(K16,$K$3:K16)</f>
        <v>13</v>
      </c>
    </row>
    <row r="17" spans="1:13" ht="63">
      <c r="A17" s="284">
        <v>15</v>
      </c>
      <c r="B17" s="285" t="s">
        <v>456</v>
      </c>
      <c r="C17" s="291" t="s">
        <v>457</v>
      </c>
      <c r="D17" s="282" t="s">
        <v>3876</v>
      </c>
      <c r="E17" s="282" t="s">
        <v>3889</v>
      </c>
      <c r="F17" s="286" t="s">
        <v>458</v>
      </c>
      <c r="G17" s="31">
        <v>160</v>
      </c>
      <c r="H17" s="287" t="s">
        <v>433</v>
      </c>
      <c r="I17" s="215" t="s">
        <v>2671</v>
      </c>
      <c r="J17" s="288" t="s">
        <v>2672</v>
      </c>
      <c r="K17" s="214">
        <v>1582011753</v>
      </c>
      <c r="L17" s="120"/>
      <c r="M17" s="311">
        <f>RANK(K17,$K$3:K17)</f>
        <v>11</v>
      </c>
    </row>
    <row r="18" spans="1:13" ht="18">
      <c r="A18" s="385">
        <v>16</v>
      </c>
      <c r="B18" s="285" t="s">
        <v>474</v>
      </c>
      <c r="C18" s="295" t="s">
        <v>475</v>
      </c>
      <c r="D18" s="282" t="s">
        <v>17</v>
      </c>
      <c r="E18" s="282" t="s">
        <v>3891</v>
      </c>
      <c r="F18" s="286" t="s">
        <v>476</v>
      </c>
      <c r="G18" s="31">
        <v>167</v>
      </c>
      <c r="H18" s="287" t="s">
        <v>433</v>
      </c>
      <c r="I18" s="215" t="s">
        <v>2683</v>
      </c>
      <c r="J18" s="288" t="s">
        <v>2684</v>
      </c>
      <c r="K18" s="214">
        <v>8679521860</v>
      </c>
      <c r="L18" s="120"/>
      <c r="M18" s="311">
        <f>RANK(K18,$K$3:K18)</f>
        <v>9</v>
      </c>
    </row>
    <row r="19" spans="1:13" ht="36">
      <c r="A19" s="284">
        <v>17</v>
      </c>
      <c r="B19" s="285" t="s">
        <v>483</v>
      </c>
      <c r="C19" s="374" t="s">
        <v>484</v>
      </c>
      <c r="D19" s="282" t="s">
        <v>125</v>
      </c>
      <c r="E19" s="282" t="s">
        <v>3920</v>
      </c>
      <c r="F19" s="286" t="s">
        <v>485</v>
      </c>
      <c r="G19" s="31">
        <v>170</v>
      </c>
      <c r="H19" s="287" t="s">
        <v>433</v>
      </c>
      <c r="I19" s="215" t="s">
        <v>2689</v>
      </c>
      <c r="J19" s="288" t="s">
        <v>2690</v>
      </c>
      <c r="K19" s="214">
        <v>190376180</v>
      </c>
      <c r="L19" s="120"/>
      <c r="M19" s="311">
        <f>RANK(K19,$K$3:K19)</f>
        <v>14</v>
      </c>
    </row>
    <row r="20" spans="1:13" ht="36">
      <c r="A20" s="385">
        <v>18</v>
      </c>
      <c r="B20" s="285" t="s">
        <v>517</v>
      </c>
      <c r="C20" s="285" t="s">
        <v>518</v>
      </c>
      <c r="D20" s="282" t="s">
        <v>17</v>
      </c>
      <c r="E20" s="282" t="s">
        <v>3891</v>
      </c>
      <c r="F20" s="286" t="s">
        <v>519</v>
      </c>
      <c r="G20" s="31">
        <v>184</v>
      </c>
      <c r="H20" s="287" t="s">
        <v>433</v>
      </c>
      <c r="I20" s="215" t="s">
        <v>2711</v>
      </c>
      <c r="J20" s="288" t="s">
        <v>2712</v>
      </c>
      <c r="K20" s="214">
        <v>3650911095</v>
      </c>
      <c r="L20" s="120"/>
      <c r="M20" s="277">
        <v>1</v>
      </c>
    </row>
    <row r="21" spans="1:13" ht="31.5">
      <c r="A21" s="284">
        <v>19</v>
      </c>
      <c r="B21" s="285" t="s">
        <v>567</v>
      </c>
      <c r="C21" s="285" t="s">
        <v>568</v>
      </c>
      <c r="D21" s="282" t="s">
        <v>125</v>
      </c>
      <c r="E21" s="282" t="s">
        <v>3891</v>
      </c>
      <c r="F21" s="286" t="s">
        <v>569</v>
      </c>
      <c r="G21" s="31">
        <v>200</v>
      </c>
      <c r="H21" s="287" t="s">
        <v>523</v>
      </c>
      <c r="I21" s="215" t="s">
        <v>2743</v>
      </c>
      <c r="J21" s="288" t="s">
        <v>2744</v>
      </c>
      <c r="K21" s="214">
        <v>1466660516</v>
      </c>
      <c r="L21" s="120"/>
      <c r="M21" s="277">
        <v>1</v>
      </c>
    </row>
    <row r="22" spans="1:13" ht="34.5">
      <c r="A22" s="385">
        <v>20</v>
      </c>
      <c r="B22" s="386" t="s">
        <v>574</v>
      </c>
      <c r="C22" s="386" t="s">
        <v>575</v>
      </c>
      <c r="D22" s="282" t="s">
        <v>576</v>
      </c>
      <c r="E22" s="387" t="s">
        <v>3928</v>
      </c>
      <c r="F22" s="388" t="s">
        <v>577</v>
      </c>
      <c r="G22" s="31">
        <v>203</v>
      </c>
      <c r="H22" s="287" t="s">
        <v>523</v>
      </c>
      <c r="I22" s="215" t="s">
        <v>2747</v>
      </c>
      <c r="J22" s="389" t="s">
        <v>2748</v>
      </c>
      <c r="K22" s="214">
        <v>4402466689</v>
      </c>
      <c r="L22" s="120" t="s">
        <v>3952</v>
      </c>
      <c r="M22" s="277">
        <v>3</v>
      </c>
    </row>
    <row r="23" spans="1:13" ht="34.5">
      <c r="A23" s="284">
        <v>21</v>
      </c>
      <c r="B23" s="386" t="s">
        <v>589</v>
      </c>
      <c r="C23" s="386" t="s">
        <v>590</v>
      </c>
      <c r="D23" s="282" t="s">
        <v>125</v>
      </c>
      <c r="E23" s="387" t="s">
        <v>3920</v>
      </c>
      <c r="F23" s="388" t="s">
        <v>591</v>
      </c>
      <c r="G23" s="31">
        <v>207</v>
      </c>
      <c r="H23" s="287" t="s">
        <v>585</v>
      </c>
      <c r="I23" s="215" t="s">
        <v>2755</v>
      </c>
      <c r="J23" s="389" t="s">
        <v>2756</v>
      </c>
      <c r="K23" s="214">
        <v>1105273897</v>
      </c>
      <c r="L23" s="120" t="s">
        <v>3952</v>
      </c>
      <c r="M23" s="277">
        <v>1</v>
      </c>
    </row>
    <row r="24" spans="1:13" ht="36">
      <c r="A24" s="385">
        <v>22</v>
      </c>
      <c r="B24" s="285" t="s">
        <v>604</v>
      </c>
      <c r="C24" s="285" t="s">
        <v>605</v>
      </c>
      <c r="D24" s="282" t="s">
        <v>125</v>
      </c>
      <c r="E24" s="282" t="s">
        <v>3920</v>
      </c>
      <c r="F24" s="286" t="s">
        <v>606</v>
      </c>
      <c r="G24" s="31">
        <v>212</v>
      </c>
      <c r="H24" s="287" t="s">
        <v>585</v>
      </c>
      <c r="I24" s="215" t="s">
        <v>2765</v>
      </c>
      <c r="J24" s="288" t="s">
        <v>2766</v>
      </c>
      <c r="K24" s="214">
        <v>352292923</v>
      </c>
      <c r="L24" s="120"/>
      <c r="M24" s="277">
        <v>6</v>
      </c>
    </row>
    <row r="25" spans="1:13" ht="36">
      <c r="A25" s="284">
        <v>23</v>
      </c>
      <c r="B25" s="285" t="s">
        <v>658</v>
      </c>
      <c r="C25" s="285" t="s">
        <v>659</v>
      </c>
      <c r="D25" s="282" t="s">
        <v>17</v>
      </c>
      <c r="E25" s="282" t="s">
        <v>3891</v>
      </c>
      <c r="F25" s="286" t="s">
        <v>660</v>
      </c>
      <c r="G25" s="31">
        <v>233</v>
      </c>
      <c r="H25" s="287" t="s">
        <v>651</v>
      </c>
      <c r="I25" s="215" t="s">
        <v>2799</v>
      </c>
      <c r="J25" s="288" t="s">
        <v>2800</v>
      </c>
      <c r="K25" s="214">
        <v>4971299185</v>
      </c>
      <c r="L25" s="120"/>
      <c r="M25" s="277">
        <v>2</v>
      </c>
    </row>
    <row r="26" spans="1:13" ht="36">
      <c r="A26" s="385">
        <v>24</v>
      </c>
      <c r="B26" s="285" t="s">
        <v>667</v>
      </c>
      <c r="C26" s="285" t="s">
        <v>668</v>
      </c>
      <c r="D26" s="282" t="s">
        <v>253</v>
      </c>
      <c r="E26" s="282" t="s">
        <v>3887</v>
      </c>
      <c r="F26" s="286" t="s">
        <v>669</v>
      </c>
      <c r="G26" s="31">
        <v>236</v>
      </c>
      <c r="H26" s="287" t="s">
        <v>651</v>
      </c>
      <c r="I26" s="215" t="s">
        <v>2805</v>
      </c>
      <c r="J26" s="288" t="s">
        <v>2806</v>
      </c>
      <c r="K26" s="214">
        <v>31944407</v>
      </c>
      <c r="L26" s="120" t="s">
        <v>3953</v>
      </c>
      <c r="M26" s="277">
        <v>3</v>
      </c>
    </row>
    <row r="27" spans="1:13" ht="34.5">
      <c r="A27" s="284">
        <v>25</v>
      </c>
      <c r="B27" s="392" t="s">
        <v>700</v>
      </c>
      <c r="C27" s="392" t="s">
        <v>701</v>
      </c>
      <c r="D27" s="320" t="s">
        <v>3875</v>
      </c>
      <c r="E27" s="393" t="s">
        <v>3888</v>
      </c>
      <c r="F27" s="388" t="s">
        <v>702</v>
      </c>
      <c r="G27" s="31">
        <v>248</v>
      </c>
      <c r="H27" s="321" t="s">
        <v>651</v>
      </c>
      <c r="I27" s="322" t="s">
        <v>2825</v>
      </c>
      <c r="J27" s="394" t="s">
        <v>2826</v>
      </c>
      <c r="K27" s="214">
        <v>1269831454</v>
      </c>
      <c r="L27" s="42" t="s">
        <v>3952</v>
      </c>
      <c r="M27" s="277">
        <v>9</v>
      </c>
    </row>
    <row r="28" spans="1:13" ht="18">
      <c r="A28" s="385">
        <v>26</v>
      </c>
      <c r="B28" s="285" t="s">
        <v>703</v>
      </c>
      <c r="C28" s="285" t="s">
        <v>704</v>
      </c>
      <c r="D28" s="282" t="s">
        <v>17</v>
      </c>
      <c r="E28" s="282" t="s">
        <v>3891</v>
      </c>
      <c r="F28" s="286" t="s">
        <v>705</v>
      </c>
      <c r="G28" s="31">
        <v>249</v>
      </c>
      <c r="H28" s="287" t="s">
        <v>651</v>
      </c>
      <c r="I28" s="215" t="s">
        <v>2827</v>
      </c>
      <c r="J28" s="288" t="s">
        <v>2828</v>
      </c>
      <c r="K28" s="214">
        <v>2485608429</v>
      </c>
      <c r="L28" s="120"/>
      <c r="M28" s="277">
        <v>10</v>
      </c>
    </row>
    <row r="29" spans="1:13" ht="31.5">
      <c r="A29" s="284">
        <v>27</v>
      </c>
      <c r="B29" s="285" t="s">
        <v>733</v>
      </c>
      <c r="C29" s="285" t="s">
        <v>734</v>
      </c>
      <c r="D29" s="282" t="s">
        <v>17</v>
      </c>
      <c r="E29" s="282" t="s">
        <v>3891</v>
      </c>
      <c r="F29" s="297" t="s">
        <v>735</v>
      </c>
      <c r="G29" s="31">
        <v>263</v>
      </c>
      <c r="H29" s="287" t="s">
        <v>689</v>
      </c>
      <c r="I29" s="215" t="s">
        <v>2847</v>
      </c>
      <c r="J29" s="288" t="s">
        <v>2848</v>
      </c>
      <c r="K29" s="214">
        <v>7532899719</v>
      </c>
      <c r="L29" s="120"/>
      <c r="M29" s="277">
        <v>10</v>
      </c>
    </row>
    <row r="30" spans="1:13" ht="34.5">
      <c r="A30" s="385">
        <v>28</v>
      </c>
      <c r="B30" s="386" t="s">
        <v>750</v>
      </c>
      <c r="C30" s="386" t="s">
        <v>751</v>
      </c>
      <c r="D30" s="282" t="s">
        <v>3869</v>
      </c>
      <c r="E30" s="387" t="s">
        <v>3886</v>
      </c>
      <c r="F30" s="395" t="s">
        <v>752</v>
      </c>
      <c r="G30" s="31">
        <v>273</v>
      </c>
      <c r="H30" s="287" t="s">
        <v>745</v>
      </c>
      <c r="I30" s="215" t="s">
        <v>2857</v>
      </c>
      <c r="J30" s="389" t="s">
        <v>2858</v>
      </c>
      <c r="K30" s="214">
        <v>8214850338</v>
      </c>
      <c r="L30" s="120" t="s">
        <v>3952</v>
      </c>
      <c r="M30" s="277">
        <v>3</v>
      </c>
    </row>
    <row r="31" spans="1:13" ht="18">
      <c r="A31" s="284">
        <v>29</v>
      </c>
      <c r="B31" s="319" t="s">
        <v>774</v>
      </c>
      <c r="C31" s="319" t="s">
        <v>775</v>
      </c>
      <c r="D31" s="320" t="s">
        <v>3875</v>
      </c>
      <c r="E31" s="320" t="s">
        <v>3888</v>
      </c>
      <c r="F31" s="286" t="s">
        <v>776</v>
      </c>
      <c r="G31" s="31">
        <v>281</v>
      </c>
      <c r="H31" s="321" t="s">
        <v>745</v>
      </c>
      <c r="I31" s="322" t="s">
        <v>2873</v>
      </c>
      <c r="J31" s="323" t="s">
        <v>2874</v>
      </c>
      <c r="K31" s="214">
        <v>0</v>
      </c>
      <c r="L31" s="42"/>
      <c r="M31" s="277">
        <v>8</v>
      </c>
    </row>
    <row r="32" spans="1:13" ht="36">
      <c r="A32" s="385">
        <v>30</v>
      </c>
      <c r="B32" s="285" t="s">
        <v>794</v>
      </c>
      <c r="C32" s="285" t="s">
        <v>795</v>
      </c>
      <c r="D32" s="282" t="s">
        <v>17</v>
      </c>
      <c r="E32" s="282" t="s">
        <v>3891</v>
      </c>
      <c r="F32" s="286" t="s">
        <v>796</v>
      </c>
      <c r="G32" s="31">
        <v>288</v>
      </c>
      <c r="H32" s="287" t="s">
        <v>790</v>
      </c>
      <c r="I32" s="215" t="s">
        <v>2885</v>
      </c>
      <c r="J32" s="288" t="s">
        <v>2886</v>
      </c>
      <c r="K32" s="214">
        <v>65703568898</v>
      </c>
      <c r="L32" s="120"/>
      <c r="M32" s="277">
        <v>22</v>
      </c>
    </row>
    <row r="33" spans="1:13" s="370" customFormat="1" ht="36">
      <c r="A33" s="284">
        <v>31</v>
      </c>
      <c r="B33" s="470" t="s">
        <v>806</v>
      </c>
      <c r="C33" s="285" t="s">
        <v>807</v>
      </c>
      <c r="D33" s="282" t="s">
        <v>17</v>
      </c>
      <c r="E33" s="282" t="s">
        <v>3891</v>
      </c>
      <c r="F33" s="286" t="s">
        <v>808</v>
      </c>
      <c r="G33" s="31">
        <v>295</v>
      </c>
      <c r="H33" s="287" t="s">
        <v>790</v>
      </c>
      <c r="I33" s="215" t="s">
        <v>2893</v>
      </c>
      <c r="J33" s="288" t="s">
        <v>2894</v>
      </c>
      <c r="K33" s="214">
        <v>510846736</v>
      </c>
      <c r="L33" s="120"/>
      <c r="M33" s="277">
        <v>44</v>
      </c>
    </row>
    <row r="34" spans="1:13" s="370" customFormat="1" ht="72">
      <c r="A34" s="385">
        <v>32</v>
      </c>
      <c r="B34" s="285" t="s">
        <v>853</v>
      </c>
      <c r="C34" s="285" t="s">
        <v>854</v>
      </c>
      <c r="D34" s="282" t="s">
        <v>17</v>
      </c>
      <c r="E34" s="282" t="s">
        <v>3891</v>
      </c>
      <c r="F34" s="286" t="s">
        <v>855</v>
      </c>
      <c r="G34" s="31">
        <v>312</v>
      </c>
      <c r="H34" s="287" t="s">
        <v>839</v>
      </c>
      <c r="I34" s="215" t="s">
        <v>2921</v>
      </c>
      <c r="J34" s="288" t="s">
        <v>2922</v>
      </c>
      <c r="K34" s="214">
        <v>12244613455</v>
      </c>
      <c r="L34" s="120"/>
      <c r="M34" s="277">
        <v>7</v>
      </c>
    </row>
    <row r="35" spans="1:13" s="370" customFormat="1" ht="36">
      <c r="A35" s="284">
        <v>33</v>
      </c>
      <c r="B35" s="319" t="s">
        <v>927</v>
      </c>
      <c r="C35" s="319" t="s">
        <v>928</v>
      </c>
      <c r="D35" s="320" t="s">
        <v>3875</v>
      </c>
      <c r="E35" s="320" t="s">
        <v>3888</v>
      </c>
      <c r="F35" s="286" t="s">
        <v>929</v>
      </c>
      <c r="G35" s="31">
        <v>340</v>
      </c>
      <c r="H35" s="321" t="s">
        <v>923</v>
      </c>
      <c r="I35" s="322" t="s">
        <v>2967</v>
      </c>
      <c r="J35" s="323" t="s">
        <v>2968</v>
      </c>
      <c r="K35" s="214">
        <v>849163202</v>
      </c>
      <c r="L35" s="42" t="s">
        <v>3953</v>
      </c>
      <c r="M35" s="277">
        <v>20</v>
      </c>
    </row>
    <row r="36" spans="1:13" s="370" customFormat="1" ht="54">
      <c r="A36" s="385">
        <v>34</v>
      </c>
      <c r="B36" s="447" t="s">
        <v>955</v>
      </c>
      <c r="C36" s="285" t="s">
        <v>956</v>
      </c>
      <c r="D36" s="282" t="s">
        <v>125</v>
      </c>
      <c r="E36" s="282" t="s">
        <v>3920</v>
      </c>
      <c r="F36" s="286" t="s">
        <v>957</v>
      </c>
      <c r="G36" s="31">
        <v>352</v>
      </c>
      <c r="H36" s="287" t="s">
        <v>951</v>
      </c>
      <c r="I36" s="215" t="s">
        <v>2985</v>
      </c>
      <c r="J36" s="288" t="s">
        <v>2986</v>
      </c>
      <c r="K36" s="214">
        <v>104873312</v>
      </c>
      <c r="L36" s="120"/>
      <c r="M36" s="277">
        <v>21</v>
      </c>
    </row>
    <row r="37" spans="1:13" s="370" customFormat="1" ht="36">
      <c r="A37" s="284">
        <v>35</v>
      </c>
      <c r="B37" s="285" t="s">
        <v>984</v>
      </c>
      <c r="C37" s="285" t="s">
        <v>985</v>
      </c>
      <c r="D37" s="282" t="s">
        <v>17</v>
      </c>
      <c r="E37" s="282" t="s">
        <v>3891</v>
      </c>
      <c r="F37" s="286" t="s">
        <v>986</v>
      </c>
      <c r="G37" s="31">
        <v>365</v>
      </c>
      <c r="H37" s="287" t="s">
        <v>987</v>
      </c>
      <c r="I37" s="215" t="s">
        <v>3003</v>
      </c>
      <c r="J37" s="288" t="s">
        <v>3004</v>
      </c>
      <c r="K37" s="214">
        <v>89339348</v>
      </c>
      <c r="L37" s="120"/>
      <c r="M37" s="277">
        <v>23</v>
      </c>
    </row>
    <row r="38" spans="1:13" s="370" customFormat="1" ht="18">
      <c r="A38" s="385">
        <v>36</v>
      </c>
      <c r="B38" s="285" t="s">
        <v>1084</v>
      </c>
      <c r="C38" s="285" t="s">
        <v>1085</v>
      </c>
      <c r="D38" s="282" t="s">
        <v>17</v>
      </c>
      <c r="E38" s="282" t="s">
        <v>3891</v>
      </c>
      <c r="F38" s="300" t="s">
        <v>3941</v>
      </c>
      <c r="G38" s="31">
        <v>407</v>
      </c>
      <c r="H38" s="287" t="s">
        <v>1086</v>
      </c>
      <c r="I38" s="215" t="s">
        <v>2412</v>
      </c>
      <c r="J38" s="288" t="s">
        <v>2413</v>
      </c>
      <c r="K38" s="214">
        <v>186805792</v>
      </c>
      <c r="L38" s="120"/>
      <c r="M38" s="277">
        <v>29</v>
      </c>
    </row>
    <row r="39" spans="1:13" s="370" customFormat="1" ht="18">
      <c r="A39" s="284">
        <v>37</v>
      </c>
      <c r="B39" s="291" t="s">
        <v>1273</v>
      </c>
      <c r="C39" s="291" t="s">
        <v>1274</v>
      </c>
      <c r="D39" s="282" t="s">
        <v>45</v>
      </c>
      <c r="E39" s="282" t="s">
        <v>3937</v>
      </c>
      <c r="F39" s="292" t="s">
        <v>1275</v>
      </c>
      <c r="G39" s="31">
        <v>489</v>
      </c>
      <c r="H39" s="283" t="s">
        <v>1263</v>
      </c>
      <c r="I39" s="215" t="s">
        <v>3178</v>
      </c>
      <c r="J39" s="288" t="s">
        <v>3179</v>
      </c>
      <c r="K39" s="214">
        <v>17708240</v>
      </c>
      <c r="L39" s="120"/>
      <c r="M39" s="277">
        <v>40</v>
      </c>
    </row>
    <row r="40" spans="1:13" s="370" customFormat="1" ht="18">
      <c r="A40" s="385">
        <v>38</v>
      </c>
      <c r="B40" s="289" t="s">
        <v>1453</v>
      </c>
      <c r="C40" s="289" t="s">
        <v>1454</v>
      </c>
      <c r="D40" s="282" t="s">
        <v>17</v>
      </c>
      <c r="E40" s="282" t="s">
        <v>3891</v>
      </c>
      <c r="F40" s="290" t="s">
        <v>1455</v>
      </c>
      <c r="G40" s="31">
        <v>564</v>
      </c>
      <c r="H40" s="283" t="s">
        <v>1449</v>
      </c>
      <c r="I40" s="215" t="s">
        <v>3287</v>
      </c>
      <c r="J40" s="288" t="s">
        <v>3288</v>
      </c>
      <c r="K40" s="214"/>
      <c r="L40" s="120"/>
      <c r="M40" s="277">
        <v>42</v>
      </c>
    </row>
    <row r="41" spans="1:13" s="370" customFormat="1" ht="31.5">
      <c r="A41" s="284">
        <v>39</v>
      </c>
      <c r="B41" s="298" t="s">
        <v>1551</v>
      </c>
      <c r="C41" s="289" t="s">
        <v>1552</v>
      </c>
      <c r="D41" s="282" t="s">
        <v>17</v>
      </c>
      <c r="E41" s="282" t="s">
        <v>3891</v>
      </c>
      <c r="F41" s="290" t="s">
        <v>1553</v>
      </c>
      <c r="G41" s="31">
        <v>600</v>
      </c>
      <c r="H41" s="283" t="s">
        <v>1554</v>
      </c>
      <c r="I41" s="215" t="s">
        <v>3347</v>
      </c>
      <c r="J41" s="288" t="s">
        <v>3348</v>
      </c>
      <c r="K41" s="214">
        <v>5154178813</v>
      </c>
      <c r="L41" s="120"/>
      <c r="M41" s="277">
        <v>62</v>
      </c>
    </row>
    <row r="42" spans="1:13" s="370" customFormat="1" ht="18">
      <c r="A42" s="385">
        <v>40</v>
      </c>
      <c r="B42" s="19" t="s">
        <v>1745</v>
      </c>
      <c r="C42" s="19" t="s">
        <v>1746</v>
      </c>
      <c r="D42" s="320" t="s">
        <v>3875</v>
      </c>
      <c r="E42" s="320" t="s">
        <v>3888</v>
      </c>
      <c r="F42" s="15" t="s">
        <v>1747</v>
      </c>
      <c r="G42" s="31">
        <v>671</v>
      </c>
      <c r="H42" s="337" t="s">
        <v>1744</v>
      </c>
      <c r="I42" s="322" t="s">
        <v>3467</v>
      </c>
      <c r="J42" s="323" t="s">
        <v>3468</v>
      </c>
      <c r="K42" s="214">
        <v>70294173</v>
      </c>
      <c r="L42" s="42"/>
      <c r="M42" s="277">
        <v>64</v>
      </c>
    </row>
    <row r="43" spans="1:13" s="370" customFormat="1" ht="31.5">
      <c r="A43" s="284">
        <v>41</v>
      </c>
      <c r="B43" s="32" t="s">
        <v>1751</v>
      </c>
      <c r="C43" s="19" t="s">
        <v>1752</v>
      </c>
      <c r="D43" s="320" t="s">
        <v>3875</v>
      </c>
      <c r="E43" s="320" t="s">
        <v>3888</v>
      </c>
      <c r="F43" s="15" t="s">
        <v>1753</v>
      </c>
      <c r="G43" s="31">
        <v>673</v>
      </c>
      <c r="H43" s="337" t="s">
        <v>1744</v>
      </c>
      <c r="I43" s="322" t="s">
        <v>3471</v>
      </c>
      <c r="J43" s="323" t="s">
        <v>3472</v>
      </c>
      <c r="K43" s="214">
        <v>11885947</v>
      </c>
      <c r="L43" s="42"/>
      <c r="M43" s="277">
        <v>76</v>
      </c>
    </row>
    <row r="44" spans="1:13" s="370" customFormat="1" ht="36">
      <c r="A44" s="385">
        <v>42</v>
      </c>
      <c r="B44" s="305" t="s">
        <v>1760</v>
      </c>
      <c r="C44" s="448" t="s">
        <v>1761</v>
      </c>
      <c r="D44" s="282" t="s">
        <v>3875</v>
      </c>
      <c r="E44" s="282" t="s">
        <v>3888</v>
      </c>
      <c r="F44" s="15" t="s">
        <v>1762</v>
      </c>
      <c r="G44" s="31">
        <v>676</v>
      </c>
      <c r="H44" s="283" t="s">
        <v>1759</v>
      </c>
      <c r="I44" s="215" t="s">
        <v>3477</v>
      </c>
      <c r="J44" s="288" t="s">
        <v>3478</v>
      </c>
      <c r="K44" s="214">
        <v>8042477</v>
      </c>
      <c r="L44" s="120"/>
      <c r="M44" s="277">
        <v>136</v>
      </c>
    </row>
    <row r="45" spans="1:13" s="370" customFormat="1" ht="18">
      <c r="A45" s="284">
        <v>43</v>
      </c>
      <c r="B45" s="19" t="s">
        <v>2030</v>
      </c>
      <c r="C45" s="19" t="s">
        <v>2031</v>
      </c>
      <c r="D45" s="21" t="s">
        <v>3875</v>
      </c>
      <c r="E45" s="320" t="s">
        <v>3888</v>
      </c>
      <c r="F45" s="21" t="s">
        <v>2032</v>
      </c>
      <c r="G45" s="31">
        <v>767</v>
      </c>
      <c r="H45" s="357" t="s">
        <v>2033</v>
      </c>
      <c r="I45" s="322" t="s">
        <v>3641</v>
      </c>
      <c r="J45" s="323" t="s">
        <v>3642</v>
      </c>
      <c r="K45" s="214"/>
      <c r="L45" s="42"/>
      <c r="M45" s="277">
        <v>184</v>
      </c>
    </row>
    <row r="46" spans="1:13" s="370" customFormat="1" ht="36">
      <c r="A46" s="385">
        <v>44</v>
      </c>
      <c r="B46" s="161" t="s">
        <v>2038</v>
      </c>
      <c r="C46" s="161" t="s">
        <v>2039</v>
      </c>
      <c r="D46" s="306" t="s">
        <v>572</v>
      </c>
      <c r="E46" s="282" t="s">
        <v>3938</v>
      </c>
      <c r="F46" s="119" t="s">
        <v>2040</v>
      </c>
      <c r="G46" s="31">
        <v>769</v>
      </c>
      <c r="H46" s="157" t="s">
        <v>2037</v>
      </c>
      <c r="I46" s="215" t="s">
        <v>3645</v>
      </c>
      <c r="J46" s="288" t="s">
        <v>3646</v>
      </c>
      <c r="K46" s="214">
        <v>48454333</v>
      </c>
      <c r="L46" s="120"/>
      <c r="M46" s="277">
        <v>186</v>
      </c>
    </row>
    <row r="47" spans="1:13" s="370" customFormat="1" ht="36">
      <c r="A47" s="284">
        <v>45</v>
      </c>
      <c r="B47" s="19" t="s">
        <v>2063</v>
      </c>
      <c r="C47" s="19" t="s">
        <v>2064</v>
      </c>
      <c r="D47" s="345" t="s">
        <v>3875</v>
      </c>
      <c r="E47" s="320" t="s">
        <v>3888</v>
      </c>
      <c r="F47" s="21" t="s">
        <v>2065</v>
      </c>
      <c r="G47" s="31">
        <v>776</v>
      </c>
      <c r="H47" s="22" t="s">
        <v>885</v>
      </c>
      <c r="I47" s="322" t="s">
        <v>3659</v>
      </c>
      <c r="J47" s="323" t="s">
        <v>3660</v>
      </c>
      <c r="K47" s="214">
        <v>15887666</v>
      </c>
      <c r="L47" s="42"/>
      <c r="M47" s="277">
        <v>228</v>
      </c>
    </row>
    <row r="48" spans="1:13" s="370" customFormat="1" ht="36">
      <c r="A48" s="385">
        <v>46</v>
      </c>
      <c r="B48" s="19" t="s">
        <v>2073</v>
      </c>
      <c r="C48" s="19" t="s">
        <v>2074</v>
      </c>
      <c r="D48" s="345" t="s">
        <v>3875</v>
      </c>
      <c r="E48" s="320" t="s">
        <v>3888</v>
      </c>
      <c r="F48" s="21" t="s">
        <v>2075</v>
      </c>
      <c r="G48" s="31">
        <v>779</v>
      </c>
      <c r="H48" s="22" t="s">
        <v>2072</v>
      </c>
      <c r="I48" s="322" t="s">
        <v>3665</v>
      </c>
      <c r="J48" s="323" t="s">
        <v>3666</v>
      </c>
      <c r="K48" s="214">
        <v>39545093</v>
      </c>
      <c r="L48" s="42"/>
      <c r="M48" s="277">
        <v>230</v>
      </c>
    </row>
    <row r="49" spans="1:13" s="370" customFormat="1" ht="18">
      <c r="A49" s="284">
        <v>47</v>
      </c>
      <c r="B49" s="19" t="s">
        <v>2076</v>
      </c>
      <c r="C49" s="19" t="s">
        <v>2077</v>
      </c>
      <c r="D49" s="345" t="s">
        <v>3875</v>
      </c>
      <c r="E49" s="320" t="s">
        <v>3888</v>
      </c>
      <c r="F49" s="21" t="s">
        <v>2078</v>
      </c>
      <c r="G49" s="31">
        <v>780</v>
      </c>
      <c r="H49" s="22" t="s">
        <v>2072</v>
      </c>
      <c r="I49" s="322" t="s">
        <v>3667</v>
      </c>
      <c r="J49" s="323" t="s">
        <v>3668</v>
      </c>
      <c r="K49" s="214">
        <v>24763580</v>
      </c>
      <c r="L49" s="42"/>
      <c r="M49" s="277">
        <v>22</v>
      </c>
    </row>
    <row r="50" spans="1:13" s="370" customFormat="1" ht="18">
      <c r="A50" s="385">
        <v>48</v>
      </c>
      <c r="B50" s="19" t="s">
        <v>2130</v>
      </c>
      <c r="C50" s="19" t="s">
        <v>2131</v>
      </c>
      <c r="D50" s="345" t="s">
        <v>3875</v>
      </c>
      <c r="E50" s="320" t="s">
        <v>3888</v>
      </c>
      <c r="F50" s="21" t="s">
        <v>2132</v>
      </c>
      <c r="G50" s="31">
        <v>796</v>
      </c>
      <c r="H50" s="22" t="s">
        <v>2133</v>
      </c>
      <c r="I50" s="322" t="s">
        <v>3699</v>
      </c>
      <c r="J50" s="323" t="s">
        <v>3700</v>
      </c>
      <c r="K50" s="214">
        <v>35142973</v>
      </c>
      <c r="L50" s="42"/>
      <c r="M50" s="277">
        <v>312</v>
      </c>
    </row>
    <row r="51" spans="1:13" s="370" customFormat="1" ht="18">
      <c r="A51" s="284">
        <v>49</v>
      </c>
      <c r="B51" s="19" t="s">
        <v>2144</v>
      </c>
      <c r="C51" s="19" t="s">
        <v>2145</v>
      </c>
      <c r="D51" s="345" t="s">
        <v>3875</v>
      </c>
      <c r="E51" s="320" t="s">
        <v>3888</v>
      </c>
      <c r="F51" s="21" t="s">
        <v>2146</v>
      </c>
      <c r="G51" s="31">
        <v>800</v>
      </c>
      <c r="H51" s="22" t="s">
        <v>2147</v>
      </c>
      <c r="I51" s="322" t="s">
        <v>3707</v>
      </c>
      <c r="J51" s="323" t="s">
        <v>3708</v>
      </c>
      <c r="K51" s="214">
        <v>9219177</v>
      </c>
      <c r="L51" s="42"/>
      <c r="M51" s="277">
        <v>376</v>
      </c>
    </row>
    <row r="52" spans="1:13" s="370" customFormat="1" ht="18">
      <c r="A52" s="385">
        <v>50</v>
      </c>
      <c r="B52" s="118" t="s">
        <v>2193</v>
      </c>
      <c r="C52" s="449" t="s">
        <v>2194</v>
      </c>
      <c r="D52" s="119" t="s">
        <v>71</v>
      </c>
      <c r="E52" s="282" t="s">
        <v>3911</v>
      </c>
      <c r="F52" s="119" t="s">
        <v>2195</v>
      </c>
      <c r="G52" s="31">
        <v>814</v>
      </c>
      <c r="H52" s="157">
        <v>43544</v>
      </c>
      <c r="I52" s="215" t="s">
        <v>3735</v>
      </c>
      <c r="J52" s="288" t="s">
        <v>3736</v>
      </c>
      <c r="K52" s="214">
        <v>102185346</v>
      </c>
      <c r="L52" s="120"/>
      <c r="M52" s="277">
        <v>480</v>
      </c>
    </row>
    <row r="53" spans="1:13" s="370" customFormat="1" ht="31.5">
      <c r="A53" s="284">
        <v>51</v>
      </c>
      <c r="B53" s="117" t="s">
        <v>2217</v>
      </c>
      <c r="C53" s="118" t="s">
        <v>2218</v>
      </c>
      <c r="D53" s="119" t="s">
        <v>3875</v>
      </c>
      <c r="E53" s="282" t="s">
        <v>3888</v>
      </c>
      <c r="F53" s="119" t="s">
        <v>2219</v>
      </c>
      <c r="G53" s="31">
        <v>822</v>
      </c>
      <c r="H53" s="157">
        <v>43557</v>
      </c>
      <c r="I53" s="215" t="s">
        <v>3751</v>
      </c>
      <c r="J53" s="288" t="s">
        <v>3752</v>
      </c>
      <c r="K53" s="214">
        <v>17167800</v>
      </c>
      <c r="L53" s="120"/>
      <c r="M53" s="277">
        <v>513</v>
      </c>
    </row>
    <row r="54" spans="1:13" s="370" customFormat="1" ht="36">
      <c r="A54" s="385">
        <v>52</v>
      </c>
      <c r="B54" s="450" t="s">
        <v>2229</v>
      </c>
      <c r="C54" s="20" t="s">
        <v>2230</v>
      </c>
      <c r="D54" s="21" t="s">
        <v>3875</v>
      </c>
      <c r="E54" s="320" t="s">
        <v>3888</v>
      </c>
      <c r="F54" s="21" t="s">
        <v>2231</v>
      </c>
      <c r="G54" s="31">
        <v>826</v>
      </c>
      <c r="H54" s="22">
        <v>43557</v>
      </c>
      <c r="I54" s="322" t="s">
        <v>3759</v>
      </c>
      <c r="J54" s="323" t="s">
        <v>3760</v>
      </c>
      <c r="K54" s="214"/>
      <c r="L54" s="42"/>
      <c r="M54" s="277">
        <v>583</v>
      </c>
    </row>
    <row r="55" spans="1:13" s="370" customFormat="1" ht="72">
      <c r="A55" s="284">
        <v>53</v>
      </c>
      <c r="B55" s="41" t="s">
        <v>2256</v>
      </c>
      <c r="C55" s="20" t="s">
        <v>2257</v>
      </c>
      <c r="D55" s="21" t="s">
        <v>3875</v>
      </c>
      <c r="E55" s="320" t="s">
        <v>3888</v>
      </c>
      <c r="F55" s="21" t="s">
        <v>2258</v>
      </c>
      <c r="G55" s="31">
        <v>835</v>
      </c>
      <c r="H55" s="22">
        <v>43584</v>
      </c>
      <c r="I55" s="322" t="s">
        <v>3777</v>
      </c>
      <c r="J55" s="323" t="s">
        <v>3778</v>
      </c>
      <c r="K55" s="214">
        <v>28867539</v>
      </c>
      <c r="L55" s="42"/>
      <c r="M55" s="277">
        <v>624</v>
      </c>
    </row>
    <row r="56" spans="1:13" s="370" customFormat="1" ht="18">
      <c r="A56" s="385">
        <v>54</v>
      </c>
      <c r="B56" s="41" t="s">
        <v>2283</v>
      </c>
      <c r="C56" s="358" t="s">
        <v>2284</v>
      </c>
      <c r="D56" s="21" t="s">
        <v>3875</v>
      </c>
      <c r="E56" s="320" t="s">
        <v>3888</v>
      </c>
      <c r="F56" s="21" t="s">
        <v>2285</v>
      </c>
      <c r="G56" s="31">
        <v>844</v>
      </c>
      <c r="H56" s="22">
        <v>43668</v>
      </c>
      <c r="I56" s="322" t="s">
        <v>3793</v>
      </c>
      <c r="J56" s="323" t="s">
        <v>3794</v>
      </c>
      <c r="K56" s="214">
        <v>12091141</v>
      </c>
      <c r="L56" s="42"/>
      <c r="M56" s="277">
        <v>713</v>
      </c>
    </row>
    <row r="57" spans="1:13" s="370" customFormat="1" ht="18">
      <c r="A57" s="284">
        <v>55</v>
      </c>
      <c r="B57" s="451" t="s">
        <v>2373</v>
      </c>
      <c r="C57" s="14" t="s">
        <v>2374</v>
      </c>
      <c r="D57" s="21" t="s">
        <v>3875</v>
      </c>
      <c r="E57" s="320" t="s">
        <v>3888</v>
      </c>
      <c r="F57" s="363" t="s">
        <v>2375</v>
      </c>
      <c r="G57" s="31">
        <v>874</v>
      </c>
      <c r="H57" s="22">
        <v>43823</v>
      </c>
      <c r="I57" s="322" t="s">
        <v>3853</v>
      </c>
      <c r="J57" s="323">
        <v>0</v>
      </c>
      <c r="K57" s="214"/>
      <c r="L57" s="42"/>
      <c r="M57" s="277">
        <v>713</v>
      </c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  <row r="867" spans="1:13" s="370" customFormat="1">
      <c r="A867" s="311"/>
      <c r="B867" s="368"/>
      <c r="C867" s="369"/>
      <c r="F867" s="311"/>
      <c r="G867" s="311"/>
      <c r="H867" s="311"/>
      <c r="I867" s="371"/>
      <c r="J867" s="372"/>
      <c r="K867" s="217"/>
      <c r="L867" s="373"/>
      <c r="M867" s="311"/>
    </row>
  </sheetData>
  <sheetProtection formatCells="0" formatColumns="0" formatRows="0" autoFilter="0"/>
  <autoFilter ref="A2:L19">
    <sortState ref="A3:L59">
      <sortCondition ref="G2:G19"/>
    </sortState>
  </autoFilter>
  <mergeCells count="1">
    <mergeCell ref="A1:L1"/>
  </mergeCells>
  <conditionalFormatting sqref="G2:G1048576">
    <cfRule type="duplicateValues" dxfId="87" priority="4"/>
  </conditionalFormatting>
  <conditionalFormatting sqref="F3:F1048576">
    <cfRule type="containsText" dxfId="86" priority="3" operator="containsText" text=" ">
      <formula>NOT(ISERROR(SEARCH(" ",F3)))</formula>
    </cfRule>
  </conditionalFormatting>
  <conditionalFormatting sqref="G20:G57">
    <cfRule type="duplicateValues" dxfId="85" priority="18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1"/>
  </sheetPr>
  <dimension ref="A1:M864"/>
  <sheetViews>
    <sheetView view="pageBreakPreview" topLeftCell="E1" zoomScaleSheetLayoutView="100" workbookViewId="0">
      <pane ySplit="2" topLeftCell="A15" activePane="bottomLeft" state="frozen"/>
      <selection activeCell="A78" sqref="A78"/>
      <selection pane="bottomLeft" activeCell="H53" sqref="H53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3</v>
      </c>
    </row>
    <row r="6" spans="1:13" ht="18">
      <c r="A6" s="385">
        <v>4</v>
      </c>
      <c r="B6" s="285" t="s">
        <v>73</v>
      </c>
      <c r="C6" s="285" t="s">
        <v>74</v>
      </c>
      <c r="D6" s="282" t="s">
        <v>17</v>
      </c>
      <c r="E6" s="282" t="s">
        <v>3891</v>
      </c>
      <c r="F6" s="286" t="s">
        <v>75</v>
      </c>
      <c r="G6" s="31">
        <v>23</v>
      </c>
      <c r="H6" s="287" t="s">
        <v>11</v>
      </c>
      <c r="I6" s="215" t="s">
        <v>2442</v>
      </c>
      <c r="J6" s="288" t="s">
        <v>2443</v>
      </c>
      <c r="K6" s="214">
        <v>3276473662</v>
      </c>
      <c r="L6" s="120"/>
      <c r="M6" s="311">
        <f>RANK(K6,$K$3:K6)</f>
        <v>4</v>
      </c>
    </row>
    <row r="7" spans="1:13" ht="31.5">
      <c r="A7" s="284">
        <v>5</v>
      </c>
      <c r="B7" s="285" t="s">
        <v>76</v>
      </c>
      <c r="C7" s="285" t="s">
        <v>77</v>
      </c>
      <c r="D7" s="282" t="s">
        <v>17</v>
      </c>
      <c r="E7" s="282" t="s">
        <v>3891</v>
      </c>
      <c r="F7" s="286" t="s">
        <v>78</v>
      </c>
      <c r="G7" s="31">
        <v>24</v>
      </c>
      <c r="H7" s="287" t="s">
        <v>11</v>
      </c>
      <c r="I7" s="215" t="s">
        <v>2444</v>
      </c>
      <c r="J7" s="288" t="s">
        <v>2445</v>
      </c>
      <c r="K7" s="214">
        <v>2438445888</v>
      </c>
      <c r="L7" s="120"/>
      <c r="M7" s="311">
        <f>RANK(K7,$K$3:K7)</f>
        <v>5</v>
      </c>
    </row>
    <row r="8" spans="1:13" ht="33.75">
      <c r="A8" s="385">
        <v>6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311">
        <f>RANK(K8,$K$3:K8)</f>
        <v>1</v>
      </c>
    </row>
    <row r="9" spans="1:13" ht="31.5">
      <c r="A9" s="284">
        <v>7</v>
      </c>
      <c r="B9" s="285" t="s">
        <v>82</v>
      </c>
      <c r="C9" s="285" t="s">
        <v>83</v>
      </c>
      <c r="D9" s="282" t="s">
        <v>9</v>
      </c>
      <c r="E9" s="282" t="s">
        <v>3900</v>
      </c>
      <c r="F9" s="286" t="s">
        <v>84</v>
      </c>
      <c r="G9" s="31">
        <v>26</v>
      </c>
      <c r="H9" s="287" t="s">
        <v>11</v>
      </c>
      <c r="I9" s="215" t="s">
        <v>2448</v>
      </c>
      <c r="J9" s="288" t="s">
        <v>2449</v>
      </c>
      <c r="K9" s="214">
        <v>6853349302</v>
      </c>
      <c r="L9" s="120" t="s">
        <v>3953</v>
      </c>
      <c r="M9" s="311">
        <f>RANK(K9,$K$3:K9)</f>
        <v>5</v>
      </c>
    </row>
    <row r="10" spans="1:13" ht="34.5">
      <c r="A10" s="385">
        <v>8</v>
      </c>
      <c r="B10" s="386" t="s">
        <v>144</v>
      </c>
      <c r="C10" s="386" t="s">
        <v>145</v>
      </c>
      <c r="D10" s="282" t="s">
        <v>146</v>
      </c>
      <c r="E10" s="387" t="s">
        <v>3895</v>
      </c>
      <c r="F10" s="388" t="s">
        <v>147</v>
      </c>
      <c r="G10" s="31">
        <v>45</v>
      </c>
      <c r="H10" s="287" t="s">
        <v>11</v>
      </c>
      <c r="I10" s="215" t="s">
        <v>2484</v>
      </c>
      <c r="J10" s="389" t="s">
        <v>2485</v>
      </c>
      <c r="K10" s="214">
        <v>5170692937</v>
      </c>
      <c r="L10" s="120" t="s">
        <v>3952</v>
      </c>
      <c r="M10" s="311">
        <f>RANK(K10,$K$3:K10)</f>
        <v>6</v>
      </c>
    </row>
    <row r="11" spans="1:13" ht="36">
      <c r="A11" s="284">
        <v>9</v>
      </c>
      <c r="B11" s="285" t="s">
        <v>157</v>
      </c>
      <c r="C11" s="285" t="s">
        <v>158</v>
      </c>
      <c r="D11" s="282" t="s">
        <v>3873</v>
      </c>
      <c r="E11" s="282" t="s">
        <v>3932</v>
      </c>
      <c r="F11" s="286" t="s">
        <v>159</v>
      </c>
      <c r="G11" s="31">
        <v>49</v>
      </c>
      <c r="H11" s="287" t="s">
        <v>11</v>
      </c>
      <c r="I11" s="215" t="s">
        <v>2492</v>
      </c>
      <c r="J11" s="288" t="s">
        <v>2493</v>
      </c>
      <c r="K11" s="214">
        <v>1500387542</v>
      </c>
      <c r="L11" s="120" t="s">
        <v>3953</v>
      </c>
      <c r="M11" s="311">
        <f>RANK(K11,$K$3:K11)</f>
        <v>9</v>
      </c>
    </row>
    <row r="12" spans="1:13" ht="36">
      <c r="A12" s="385">
        <v>10</v>
      </c>
      <c r="B12" s="285" t="s">
        <v>166</v>
      </c>
      <c r="C12" s="285" t="s">
        <v>167</v>
      </c>
      <c r="D12" s="282" t="s">
        <v>125</v>
      </c>
      <c r="E12" s="282" t="s">
        <v>3920</v>
      </c>
      <c r="F12" s="286" t="s">
        <v>168</v>
      </c>
      <c r="G12" s="31">
        <v>53</v>
      </c>
      <c r="H12" s="287" t="s">
        <v>11</v>
      </c>
      <c r="I12" s="215" t="s">
        <v>2498</v>
      </c>
      <c r="J12" s="288" t="s">
        <v>2499</v>
      </c>
      <c r="K12" s="214">
        <v>428779075</v>
      </c>
      <c r="L12" s="120" t="s">
        <v>3953</v>
      </c>
      <c r="M12" s="311">
        <f>RANK(K12,$K$3:K12)</f>
        <v>10</v>
      </c>
    </row>
    <row r="13" spans="1:13" ht="34.5">
      <c r="A13" s="284">
        <v>11</v>
      </c>
      <c r="B13" s="386" t="s">
        <v>200</v>
      </c>
      <c r="C13" s="386" t="s">
        <v>201</v>
      </c>
      <c r="D13" s="282" t="s">
        <v>17</v>
      </c>
      <c r="E13" s="387" t="s">
        <v>3891</v>
      </c>
      <c r="F13" s="388" t="s">
        <v>202</v>
      </c>
      <c r="G13" s="31">
        <v>65</v>
      </c>
      <c r="H13" s="287" t="s">
        <v>198</v>
      </c>
      <c r="I13" s="218" t="s">
        <v>3950</v>
      </c>
      <c r="J13" s="389" t="s">
        <v>2518</v>
      </c>
      <c r="K13" s="214">
        <v>263689492490</v>
      </c>
      <c r="L13" s="120" t="s">
        <v>3952</v>
      </c>
      <c r="M13" s="311">
        <f>RANK(K13,$K$3:K13)</f>
        <v>1</v>
      </c>
    </row>
    <row r="14" spans="1:13" ht="36">
      <c r="A14" s="385">
        <v>12</v>
      </c>
      <c r="B14" s="285" t="s">
        <v>203</v>
      </c>
      <c r="C14" s="285" t="s">
        <v>204</v>
      </c>
      <c r="D14" s="282" t="s">
        <v>17</v>
      </c>
      <c r="E14" s="282" t="s">
        <v>3891</v>
      </c>
      <c r="F14" s="286" t="s">
        <v>205</v>
      </c>
      <c r="G14" s="31">
        <v>66</v>
      </c>
      <c r="H14" s="287" t="s">
        <v>198</v>
      </c>
      <c r="I14" s="215" t="s">
        <v>2519</v>
      </c>
      <c r="J14" s="288" t="s">
        <v>2520</v>
      </c>
      <c r="K14" s="214">
        <v>179036317</v>
      </c>
      <c r="L14" s="120"/>
      <c r="M14" s="311">
        <f>RANK(K14,$K$3:K14)</f>
        <v>12</v>
      </c>
    </row>
    <row r="15" spans="1:13" ht="31.5">
      <c r="A15" s="284">
        <v>13</v>
      </c>
      <c r="B15" s="285" t="s">
        <v>206</v>
      </c>
      <c r="C15" s="285" t="s">
        <v>207</v>
      </c>
      <c r="D15" s="282" t="s">
        <v>3873</v>
      </c>
      <c r="E15" s="282" t="s">
        <v>3932</v>
      </c>
      <c r="F15" s="286" t="s">
        <v>208</v>
      </c>
      <c r="G15" s="31">
        <v>67</v>
      </c>
      <c r="H15" s="287" t="s">
        <v>198</v>
      </c>
      <c r="I15" s="215" t="s">
        <v>2521</v>
      </c>
      <c r="J15" s="288" t="s">
        <v>2522</v>
      </c>
      <c r="K15" s="214">
        <v>167830448</v>
      </c>
      <c r="L15" s="120"/>
      <c r="M15" s="311">
        <f>RANK(K15,$K$3:K15)</f>
        <v>13</v>
      </c>
    </row>
    <row r="16" spans="1:13" ht="31.5">
      <c r="A16" s="385">
        <v>14</v>
      </c>
      <c r="B16" s="285" t="s">
        <v>255</v>
      </c>
      <c r="C16" s="285" t="s">
        <v>256</v>
      </c>
      <c r="D16" s="282" t="s">
        <v>17</v>
      </c>
      <c r="E16" s="282" t="s">
        <v>3891</v>
      </c>
      <c r="F16" s="286" t="s">
        <v>257</v>
      </c>
      <c r="G16" s="31">
        <v>85</v>
      </c>
      <c r="H16" s="287" t="s">
        <v>250</v>
      </c>
      <c r="I16" s="215" t="s">
        <v>2549</v>
      </c>
      <c r="J16" s="288" t="s">
        <v>2550</v>
      </c>
      <c r="K16" s="214">
        <v>1392340318</v>
      </c>
      <c r="L16" s="120"/>
      <c r="M16" s="277">
        <v>1</v>
      </c>
    </row>
    <row r="17" spans="1:13" ht="36">
      <c r="A17" s="284">
        <v>15</v>
      </c>
      <c r="B17" s="285" t="s">
        <v>292</v>
      </c>
      <c r="C17" s="285" t="s">
        <v>293</v>
      </c>
      <c r="D17" s="282" t="s">
        <v>17</v>
      </c>
      <c r="E17" s="282" t="s">
        <v>3891</v>
      </c>
      <c r="F17" s="286" t="s">
        <v>294</v>
      </c>
      <c r="G17" s="31">
        <v>97</v>
      </c>
      <c r="H17" s="287" t="s">
        <v>285</v>
      </c>
      <c r="I17" s="215" t="s">
        <v>2571</v>
      </c>
      <c r="J17" s="288" t="s">
        <v>2572</v>
      </c>
      <c r="K17" s="214">
        <v>8988184647</v>
      </c>
      <c r="L17" s="120"/>
      <c r="M17" s="277">
        <v>1</v>
      </c>
    </row>
    <row r="18" spans="1:13" ht="18">
      <c r="A18" s="385">
        <v>16</v>
      </c>
      <c r="B18" s="285" t="s">
        <v>301</v>
      </c>
      <c r="C18" s="285" t="s">
        <v>302</v>
      </c>
      <c r="D18" s="282" t="s">
        <v>17</v>
      </c>
      <c r="E18" s="282" t="s">
        <v>3891</v>
      </c>
      <c r="F18" s="286" t="s">
        <v>303</v>
      </c>
      <c r="G18" s="31">
        <v>100</v>
      </c>
      <c r="H18" s="287" t="s">
        <v>285</v>
      </c>
      <c r="I18" s="215" t="s">
        <v>2577</v>
      </c>
      <c r="J18" s="288" t="s">
        <v>2578</v>
      </c>
      <c r="K18" s="214">
        <v>189600191917</v>
      </c>
      <c r="L18" s="120" t="s">
        <v>3953</v>
      </c>
      <c r="M18" s="277">
        <v>3</v>
      </c>
    </row>
    <row r="19" spans="1:13" ht="36">
      <c r="A19" s="284">
        <v>17</v>
      </c>
      <c r="B19" s="319" t="s">
        <v>304</v>
      </c>
      <c r="C19" s="319" t="s">
        <v>305</v>
      </c>
      <c r="D19" s="320" t="s">
        <v>306</v>
      </c>
      <c r="E19" s="320" t="s">
        <v>3916</v>
      </c>
      <c r="F19" s="286" t="s">
        <v>307</v>
      </c>
      <c r="G19" s="31">
        <v>101</v>
      </c>
      <c r="H19" s="321" t="s">
        <v>285</v>
      </c>
      <c r="I19" s="322" t="s">
        <v>2579</v>
      </c>
      <c r="J19" s="323" t="s">
        <v>2580</v>
      </c>
      <c r="K19" s="214">
        <v>824663110</v>
      </c>
      <c r="L19" s="42"/>
      <c r="M19" s="277">
        <v>4</v>
      </c>
    </row>
    <row r="20" spans="1:13" ht="31.5">
      <c r="A20" s="385">
        <v>18</v>
      </c>
      <c r="B20" s="285" t="s">
        <v>317</v>
      </c>
      <c r="C20" s="285" t="s">
        <v>318</v>
      </c>
      <c r="D20" s="282" t="s">
        <v>17</v>
      </c>
      <c r="E20" s="282" t="s">
        <v>3891</v>
      </c>
      <c r="F20" s="286" t="s">
        <v>319</v>
      </c>
      <c r="G20" s="31">
        <v>105</v>
      </c>
      <c r="H20" s="287" t="s">
        <v>285</v>
      </c>
      <c r="I20" s="215" t="s">
        <v>2587</v>
      </c>
      <c r="J20" s="288" t="s">
        <v>2588</v>
      </c>
      <c r="K20" s="214">
        <v>34693085061</v>
      </c>
      <c r="L20" s="120"/>
      <c r="M20" s="277">
        <v>1</v>
      </c>
    </row>
    <row r="21" spans="1:13" ht="18">
      <c r="A21" s="284">
        <v>19</v>
      </c>
      <c r="B21" s="319" t="s">
        <v>397</v>
      </c>
      <c r="C21" s="319" t="s">
        <v>398</v>
      </c>
      <c r="D21" s="320" t="s">
        <v>306</v>
      </c>
      <c r="E21" s="320" t="s">
        <v>3916</v>
      </c>
      <c r="F21" s="286" t="s">
        <v>399</v>
      </c>
      <c r="G21" s="31">
        <v>135</v>
      </c>
      <c r="H21" s="321" t="s">
        <v>369</v>
      </c>
      <c r="I21" s="322" t="s">
        <v>2635</v>
      </c>
      <c r="J21" s="323" t="s">
        <v>2636</v>
      </c>
      <c r="K21" s="214">
        <v>1101346007</v>
      </c>
      <c r="L21" s="42" t="s">
        <v>3953</v>
      </c>
      <c r="M21" s="277">
        <v>1</v>
      </c>
    </row>
    <row r="22" spans="1:13" ht="34.5">
      <c r="A22" s="385">
        <v>20</v>
      </c>
      <c r="B22" s="386" t="s">
        <v>413</v>
      </c>
      <c r="C22" s="386" t="s">
        <v>414</v>
      </c>
      <c r="D22" s="282" t="s">
        <v>3873</v>
      </c>
      <c r="E22" s="387" t="s">
        <v>3932</v>
      </c>
      <c r="F22" s="388" t="s">
        <v>415</v>
      </c>
      <c r="G22" s="31">
        <v>141</v>
      </c>
      <c r="H22" s="287" t="s">
        <v>369</v>
      </c>
      <c r="I22" s="215" t="s">
        <v>2645</v>
      </c>
      <c r="J22" s="389" t="s">
        <v>2646</v>
      </c>
      <c r="K22" s="214">
        <v>2862710314</v>
      </c>
      <c r="L22" s="120" t="s">
        <v>3952</v>
      </c>
      <c r="M22" s="277">
        <v>6</v>
      </c>
    </row>
    <row r="23" spans="1:13" ht="36">
      <c r="A23" s="284">
        <v>21</v>
      </c>
      <c r="B23" s="285" t="s">
        <v>443</v>
      </c>
      <c r="C23" s="285" t="s">
        <v>444</v>
      </c>
      <c r="D23" s="282" t="s">
        <v>17</v>
      </c>
      <c r="E23" s="282" t="s">
        <v>3891</v>
      </c>
      <c r="F23" s="286" t="s">
        <v>445</v>
      </c>
      <c r="G23" s="31">
        <v>155</v>
      </c>
      <c r="H23" s="287" t="s">
        <v>433</v>
      </c>
      <c r="I23" s="215" t="s">
        <v>2663</v>
      </c>
      <c r="J23" s="288" t="s">
        <v>2664</v>
      </c>
      <c r="K23" s="214">
        <v>13552114594</v>
      </c>
      <c r="L23" s="120"/>
      <c r="M23" s="277">
        <v>2</v>
      </c>
    </row>
    <row r="24" spans="1:13" ht="90">
      <c r="A24" s="385">
        <v>22</v>
      </c>
      <c r="B24" s="319" t="s">
        <v>465</v>
      </c>
      <c r="C24" s="319" t="s">
        <v>466</v>
      </c>
      <c r="D24" s="320" t="s">
        <v>306</v>
      </c>
      <c r="E24" s="320" t="s">
        <v>3916</v>
      </c>
      <c r="F24" s="286" t="s">
        <v>467</v>
      </c>
      <c r="G24" s="31">
        <v>164</v>
      </c>
      <c r="H24" s="321" t="s">
        <v>433</v>
      </c>
      <c r="I24" s="322" t="s">
        <v>2677</v>
      </c>
      <c r="J24" s="323" t="s">
        <v>2678</v>
      </c>
      <c r="K24" s="214">
        <v>126822255</v>
      </c>
      <c r="L24" s="42"/>
      <c r="M24" s="277">
        <v>3</v>
      </c>
    </row>
    <row r="25" spans="1:13" ht="18">
      <c r="A25" s="284">
        <v>23</v>
      </c>
      <c r="B25" s="285" t="s">
        <v>474</v>
      </c>
      <c r="C25" s="295" t="s">
        <v>475</v>
      </c>
      <c r="D25" s="282" t="s">
        <v>17</v>
      </c>
      <c r="E25" s="282" t="s">
        <v>3891</v>
      </c>
      <c r="F25" s="286" t="s">
        <v>476</v>
      </c>
      <c r="G25" s="31">
        <v>167</v>
      </c>
      <c r="H25" s="287" t="s">
        <v>433</v>
      </c>
      <c r="I25" s="215" t="s">
        <v>2683</v>
      </c>
      <c r="J25" s="288" t="s">
        <v>2684</v>
      </c>
      <c r="K25" s="214">
        <v>8679521860</v>
      </c>
      <c r="L25" s="120"/>
      <c r="M25" s="277">
        <v>9</v>
      </c>
    </row>
    <row r="26" spans="1:13" ht="36">
      <c r="A26" s="385">
        <v>24</v>
      </c>
      <c r="B26" s="285" t="s">
        <v>517</v>
      </c>
      <c r="C26" s="285" t="s">
        <v>518</v>
      </c>
      <c r="D26" s="282" t="s">
        <v>17</v>
      </c>
      <c r="E26" s="282" t="s">
        <v>3891</v>
      </c>
      <c r="F26" s="286" t="s">
        <v>519</v>
      </c>
      <c r="G26" s="31">
        <v>184</v>
      </c>
      <c r="H26" s="287" t="s">
        <v>433</v>
      </c>
      <c r="I26" s="215" t="s">
        <v>2711</v>
      </c>
      <c r="J26" s="288" t="s">
        <v>2712</v>
      </c>
      <c r="K26" s="214">
        <v>3650911095</v>
      </c>
      <c r="L26" s="120"/>
      <c r="M26" s="277">
        <v>10</v>
      </c>
    </row>
    <row r="27" spans="1:13" ht="34.5">
      <c r="A27" s="284">
        <v>25</v>
      </c>
      <c r="B27" s="392" t="s">
        <v>524</v>
      </c>
      <c r="C27" s="392" t="s">
        <v>525</v>
      </c>
      <c r="D27" s="320" t="s">
        <v>306</v>
      </c>
      <c r="E27" s="393" t="s">
        <v>3916</v>
      </c>
      <c r="F27" s="388" t="s">
        <v>526</v>
      </c>
      <c r="G27" s="31">
        <v>186</v>
      </c>
      <c r="H27" s="321" t="s">
        <v>523</v>
      </c>
      <c r="I27" s="322" t="s">
        <v>2715</v>
      </c>
      <c r="J27" s="394" t="s">
        <v>2716</v>
      </c>
      <c r="K27" s="214">
        <v>1514611916</v>
      </c>
      <c r="L27" s="42" t="s">
        <v>3952</v>
      </c>
      <c r="M27" s="277">
        <v>10</v>
      </c>
    </row>
    <row r="28" spans="1:13" ht="31.5">
      <c r="A28" s="385">
        <v>26</v>
      </c>
      <c r="B28" s="285" t="s">
        <v>567</v>
      </c>
      <c r="C28" s="285" t="s">
        <v>568</v>
      </c>
      <c r="D28" s="282" t="s">
        <v>125</v>
      </c>
      <c r="E28" s="282" t="s">
        <v>3891</v>
      </c>
      <c r="F28" s="286" t="s">
        <v>569</v>
      </c>
      <c r="G28" s="31">
        <v>200</v>
      </c>
      <c r="H28" s="287" t="s">
        <v>523</v>
      </c>
      <c r="I28" s="215" t="s">
        <v>2743</v>
      </c>
      <c r="J28" s="288" t="s">
        <v>2744</v>
      </c>
      <c r="K28" s="214">
        <v>1466660516</v>
      </c>
      <c r="L28" s="120"/>
      <c r="M28" s="277">
        <v>3</v>
      </c>
    </row>
    <row r="29" spans="1:13" s="370" customFormat="1" ht="34.5">
      <c r="A29" s="284">
        <v>27</v>
      </c>
      <c r="B29" s="386" t="s">
        <v>632</v>
      </c>
      <c r="C29" s="386" t="s">
        <v>633</v>
      </c>
      <c r="D29" s="282" t="s">
        <v>3870</v>
      </c>
      <c r="E29" s="387" t="s">
        <v>3926</v>
      </c>
      <c r="F29" s="388" t="s">
        <v>634</v>
      </c>
      <c r="G29" s="31">
        <v>222</v>
      </c>
      <c r="H29" s="287" t="s">
        <v>452</v>
      </c>
      <c r="I29" s="215" t="s">
        <v>2783</v>
      </c>
      <c r="J29" s="389" t="s">
        <v>2784</v>
      </c>
      <c r="K29" s="214">
        <v>3064335521</v>
      </c>
      <c r="L29" s="120" t="s">
        <v>3952</v>
      </c>
      <c r="M29" s="277">
        <v>15</v>
      </c>
    </row>
    <row r="30" spans="1:13" s="370" customFormat="1" ht="36">
      <c r="A30" s="385">
        <v>28</v>
      </c>
      <c r="B30" s="285" t="s">
        <v>658</v>
      </c>
      <c r="C30" s="285" t="s">
        <v>659</v>
      </c>
      <c r="D30" s="282" t="s">
        <v>17</v>
      </c>
      <c r="E30" s="282" t="s">
        <v>3891</v>
      </c>
      <c r="F30" s="286" t="s">
        <v>660</v>
      </c>
      <c r="G30" s="31">
        <v>233</v>
      </c>
      <c r="H30" s="287" t="s">
        <v>651</v>
      </c>
      <c r="I30" s="215" t="s">
        <v>2799</v>
      </c>
      <c r="J30" s="288" t="s">
        <v>2800</v>
      </c>
      <c r="K30" s="214">
        <v>4971299185</v>
      </c>
      <c r="L30" s="120"/>
      <c r="M30" s="277">
        <v>20</v>
      </c>
    </row>
    <row r="31" spans="1:13" s="370" customFormat="1" ht="36">
      <c r="A31" s="284">
        <v>29</v>
      </c>
      <c r="B31" s="285" t="s">
        <v>661</v>
      </c>
      <c r="C31" s="285" t="s">
        <v>662</v>
      </c>
      <c r="D31" s="282" t="s">
        <v>17</v>
      </c>
      <c r="E31" s="282" t="s">
        <v>3891</v>
      </c>
      <c r="F31" s="286" t="s">
        <v>663</v>
      </c>
      <c r="G31" s="31">
        <v>234</v>
      </c>
      <c r="H31" s="287" t="s">
        <v>651</v>
      </c>
      <c r="I31" s="215" t="s">
        <v>2801</v>
      </c>
      <c r="J31" s="288" t="s">
        <v>2802</v>
      </c>
      <c r="K31" s="214">
        <v>262004406</v>
      </c>
      <c r="L31" s="120"/>
      <c r="M31" s="277">
        <v>21</v>
      </c>
    </row>
    <row r="32" spans="1:13" s="370" customFormat="1" ht="31.5">
      <c r="A32" s="385">
        <v>30</v>
      </c>
      <c r="B32" s="285" t="s">
        <v>676</v>
      </c>
      <c r="C32" s="285" t="s">
        <v>677</v>
      </c>
      <c r="D32" s="282" t="s">
        <v>100</v>
      </c>
      <c r="E32" s="282" t="s">
        <v>3951</v>
      </c>
      <c r="F32" s="286" t="s">
        <v>678</v>
      </c>
      <c r="G32" s="31">
        <v>239</v>
      </c>
      <c r="H32" s="287" t="s">
        <v>651</v>
      </c>
      <c r="I32" s="215" t="s">
        <v>2811</v>
      </c>
      <c r="J32" s="288" t="s">
        <v>2812</v>
      </c>
      <c r="K32" s="214">
        <v>697547354</v>
      </c>
      <c r="L32" s="120" t="s">
        <v>3953</v>
      </c>
      <c r="M32" s="277">
        <v>9</v>
      </c>
    </row>
    <row r="33" spans="1:13" s="370" customFormat="1" ht="31.5">
      <c r="A33" s="284">
        <v>31</v>
      </c>
      <c r="B33" s="285" t="s">
        <v>733</v>
      </c>
      <c r="C33" s="285" t="s">
        <v>734</v>
      </c>
      <c r="D33" s="282" t="s">
        <v>17</v>
      </c>
      <c r="E33" s="282" t="s">
        <v>3891</v>
      </c>
      <c r="F33" s="297" t="s">
        <v>735</v>
      </c>
      <c r="G33" s="31">
        <v>263</v>
      </c>
      <c r="H33" s="287" t="s">
        <v>689</v>
      </c>
      <c r="I33" s="215" t="s">
        <v>2847</v>
      </c>
      <c r="J33" s="288" t="s">
        <v>2848</v>
      </c>
      <c r="K33" s="214">
        <v>7532899719</v>
      </c>
      <c r="L33" s="120"/>
      <c r="M33" s="277">
        <v>29</v>
      </c>
    </row>
    <row r="34" spans="1:13" s="370" customFormat="1" ht="34.5">
      <c r="A34" s="385">
        <v>32</v>
      </c>
      <c r="B34" s="386" t="s">
        <v>750</v>
      </c>
      <c r="C34" s="386" t="s">
        <v>751</v>
      </c>
      <c r="D34" s="282" t="s">
        <v>3869</v>
      </c>
      <c r="E34" s="387" t="s">
        <v>3886</v>
      </c>
      <c r="F34" s="395" t="s">
        <v>752</v>
      </c>
      <c r="G34" s="31">
        <v>273</v>
      </c>
      <c r="H34" s="287" t="s">
        <v>745</v>
      </c>
      <c r="I34" s="215" t="s">
        <v>2857</v>
      </c>
      <c r="J34" s="389" t="s">
        <v>2858</v>
      </c>
      <c r="K34" s="214">
        <v>8214850338</v>
      </c>
      <c r="L34" s="120" t="s">
        <v>3952</v>
      </c>
      <c r="M34" s="277">
        <v>32</v>
      </c>
    </row>
    <row r="35" spans="1:13" s="370" customFormat="1" ht="36">
      <c r="A35" s="284">
        <v>33</v>
      </c>
      <c r="B35" s="285" t="s">
        <v>794</v>
      </c>
      <c r="C35" s="285" t="s">
        <v>795</v>
      </c>
      <c r="D35" s="282" t="s">
        <v>17</v>
      </c>
      <c r="E35" s="282" t="s">
        <v>3891</v>
      </c>
      <c r="F35" s="286" t="s">
        <v>796</v>
      </c>
      <c r="G35" s="31">
        <v>288</v>
      </c>
      <c r="H35" s="287" t="s">
        <v>790</v>
      </c>
      <c r="I35" s="215" t="s">
        <v>2885</v>
      </c>
      <c r="J35" s="288" t="s">
        <v>2886</v>
      </c>
      <c r="K35" s="214">
        <v>65703568898</v>
      </c>
      <c r="L35" s="120"/>
      <c r="M35" s="277">
        <v>34</v>
      </c>
    </row>
    <row r="36" spans="1:13" s="370" customFormat="1" ht="36">
      <c r="A36" s="385">
        <v>34</v>
      </c>
      <c r="B36" s="470" t="s">
        <v>806</v>
      </c>
      <c r="C36" s="285" t="s">
        <v>807</v>
      </c>
      <c r="D36" s="282" t="s">
        <v>17</v>
      </c>
      <c r="E36" s="282" t="s">
        <v>3891</v>
      </c>
      <c r="F36" s="286" t="s">
        <v>808</v>
      </c>
      <c r="G36" s="31">
        <v>295</v>
      </c>
      <c r="H36" s="287" t="s">
        <v>790</v>
      </c>
      <c r="I36" s="215" t="s">
        <v>2893</v>
      </c>
      <c r="J36" s="288" t="s">
        <v>2894</v>
      </c>
      <c r="K36" s="214">
        <v>510846736</v>
      </c>
      <c r="L36" s="120"/>
      <c r="M36" s="277">
        <v>38</v>
      </c>
    </row>
    <row r="37" spans="1:13" s="370" customFormat="1" ht="36">
      <c r="A37" s="284">
        <v>35</v>
      </c>
      <c r="B37" s="319" t="s">
        <v>816</v>
      </c>
      <c r="C37" s="319" t="s">
        <v>817</v>
      </c>
      <c r="D37" s="320" t="s">
        <v>306</v>
      </c>
      <c r="E37" s="320" t="s">
        <v>3916</v>
      </c>
      <c r="F37" s="286" t="s">
        <v>818</v>
      </c>
      <c r="G37" s="31">
        <v>298</v>
      </c>
      <c r="H37" s="321" t="s">
        <v>815</v>
      </c>
      <c r="I37" s="322" t="s">
        <v>2899</v>
      </c>
      <c r="J37" s="323" t="s">
        <v>2900</v>
      </c>
      <c r="K37" s="214">
        <v>403246746</v>
      </c>
      <c r="L37" s="42"/>
      <c r="M37" s="277">
        <v>55</v>
      </c>
    </row>
    <row r="38" spans="1:13" s="370" customFormat="1" ht="36">
      <c r="A38" s="385">
        <v>36</v>
      </c>
      <c r="B38" s="285" t="s">
        <v>924</v>
      </c>
      <c r="C38" s="285" t="s">
        <v>925</v>
      </c>
      <c r="D38" s="282" t="s">
        <v>125</v>
      </c>
      <c r="E38" s="282" t="s">
        <v>3920</v>
      </c>
      <c r="F38" s="286" t="s">
        <v>926</v>
      </c>
      <c r="G38" s="31">
        <v>339</v>
      </c>
      <c r="H38" s="287" t="s">
        <v>923</v>
      </c>
      <c r="I38" s="215" t="s">
        <v>2965</v>
      </c>
      <c r="J38" s="288" t="s">
        <v>2966</v>
      </c>
      <c r="K38" s="214">
        <v>192927486</v>
      </c>
      <c r="L38" s="120"/>
      <c r="M38" s="277">
        <v>48</v>
      </c>
    </row>
    <row r="39" spans="1:13" s="370" customFormat="1" ht="36">
      <c r="A39" s="284">
        <v>37</v>
      </c>
      <c r="B39" s="285" t="s">
        <v>991</v>
      </c>
      <c r="C39" s="293" t="s">
        <v>992</v>
      </c>
      <c r="D39" s="282" t="s">
        <v>17</v>
      </c>
      <c r="E39" s="282" t="s">
        <v>3891</v>
      </c>
      <c r="F39" s="286" t="s">
        <v>993</v>
      </c>
      <c r="G39" s="31">
        <v>368</v>
      </c>
      <c r="H39" s="287" t="s">
        <v>994</v>
      </c>
      <c r="I39" s="215" t="s">
        <v>3007</v>
      </c>
      <c r="J39" s="288" t="s">
        <v>3008</v>
      </c>
      <c r="K39" s="214">
        <v>474794426</v>
      </c>
      <c r="L39" s="120"/>
      <c r="M39" s="277">
        <v>61</v>
      </c>
    </row>
    <row r="40" spans="1:13" s="370" customFormat="1" ht="36">
      <c r="A40" s="385">
        <v>38</v>
      </c>
      <c r="B40" s="285" t="s">
        <v>1042</v>
      </c>
      <c r="C40" s="285" t="s">
        <v>1043</v>
      </c>
      <c r="D40" s="282" t="s">
        <v>3870</v>
      </c>
      <c r="E40" s="282" t="s">
        <v>3926</v>
      </c>
      <c r="F40" s="286" t="s">
        <v>1044</v>
      </c>
      <c r="G40" s="31">
        <v>390</v>
      </c>
      <c r="H40" s="287" t="s">
        <v>1045</v>
      </c>
      <c r="I40" s="215" t="s">
        <v>3039</v>
      </c>
      <c r="J40" s="288" t="s">
        <v>3040</v>
      </c>
      <c r="K40" s="214">
        <v>27681089</v>
      </c>
      <c r="L40" s="120"/>
      <c r="M40" s="277">
        <v>62</v>
      </c>
    </row>
    <row r="41" spans="1:13" s="370" customFormat="1" ht="36">
      <c r="A41" s="284">
        <v>39</v>
      </c>
      <c r="B41" s="319" t="s">
        <v>1173</v>
      </c>
      <c r="C41" s="319" t="s">
        <v>1174</v>
      </c>
      <c r="D41" s="320" t="s">
        <v>306</v>
      </c>
      <c r="E41" s="320" t="s">
        <v>3916</v>
      </c>
      <c r="F41" s="286" t="s">
        <v>1175</v>
      </c>
      <c r="G41" s="31">
        <v>443</v>
      </c>
      <c r="H41" s="321" t="s">
        <v>1176</v>
      </c>
      <c r="I41" s="322" t="s">
        <v>3116</v>
      </c>
      <c r="J41" s="323" t="s">
        <v>3117</v>
      </c>
      <c r="K41" s="214">
        <v>9125742</v>
      </c>
      <c r="L41" s="42"/>
      <c r="M41" s="277">
        <v>64</v>
      </c>
    </row>
    <row r="42" spans="1:13" s="370" customFormat="1" ht="36">
      <c r="A42" s="385">
        <v>40</v>
      </c>
      <c r="B42" s="285" t="s">
        <v>1191</v>
      </c>
      <c r="C42" s="285" t="s">
        <v>1192</v>
      </c>
      <c r="D42" s="282" t="s">
        <v>17</v>
      </c>
      <c r="E42" s="282" t="s">
        <v>3891</v>
      </c>
      <c r="F42" s="300" t="s">
        <v>1193</v>
      </c>
      <c r="G42" s="31">
        <v>448</v>
      </c>
      <c r="H42" s="287" t="s">
        <v>1176</v>
      </c>
      <c r="I42" s="215" t="s">
        <v>3126</v>
      </c>
      <c r="J42" s="288" t="s">
        <v>3127</v>
      </c>
      <c r="K42" s="214">
        <v>218302982</v>
      </c>
      <c r="L42" s="120"/>
      <c r="M42" s="277">
        <v>98</v>
      </c>
    </row>
    <row r="43" spans="1:13" s="370" customFormat="1" ht="18">
      <c r="A43" s="284">
        <v>41</v>
      </c>
      <c r="B43" s="335" t="s">
        <v>1283</v>
      </c>
      <c r="C43" s="335" t="s">
        <v>1284</v>
      </c>
      <c r="D43" s="320" t="s">
        <v>306</v>
      </c>
      <c r="E43" s="320" t="s">
        <v>3916</v>
      </c>
      <c r="F43" s="420" t="s">
        <v>1285</v>
      </c>
      <c r="G43" s="31">
        <v>493</v>
      </c>
      <c r="H43" s="337" t="s">
        <v>1276</v>
      </c>
      <c r="I43" s="322" t="s">
        <v>3184</v>
      </c>
      <c r="J43" s="323" t="s">
        <v>3185</v>
      </c>
      <c r="K43" s="214">
        <v>12124727</v>
      </c>
      <c r="L43" s="42"/>
      <c r="M43" s="277">
        <v>110</v>
      </c>
    </row>
    <row r="44" spans="1:13" s="370" customFormat="1" ht="51.75">
      <c r="A44" s="385">
        <v>42</v>
      </c>
      <c r="B44" s="476" t="s">
        <v>1374</v>
      </c>
      <c r="C44" s="476" t="s">
        <v>1375</v>
      </c>
      <c r="D44" s="282" t="s">
        <v>100</v>
      </c>
      <c r="E44" s="387" t="s">
        <v>3951</v>
      </c>
      <c r="F44" s="477" t="s">
        <v>1376</v>
      </c>
      <c r="G44" s="31">
        <v>532</v>
      </c>
      <c r="H44" s="283" t="s">
        <v>1370</v>
      </c>
      <c r="I44" s="215" t="s">
        <v>3240</v>
      </c>
      <c r="J44" s="389" t="s">
        <v>3241</v>
      </c>
      <c r="K44" s="214">
        <v>2050188922</v>
      </c>
      <c r="L44" s="120" t="s">
        <v>3952</v>
      </c>
      <c r="M44" s="277">
        <v>127</v>
      </c>
    </row>
    <row r="45" spans="1:13" s="370" customFormat="1" ht="18">
      <c r="A45" s="284">
        <v>43</v>
      </c>
      <c r="B45" s="289" t="s">
        <v>1418</v>
      </c>
      <c r="C45" s="289" t="s">
        <v>1419</v>
      </c>
      <c r="D45" s="282" t="s">
        <v>17</v>
      </c>
      <c r="E45" s="282" t="s">
        <v>3891</v>
      </c>
      <c r="F45" s="290" t="s">
        <v>1420</v>
      </c>
      <c r="G45" s="31">
        <v>551</v>
      </c>
      <c r="H45" s="283" t="s">
        <v>1408</v>
      </c>
      <c r="I45" s="215" t="s">
        <v>3265</v>
      </c>
      <c r="J45" s="288" t="s">
        <v>3266</v>
      </c>
      <c r="K45" s="214">
        <v>305218411</v>
      </c>
      <c r="L45" s="120"/>
      <c r="M45" s="277">
        <v>123</v>
      </c>
    </row>
    <row r="46" spans="1:13" s="370" customFormat="1" ht="18">
      <c r="A46" s="385">
        <v>44</v>
      </c>
      <c r="B46" s="289" t="s">
        <v>1453</v>
      </c>
      <c r="C46" s="289" t="s">
        <v>1454</v>
      </c>
      <c r="D46" s="282" t="s">
        <v>17</v>
      </c>
      <c r="E46" s="282" t="s">
        <v>3891</v>
      </c>
      <c r="F46" s="290" t="s">
        <v>1455</v>
      </c>
      <c r="G46" s="31">
        <v>564</v>
      </c>
      <c r="H46" s="283" t="s">
        <v>1449</v>
      </c>
      <c r="I46" s="215" t="s">
        <v>3287</v>
      </c>
      <c r="J46" s="288" t="s">
        <v>3288</v>
      </c>
      <c r="K46" s="214"/>
      <c r="L46" s="120"/>
      <c r="M46" s="277">
        <v>155</v>
      </c>
    </row>
    <row r="47" spans="1:13" s="370" customFormat="1" ht="31.5">
      <c r="A47" s="284">
        <v>45</v>
      </c>
      <c r="B47" s="342" t="s">
        <v>1510</v>
      </c>
      <c r="C47" s="342" t="s">
        <v>1511</v>
      </c>
      <c r="D47" s="320" t="s">
        <v>306</v>
      </c>
      <c r="E47" s="320" t="s">
        <v>3916</v>
      </c>
      <c r="F47" s="341" t="s">
        <v>1512</v>
      </c>
      <c r="G47" s="31">
        <v>586</v>
      </c>
      <c r="H47" s="337" t="s">
        <v>1503</v>
      </c>
      <c r="I47" s="322" t="s">
        <v>3321</v>
      </c>
      <c r="J47" s="323" t="s">
        <v>3322</v>
      </c>
      <c r="K47" s="214">
        <v>19614532</v>
      </c>
      <c r="L47" s="42"/>
      <c r="M47" s="277">
        <v>173</v>
      </c>
    </row>
    <row r="48" spans="1:13" s="370" customFormat="1" ht="18">
      <c r="A48" s="385">
        <v>46</v>
      </c>
      <c r="B48" s="342" t="s">
        <v>1526</v>
      </c>
      <c r="C48" s="342" t="s">
        <v>1527</v>
      </c>
      <c r="D48" s="320" t="s">
        <v>306</v>
      </c>
      <c r="E48" s="320" t="s">
        <v>3916</v>
      </c>
      <c r="F48" s="341" t="s">
        <v>1528</v>
      </c>
      <c r="G48" s="31">
        <v>591</v>
      </c>
      <c r="H48" s="337" t="s">
        <v>1522</v>
      </c>
      <c r="I48" s="322" t="s">
        <v>3331</v>
      </c>
      <c r="J48" s="323" t="s">
        <v>3332</v>
      </c>
      <c r="K48" s="214">
        <v>14948399</v>
      </c>
      <c r="L48" s="42"/>
      <c r="M48" s="277">
        <v>182</v>
      </c>
    </row>
    <row r="49" spans="1:13" s="370" customFormat="1" ht="18">
      <c r="A49" s="284">
        <v>47</v>
      </c>
      <c r="B49" s="289" t="s">
        <v>1529</v>
      </c>
      <c r="C49" s="161" t="s">
        <v>1530</v>
      </c>
      <c r="D49" s="282" t="s">
        <v>221</v>
      </c>
      <c r="E49" s="282" t="s">
        <v>3913</v>
      </c>
      <c r="F49" s="290" t="s">
        <v>1531</v>
      </c>
      <c r="G49" s="31">
        <v>592</v>
      </c>
      <c r="H49" s="283" t="s">
        <v>1522</v>
      </c>
      <c r="I49" s="215" t="s">
        <v>3333</v>
      </c>
      <c r="J49" s="288" t="s">
        <v>3334</v>
      </c>
      <c r="K49" s="214">
        <v>20208724</v>
      </c>
      <c r="L49" s="120"/>
      <c r="M49" s="277">
        <v>187</v>
      </c>
    </row>
    <row r="50" spans="1:13" s="370" customFormat="1" ht="31.5">
      <c r="A50" s="385">
        <v>48</v>
      </c>
      <c r="B50" s="298" t="s">
        <v>1551</v>
      </c>
      <c r="C50" s="289" t="s">
        <v>1552</v>
      </c>
      <c r="D50" s="282" t="s">
        <v>17</v>
      </c>
      <c r="E50" s="282" t="s">
        <v>3891</v>
      </c>
      <c r="F50" s="290" t="s">
        <v>1553</v>
      </c>
      <c r="G50" s="31">
        <v>600</v>
      </c>
      <c r="H50" s="283" t="s">
        <v>1554</v>
      </c>
      <c r="I50" s="215" t="s">
        <v>3347</v>
      </c>
      <c r="J50" s="288" t="s">
        <v>3348</v>
      </c>
      <c r="K50" s="214">
        <v>5154178813</v>
      </c>
      <c r="L50" s="120"/>
      <c r="M50" s="277">
        <v>195</v>
      </c>
    </row>
    <row r="51" spans="1:13" s="370" customFormat="1" ht="36">
      <c r="A51" s="284">
        <v>49</v>
      </c>
      <c r="B51" s="335" t="s">
        <v>1593</v>
      </c>
      <c r="C51" s="19" t="s">
        <v>1594</v>
      </c>
      <c r="D51" s="320" t="s">
        <v>306</v>
      </c>
      <c r="E51" s="320" t="s">
        <v>3916</v>
      </c>
      <c r="F51" s="13" t="s">
        <v>1595</v>
      </c>
      <c r="G51" s="31">
        <v>616</v>
      </c>
      <c r="H51" s="337" t="s">
        <v>1583</v>
      </c>
      <c r="I51" s="322" t="s">
        <v>3371</v>
      </c>
      <c r="J51" s="323" t="s">
        <v>3372</v>
      </c>
      <c r="K51" s="214">
        <v>15335067</v>
      </c>
      <c r="L51" s="42"/>
      <c r="M51" s="277">
        <v>146</v>
      </c>
    </row>
    <row r="52" spans="1:13" s="370" customFormat="1" ht="18">
      <c r="A52" s="385">
        <v>50</v>
      </c>
      <c r="B52" s="19" t="s">
        <v>1732</v>
      </c>
      <c r="C52" s="14" t="s">
        <v>1733</v>
      </c>
      <c r="D52" s="345" t="s">
        <v>306</v>
      </c>
      <c r="E52" s="320" t="s">
        <v>3916</v>
      </c>
      <c r="F52" s="13" t="s">
        <v>1734</v>
      </c>
      <c r="G52" s="31">
        <v>667</v>
      </c>
      <c r="H52" s="337" t="s">
        <v>1716</v>
      </c>
      <c r="I52" s="322" t="s">
        <v>3459</v>
      </c>
      <c r="J52" s="323" t="s">
        <v>3460</v>
      </c>
      <c r="K52" s="214">
        <v>13276696</v>
      </c>
      <c r="L52" s="42"/>
      <c r="M52" s="277">
        <v>22</v>
      </c>
    </row>
    <row r="53" spans="1:13" s="370" customFormat="1" ht="18">
      <c r="A53" s="284">
        <v>51</v>
      </c>
      <c r="B53" s="319" t="s">
        <v>1947</v>
      </c>
      <c r="C53" s="319" t="s">
        <v>1948</v>
      </c>
      <c r="D53" s="354" t="s">
        <v>306</v>
      </c>
      <c r="E53" s="320" t="s">
        <v>3916</v>
      </c>
      <c r="F53" s="334" t="s">
        <v>1949</v>
      </c>
      <c r="G53" s="31">
        <v>741</v>
      </c>
      <c r="H53" s="337" t="s">
        <v>1950</v>
      </c>
      <c r="I53" s="322" t="s">
        <v>3591</v>
      </c>
      <c r="J53" s="323" t="s">
        <v>3592</v>
      </c>
      <c r="K53" s="214">
        <v>14644722</v>
      </c>
      <c r="L53" s="42"/>
      <c r="M53" s="277">
        <v>395</v>
      </c>
    </row>
    <row r="54" spans="1:13" s="370" customFormat="1" ht="31.5">
      <c r="A54" s="385">
        <v>52</v>
      </c>
      <c r="B54" s="161" t="s">
        <v>2013</v>
      </c>
      <c r="C54" s="161" t="s">
        <v>2014</v>
      </c>
      <c r="D54" s="119" t="s">
        <v>3870</v>
      </c>
      <c r="E54" s="282" t="s">
        <v>3926</v>
      </c>
      <c r="F54" s="119" t="s">
        <v>2015</v>
      </c>
      <c r="G54" s="31">
        <v>762</v>
      </c>
      <c r="H54" s="157" t="s">
        <v>2016</v>
      </c>
      <c r="I54" s="215" t="s">
        <v>3631</v>
      </c>
      <c r="J54" s="288" t="s">
        <v>3632</v>
      </c>
      <c r="K54" s="214">
        <v>736220483</v>
      </c>
      <c r="L54" s="120" t="s">
        <v>3953</v>
      </c>
      <c r="M54" s="277">
        <v>459</v>
      </c>
    </row>
    <row r="55" spans="1:13" s="370" customFormat="1" ht="18">
      <c r="A55" s="284">
        <v>53</v>
      </c>
      <c r="B55" s="161" t="s">
        <v>2024</v>
      </c>
      <c r="C55" s="161" t="s">
        <v>2025</v>
      </c>
      <c r="D55" s="119" t="s">
        <v>3870</v>
      </c>
      <c r="E55" s="282" t="s">
        <v>3926</v>
      </c>
      <c r="F55" s="119" t="s">
        <v>2026</v>
      </c>
      <c r="G55" s="31">
        <v>765</v>
      </c>
      <c r="H55" s="384" t="s">
        <v>2020</v>
      </c>
      <c r="I55" s="215" t="s">
        <v>3637</v>
      </c>
      <c r="J55" s="288" t="s">
        <v>3638</v>
      </c>
      <c r="K55" s="214"/>
      <c r="L55" s="120"/>
      <c r="M55" s="277">
        <v>549</v>
      </c>
    </row>
    <row r="56" spans="1:13" s="370" customFormat="1" ht="18">
      <c r="A56" s="385">
        <v>54</v>
      </c>
      <c r="B56" s="161" t="s">
        <v>2119</v>
      </c>
      <c r="C56" s="161" t="s">
        <v>2120</v>
      </c>
      <c r="D56" s="306" t="s">
        <v>3870</v>
      </c>
      <c r="E56" s="282" t="s">
        <v>3926</v>
      </c>
      <c r="F56" s="119" t="s">
        <v>2121</v>
      </c>
      <c r="G56" s="31">
        <v>793</v>
      </c>
      <c r="H56" s="157" t="s">
        <v>2122</v>
      </c>
      <c r="I56" s="215" t="s">
        <v>3693</v>
      </c>
      <c r="J56" s="288" t="s">
        <v>3694</v>
      </c>
      <c r="K56" s="214">
        <v>587836728</v>
      </c>
      <c r="L56" s="120"/>
      <c r="M56" s="277">
        <v>713</v>
      </c>
    </row>
    <row r="57" spans="1:13" s="370" customFormat="1" ht="31.5">
      <c r="A57" s="284">
        <v>55</v>
      </c>
      <c r="B57" s="452" t="s">
        <v>2316</v>
      </c>
      <c r="C57" s="359" t="s">
        <v>2317</v>
      </c>
      <c r="D57" s="21" t="s">
        <v>306</v>
      </c>
      <c r="E57" s="320" t="s">
        <v>3916</v>
      </c>
      <c r="F57" s="21" t="s">
        <v>2318</v>
      </c>
      <c r="G57" s="31">
        <v>855</v>
      </c>
      <c r="H57" s="22">
        <v>43772</v>
      </c>
      <c r="I57" s="322" t="s">
        <v>3815</v>
      </c>
      <c r="J57" s="323" t="s">
        <v>3816</v>
      </c>
      <c r="K57" s="214">
        <v>5408070</v>
      </c>
      <c r="L57" s="42"/>
      <c r="M57" s="277">
        <v>713</v>
      </c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</sheetData>
  <sheetProtection formatCells="0" formatColumns="0" formatRows="0" autoFilter="0"/>
  <autoFilter ref="A2:L15">
    <sortState ref="A3:L58">
      <sortCondition ref="G2:G15"/>
    </sortState>
  </autoFilter>
  <mergeCells count="1">
    <mergeCell ref="A1:L1"/>
  </mergeCells>
  <conditionalFormatting sqref="G2:G1048576">
    <cfRule type="duplicateValues" dxfId="84" priority="4"/>
  </conditionalFormatting>
  <conditionalFormatting sqref="F3:F1048576">
    <cfRule type="containsText" dxfId="83" priority="3" operator="containsText" text=" ">
      <formula>NOT(ISERROR(SEARCH(" ",F3)))</formula>
    </cfRule>
  </conditionalFormatting>
  <conditionalFormatting sqref="G16:G57">
    <cfRule type="duplicateValues" dxfId="82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1"/>
  </sheetPr>
  <dimension ref="A1:M863"/>
  <sheetViews>
    <sheetView view="pageBreakPreview" zoomScaleSheetLayoutView="100" workbookViewId="0">
      <pane ySplit="2" topLeftCell="A27" activePane="bottomLeft" state="frozen"/>
      <selection activeCell="A78" sqref="A78"/>
      <selection pane="bottomLeft" activeCell="F5" sqref="F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6">
      <c r="A4" s="284">
        <v>2</v>
      </c>
      <c r="B4" s="285" t="s">
        <v>25</v>
      </c>
      <c r="C4" s="285" t="s">
        <v>26</v>
      </c>
      <c r="D4" s="282" t="s">
        <v>17</v>
      </c>
      <c r="E4" s="282" t="s">
        <v>3891</v>
      </c>
      <c r="F4" s="286" t="s">
        <v>27</v>
      </c>
      <c r="G4" s="31">
        <v>7</v>
      </c>
      <c r="H4" s="287" t="s">
        <v>11</v>
      </c>
      <c r="I4" s="215" t="s">
        <v>2412</v>
      </c>
      <c r="J4" s="288" t="s">
        <v>2413</v>
      </c>
      <c r="K4" s="214">
        <v>30476190</v>
      </c>
      <c r="L4" s="120"/>
      <c r="M4" s="311">
        <f>RANK(K4,$K$3:K4)</f>
        <v>2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311">
        <f>RANK(K5,$K$3:K5)</f>
        <v>1</v>
      </c>
    </row>
    <row r="6" spans="1:13" ht="47.25">
      <c r="A6" s="284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18">
      <c r="A7" s="284">
        <v>5</v>
      </c>
      <c r="B7" s="285" t="s">
        <v>73</v>
      </c>
      <c r="C7" s="285" t="s">
        <v>74</v>
      </c>
      <c r="D7" s="282" t="s">
        <v>17</v>
      </c>
      <c r="E7" s="282" t="s">
        <v>3891</v>
      </c>
      <c r="F7" s="286" t="s">
        <v>75</v>
      </c>
      <c r="G7" s="31">
        <v>23</v>
      </c>
      <c r="H7" s="287" t="s">
        <v>11</v>
      </c>
      <c r="I7" s="215" t="s">
        <v>2442</v>
      </c>
      <c r="J7" s="288" t="s">
        <v>2443</v>
      </c>
      <c r="K7" s="214">
        <v>3276473662</v>
      </c>
      <c r="L7" s="120"/>
      <c r="M7" s="311">
        <f>RANK(K7,$K$3:K7)</f>
        <v>4</v>
      </c>
    </row>
    <row r="8" spans="1:13" ht="33.75">
      <c r="A8" s="284">
        <v>6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311">
        <f>RANK(K8,$K$3:K8)</f>
        <v>1</v>
      </c>
    </row>
    <row r="9" spans="1:13" ht="31.5">
      <c r="A9" s="284">
        <v>7</v>
      </c>
      <c r="B9" s="285" t="s">
        <v>82</v>
      </c>
      <c r="C9" s="285" t="s">
        <v>83</v>
      </c>
      <c r="D9" s="282" t="s">
        <v>9</v>
      </c>
      <c r="E9" s="282" t="s">
        <v>3900</v>
      </c>
      <c r="F9" s="286" t="s">
        <v>84</v>
      </c>
      <c r="G9" s="31">
        <v>26</v>
      </c>
      <c r="H9" s="287" t="s">
        <v>11</v>
      </c>
      <c r="I9" s="215" t="s">
        <v>2448</v>
      </c>
      <c r="J9" s="288" t="s">
        <v>2449</v>
      </c>
      <c r="K9" s="214">
        <v>6853349302</v>
      </c>
      <c r="L9" s="120" t="s">
        <v>3953</v>
      </c>
      <c r="M9" s="311">
        <f>RANK(K9,$K$3:K9)</f>
        <v>5</v>
      </c>
    </row>
    <row r="10" spans="1:13" ht="36">
      <c r="A10" s="284">
        <v>8</v>
      </c>
      <c r="B10" s="136" t="s">
        <v>130</v>
      </c>
      <c r="C10" s="285" t="s">
        <v>131</v>
      </c>
      <c r="D10" s="282" t="s">
        <v>17</v>
      </c>
      <c r="E10" s="282" t="s">
        <v>3891</v>
      </c>
      <c r="F10" s="286" t="s">
        <v>132</v>
      </c>
      <c r="G10" s="31">
        <v>41</v>
      </c>
      <c r="H10" s="287" t="s">
        <v>11</v>
      </c>
      <c r="I10" s="215" t="s">
        <v>2476</v>
      </c>
      <c r="J10" s="288" t="s">
        <v>2477</v>
      </c>
      <c r="K10" s="214">
        <v>69250195</v>
      </c>
      <c r="L10" s="120"/>
      <c r="M10" s="311">
        <f>RANK(K10,$K$3:K10)</f>
        <v>7</v>
      </c>
    </row>
    <row r="11" spans="1:13" ht="34.5">
      <c r="A11" s="284">
        <v>9</v>
      </c>
      <c r="B11" s="386" t="s">
        <v>144</v>
      </c>
      <c r="C11" s="386" t="s">
        <v>145</v>
      </c>
      <c r="D11" s="282" t="s">
        <v>146</v>
      </c>
      <c r="E11" s="387" t="s">
        <v>3895</v>
      </c>
      <c r="F11" s="388" t="s">
        <v>147</v>
      </c>
      <c r="G11" s="31">
        <v>45</v>
      </c>
      <c r="H11" s="287" t="s">
        <v>11</v>
      </c>
      <c r="I11" s="215" t="s">
        <v>2484</v>
      </c>
      <c r="J11" s="389" t="s">
        <v>2485</v>
      </c>
      <c r="K11" s="214">
        <v>5170692937</v>
      </c>
      <c r="L11" s="120" t="s">
        <v>3952</v>
      </c>
      <c r="M11" s="311">
        <f>RANK(K11,$K$3:K11)</f>
        <v>6</v>
      </c>
    </row>
    <row r="12" spans="1:13" ht="36">
      <c r="A12" s="284">
        <v>10</v>
      </c>
      <c r="B12" s="285" t="s">
        <v>157</v>
      </c>
      <c r="C12" s="285" t="s">
        <v>158</v>
      </c>
      <c r="D12" s="282" t="s">
        <v>3873</v>
      </c>
      <c r="E12" s="282" t="s">
        <v>3932</v>
      </c>
      <c r="F12" s="286" t="s">
        <v>159</v>
      </c>
      <c r="G12" s="31">
        <v>49</v>
      </c>
      <c r="H12" s="287" t="s">
        <v>11</v>
      </c>
      <c r="I12" s="215" t="s">
        <v>2492</v>
      </c>
      <c r="J12" s="288" t="s">
        <v>2493</v>
      </c>
      <c r="K12" s="214">
        <v>1500387542</v>
      </c>
      <c r="L12" s="120" t="s">
        <v>3953</v>
      </c>
      <c r="M12" s="311">
        <f>RANK(K12,$K$3:K12)</f>
        <v>8</v>
      </c>
    </row>
    <row r="13" spans="1:13" ht="36">
      <c r="A13" s="284">
        <v>11</v>
      </c>
      <c r="B13" s="285" t="s">
        <v>166</v>
      </c>
      <c r="C13" s="285" t="s">
        <v>167</v>
      </c>
      <c r="D13" s="282" t="s">
        <v>125</v>
      </c>
      <c r="E13" s="282" t="s">
        <v>3920</v>
      </c>
      <c r="F13" s="286" t="s">
        <v>168</v>
      </c>
      <c r="G13" s="31">
        <v>53</v>
      </c>
      <c r="H13" s="287" t="s">
        <v>11</v>
      </c>
      <c r="I13" s="215" t="s">
        <v>2498</v>
      </c>
      <c r="J13" s="288" t="s">
        <v>2499</v>
      </c>
      <c r="K13" s="214">
        <v>428779075</v>
      </c>
      <c r="L13" s="120" t="s">
        <v>3953</v>
      </c>
      <c r="M13" s="311">
        <f>RANK(K13,$K$3:K13)</f>
        <v>9</v>
      </c>
    </row>
    <row r="14" spans="1:13" ht="18">
      <c r="A14" s="284">
        <v>12</v>
      </c>
      <c r="B14" s="285" t="s">
        <v>189</v>
      </c>
      <c r="C14" s="285" t="s">
        <v>190</v>
      </c>
      <c r="D14" s="282" t="s">
        <v>17</v>
      </c>
      <c r="E14" s="282" t="s">
        <v>3891</v>
      </c>
      <c r="F14" s="286" t="s">
        <v>191</v>
      </c>
      <c r="G14" s="31">
        <v>61</v>
      </c>
      <c r="H14" s="287" t="s">
        <v>188</v>
      </c>
      <c r="I14" s="215" t="s">
        <v>2512</v>
      </c>
      <c r="J14" s="288" t="s">
        <v>2513</v>
      </c>
      <c r="K14" s="214">
        <v>683532083</v>
      </c>
      <c r="L14" s="120"/>
      <c r="M14" s="277">
        <v>1</v>
      </c>
    </row>
    <row r="15" spans="1:13" ht="34.5">
      <c r="A15" s="284">
        <v>13</v>
      </c>
      <c r="B15" s="386" t="s">
        <v>200</v>
      </c>
      <c r="C15" s="386" t="s">
        <v>201</v>
      </c>
      <c r="D15" s="282" t="s">
        <v>17</v>
      </c>
      <c r="E15" s="387" t="s">
        <v>3891</v>
      </c>
      <c r="F15" s="388" t="s">
        <v>202</v>
      </c>
      <c r="G15" s="31">
        <v>65</v>
      </c>
      <c r="H15" s="287" t="s">
        <v>198</v>
      </c>
      <c r="I15" s="218" t="s">
        <v>3950</v>
      </c>
      <c r="J15" s="389" t="s">
        <v>2518</v>
      </c>
      <c r="K15" s="214">
        <v>263689492490</v>
      </c>
      <c r="L15" s="120" t="s">
        <v>3952</v>
      </c>
      <c r="M15" s="277">
        <v>1</v>
      </c>
    </row>
    <row r="16" spans="1:13" ht="36">
      <c r="A16" s="284">
        <v>14</v>
      </c>
      <c r="B16" s="319" t="s">
        <v>219</v>
      </c>
      <c r="C16" s="335" t="s">
        <v>220</v>
      </c>
      <c r="D16" s="320" t="s">
        <v>221</v>
      </c>
      <c r="E16" s="320" t="s">
        <v>3913</v>
      </c>
      <c r="F16" s="286" t="s">
        <v>222</v>
      </c>
      <c r="G16" s="31">
        <v>72</v>
      </c>
      <c r="H16" s="321" t="s">
        <v>198</v>
      </c>
      <c r="I16" s="322" t="s">
        <v>2529</v>
      </c>
      <c r="J16" s="323" t="s">
        <v>2530</v>
      </c>
      <c r="K16" s="214">
        <v>14375414</v>
      </c>
      <c r="L16" s="42"/>
      <c r="M16" s="277">
        <v>3</v>
      </c>
    </row>
    <row r="17" spans="1:13" ht="31.5">
      <c r="A17" s="284">
        <v>15</v>
      </c>
      <c r="B17" s="285" t="s">
        <v>255</v>
      </c>
      <c r="C17" s="285" t="s">
        <v>256</v>
      </c>
      <c r="D17" s="282" t="s">
        <v>17</v>
      </c>
      <c r="E17" s="282" t="s">
        <v>3891</v>
      </c>
      <c r="F17" s="286" t="s">
        <v>257</v>
      </c>
      <c r="G17" s="31">
        <v>85</v>
      </c>
      <c r="H17" s="287" t="s">
        <v>250</v>
      </c>
      <c r="I17" s="215" t="s">
        <v>2549</v>
      </c>
      <c r="J17" s="288" t="s">
        <v>2550</v>
      </c>
      <c r="K17" s="214">
        <v>1392340318</v>
      </c>
      <c r="L17" s="120"/>
      <c r="M17" s="277">
        <v>1</v>
      </c>
    </row>
    <row r="18" spans="1:13" ht="47.25">
      <c r="A18" s="284">
        <v>16</v>
      </c>
      <c r="B18" s="285" t="s">
        <v>286</v>
      </c>
      <c r="C18" s="285" t="s">
        <v>287</v>
      </c>
      <c r="D18" s="282" t="s">
        <v>17</v>
      </c>
      <c r="E18" s="282" t="s">
        <v>3891</v>
      </c>
      <c r="F18" s="286" t="s">
        <v>288</v>
      </c>
      <c r="G18" s="31">
        <v>95</v>
      </c>
      <c r="H18" s="287" t="s">
        <v>285</v>
      </c>
      <c r="I18" s="215" t="s">
        <v>2567</v>
      </c>
      <c r="J18" s="288" t="s">
        <v>2568</v>
      </c>
      <c r="K18" s="214">
        <v>17665613235</v>
      </c>
      <c r="L18" s="120"/>
      <c r="M18" s="277">
        <v>1</v>
      </c>
    </row>
    <row r="19" spans="1:13" ht="36">
      <c r="A19" s="284">
        <v>17</v>
      </c>
      <c r="B19" s="285" t="s">
        <v>292</v>
      </c>
      <c r="C19" s="285" t="s">
        <v>293</v>
      </c>
      <c r="D19" s="282" t="s">
        <v>17</v>
      </c>
      <c r="E19" s="282" t="s">
        <v>3891</v>
      </c>
      <c r="F19" s="286" t="s">
        <v>294</v>
      </c>
      <c r="G19" s="31">
        <v>97</v>
      </c>
      <c r="H19" s="287" t="s">
        <v>285</v>
      </c>
      <c r="I19" s="215" t="s">
        <v>2571</v>
      </c>
      <c r="J19" s="288" t="s">
        <v>2572</v>
      </c>
      <c r="K19" s="214">
        <v>8988184647</v>
      </c>
      <c r="L19" s="120"/>
      <c r="M19" s="277">
        <v>6</v>
      </c>
    </row>
    <row r="20" spans="1:13" ht="18">
      <c r="A20" s="284">
        <v>18</v>
      </c>
      <c r="B20" s="285" t="s">
        <v>301</v>
      </c>
      <c r="C20" s="285" t="s">
        <v>302</v>
      </c>
      <c r="D20" s="282" t="s">
        <v>17</v>
      </c>
      <c r="E20" s="282" t="s">
        <v>3891</v>
      </c>
      <c r="F20" s="286" t="s">
        <v>303</v>
      </c>
      <c r="G20" s="31">
        <v>100</v>
      </c>
      <c r="H20" s="287" t="s">
        <v>285</v>
      </c>
      <c r="I20" s="215" t="s">
        <v>2577</v>
      </c>
      <c r="J20" s="288" t="s">
        <v>2578</v>
      </c>
      <c r="K20" s="214">
        <v>189600191917</v>
      </c>
      <c r="L20" s="120" t="s">
        <v>3953</v>
      </c>
      <c r="M20" s="277">
        <v>2</v>
      </c>
    </row>
    <row r="21" spans="1:13" ht="36">
      <c r="A21" s="284">
        <v>19</v>
      </c>
      <c r="B21" s="285" t="s">
        <v>304</v>
      </c>
      <c r="C21" s="285" t="s">
        <v>305</v>
      </c>
      <c r="D21" s="282" t="s">
        <v>306</v>
      </c>
      <c r="E21" s="282" t="s">
        <v>3916</v>
      </c>
      <c r="F21" s="286" t="s">
        <v>307</v>
      </c>
      <c r="G21" s="31">
        <v>101</v>
      </c>
      <c r="H21" s="287" t="s">
        <v>285</v>
      </c>
      <c r="I21" s="215" t="s">
        <v>2579</v>
      </c>
      <c r="J21" s="288" t="s">
        <v>2580</v>
      </c>
      <c r="K21" s="214">
        <v>824663110</v>
      </c>
      <c r="L21" s="120"/>
      <c r="M21" s="277">
        <v>3</v>
      </c>
    </row>
    <row r="22" spans="1:13" ht="31.5">
      <c r="A22" s="284">
        <v>20</v>
      </c>
      <c r="B22" s="285" t="s">
        <v>317</v>
      </c>
      <c r="C22" s="285" t="s">
        <v>318</v>
      </c>
      <c r="D22" s="282" t="s">
        <v>17</v>
      </c>
      <c r="E22" s="282" t="s">
        <v>3891</v>
      </c>
      <c r="F22" s="286" t="s">
        <v>319</v>
      </c>
      <c r="G22" s="31">
        <v>105</v>
      </c>
      <c r="H22" s="287" t="s">
        <v>285</v>
      </c>
      <c r="I22" s="215" t="s">
        <v>2587</v>
      </c>
      <c r="J22" s="288" t="s">
        <v>2588</v>
      </c>
      <c r="K22" s="214">
        <v>34693085061</v>
      </c>
      <c r="L22" s="120"/>
      <c r="M22" s="277">
        <v>9</v>
      </c>
    </row>
    <row r="23" spans="1:13" ht="18">
      <c r="A23" s="284">
        <v>21</v>
      </c>
      <c r="B23" s="285" t="s">
        <v>397</v>
      </c>
      <c r="C23" s="285" t="s">
        <v>398</v>
      </c>
      <c r="D23" s="282" t="s">
        <v>306</v>
      </c>
      <c r="E23" s="282" t="s">
        <v>3916</v>
      </c>
      <c r="F23" s="286" t="s">
        <v>399</v>
      </c>
      <c r="G23" s="31">
        <v>135</v>
      </c>
      <c r="H23" s="287" t="s">
        <v>369</v>
      </c>
      <c r="I23" s="215" t="s">
        <v>2635</v>
      </c>
      <c r="J23" s="288" t="s">
        <v>2636</v>
      </c>
      <c r="K23" s="214">
        <v>1101346007</v>
      </c>
      <c r="L23" s="120" t="s">
        <v>3953</v>
      </c>
      <c r="M23" s="277">
        <v>10</v>
      </c>
    </row>
    <row r="24" spans="1:13" ht="34.5">
      <c r="A24" s="284">
        <v>22</v>
      </c>
      <c r="B24" s="386" t="s">
        <v>413</v>
      </c>
      <c r="C24" s="386" t="s">
        <v>414</v>
      </c>
      <c r="D24" s="282" t="s">
        <v>3873</v>
      </c>
      <c r="E24" s="387" t="s">
        <v>3932</v>
      </c>
      <c r="F24" s="388" t="s">
        <v>415</v>
      </c>
      <c r="G24" s="31">
        <v>141</v>
      </c>
      <c r="H24" s="287" t="s">
        <v>369</v>
      </c>
      <c r="I24" s="215" t="s">
        <v>2645</v>
      </c>
      <c r="J24" s="389" t="s">
        <v>2646</v>
      </c>
      <c r="K24" s="214">
        <v>2862710314</v>
      </c>
      <c r="L24" s="120" t="s">
        <v>3952</v>
      </c>
      <c r="M24" s="277">
        <v>10</v>
      </c>
    </row>
    <row r="25" spans="1:13" ht="18">
      <c r="A25" s="284">
        <v>23</v>
      </c>
      <c r="B25" s="285" t="s">
        <v>474</v>
      </c>
      <c r="C25" s="295" t="s">
        <v>475</v>
      </c>
      <c r="D25" s="282" t="s">
        <v>17</v>
      </c>
      <c r="E25" s="282" t="s">
        <v>3891</v>
      </c>
      <c r="F25" s="286" t="s">
        <v>476</v>
      </c>
      <c r="G25" s="31">
        <v>167</v>
      </c>
      <c r="H25" s="287" t="s">
        <v>433</v>
      </c>
      <c r="I25" s="215" t="s">
        <v>2683</v>
      </c>
      <c r="J25" s="288" t="s">
        <v>2684</v>
      </c>
      <c r="K25" s="214">
        <v>8679521860</v>
      </c>
      <c r="L25" s="120"/>
      <c r="M25" s="277">
        <v>3</v>
      </c>
    </row>
    <row r="26" spans="1:13" ht="36">
      <c r="A26" s="284">
        <v>24</v>
      </c>
      <c r="B26" s="285" t="s">
        <v>517</v>
      </c>
      <c r="C26" s="285" t="s">
        <v>518</v>
      </c>
      <c r="D26" s="282" t="s">
        <v>17</v>
      </c>
      <c r="E26" s="282" t="s">
        <v>3891</v>
      </c>
      <c r="F26" s="286" t="s">
        <v>519</v>
      </c>
      <c r="G26" s="31">
        <v>184</v>
      </c>
      <c r="H26" s="287" t="s">
        <v>433</v>
      </c>
      <c r="I26" s="215" t="s">
        <v>2711</v>
      </c>
      <c r="J26" s="288" t="s">
        <v>2712</v>
      </c>
      <c r="K26" s="214">
        <v>3650911095</v>
      </c>
      <c r="L26" s="120"/>
      <c r="M26" s="277">
        <v>15</v>
      </c>
    </row>
    <row r="27" spans="1:13" s="370" customFormat="1" ht="34.5">
      <c r="A27" s="284">
        <v>25</v>
      </c>
      <c r="B27" s="386" t="s">
        <v>524</v>
      </c>
      <c r="C27" s="386" t="s">
        <v>525</v>
      </c>
      <c r="D27" s="282" t="s">
        <v>306</v>
      </c>
      <c r="E27" s="387" t="s">
        <v>3916</v>
      </c>
      <c r="F27" s="388" t="s">
        <v>526</v>
      </c>
      <c r="G27" s="31">
        <v>186</v>
      </c>
      <c r="H27" s="287" t="s">
        <v>523</v>
      </c>
      <c r="I27" s="215" t="s">
        <v>2715</v>
      </c>
      <c r="J27" s="389" t="s">
        <v>2716</v>
      </c>
      <c r="K27" s="214">
        <v>1514611916</v>
      </c>
      <c r="L27" s="120" t="s">
        <v>3952</v>
      </c>
      <c r="M27" s="277">
        <v>7</v>
      </c>
    </row>
    <row r="28" spans="1:13" s="370" customFormat="1" ht="31.5">
      <c r="A28" s="284">
        <v>26</v>
      </c>
      <c r="B28" s="285" t="s">
        <v>567</v>
      </c>
      <c r="C28" s="285" t="s">
        <v>568</v>
      </c>
      <c r="D28" s="282" t="s">
        <v>125</v>
      </c>
      <c r="E28" s="282" t="s">
        <v>3891</v>
      </c>
      <c r="F28" s="286" t="s">
        <v>569</v>
      </c>
      <c r="G28" s="31">
        <v>200</v>
      </c>
      <c r="H28" s="287" t="s">
        <v>523</v>
      </c>
      <c r="I28" s="215" t="s">
        <v>2743</v>
      </c>
      <c r="J28" s="288" t="s">
        <v>2744</v>
      </c>
      <c r="K28" s="214">
        <v>1466660516</v>
      </c>
      <c r="L28" s="120"/>
      <c r="M28" s="277">
        <v>20</v>
      </c>
    </row>
    <row r="29" spans="1:13" s="370" customFormat="1" ht="34.5">
      <c r="A29" s="284">
        <v>27</v>
      </c>
      <c r="B29" s="386" t="s">
        <v>574</v>
      </c>
      <c r="C29" s="386" t="s">
        <v>575</v>
      </c>
      <c r="D29" s="282" t="s">
        <v>576</v>
      </c>
      <c r="E29" s="387" t="s">
        <v>3928</v>
      </c>
      <c r="F29" s="388" t="s">
        <v>577</v>
      </c>
      <c r="G29" s="31">
        <v>203</v>
      </c>
      <c r="H29" s="287" t="s">
        <v>523</v>
      </c>
      <c r="I29" s="215" t="s">
        <v>2747</v>
      </c>
      <c r="J29" s="389" t="s">
        <v>2748</v>
      </c>
      <c r="K29" s="214">
        <v>4402466689</v>
      </c>
      <c r="L29" s="120" t="s">
        <v>3952</v>
      </c>
      <c r="M29" s="277">
        <v>21</v>
      </c>
    </row>
    <row r="30" spans="1:13" s="370" customFormat="1" ht="34.5">
      <c r="A30" s="284">
        <v>28</v>
      </c>
      <c r="B30" s="386" t="s">
        <v>632</v>
      </c>
      <c r="C30" s="386" t="s">
        <v>633</v>
      </c>
      <c r="D30" s="282" t="s">
        <v>3870</v>
      </c>
      <c r="E30" s="387" t="s">
        <v>3926</v>
      </c>
      <c r="F30" s="388" t="s">
        <v>634</v>
      </c>
      <c r="G30" s="31">
        <v>222</v>
      </c>
      <c r="H30" s="287" t="s">
        <v>452</v>
      </c>
      <c r="I30" s="215" t="s">
        <v>2783</v>
      </c>
      <c r="J30" s="389" t="s">
        <v>2784</v>
      </c>
      <c r="K30" s="214">
        <v>3064335521</v>
      </c>
      <c r="L30" s="120" t="s">
        <v>3952</v>
      </c>
      <c r="M30" s="277">
        <v>23</v>
      </c>
    </row>
    <row r="31" spans="1:13" s="370" customFormat="1" ht="36">
      <c r="A31" s="284">
        <v>29</v>
      </c>
      <c r="B31" s="285" t="s">
        <v>658</v>
      </c>
      <c r="C31" s="285" t="s">
        <v>659</v>
      </c>
      <c r="D31" s="282" t="s">
        <v>17</v>
      </c>
      <c r="E31" s="282" t="s">
        <v>3891</v>
      </c>
      <c r="F31" s="286" t="s">
        <v>660</v>
      </c>
      <c r="G31" s="31">
        <v>233</v>
      </c>
      <c r="H31" s="287" t="s">
        <v>651</v>
      </c>
      <c r="I31" s="215" t="s">
        <v>2799</v>
      </c>
      <c r="J31" s="288" t="s">
        <v>2800</v>
      </c>
      <c r="K31" s="214">
        <v>4971299185</v>
      </c>
      <c r="L31" s="120"/>
      <c r="M31" s="277">
        <v>29</v>
      </c>
    </row>
    <row r="32" spans="1:13" s="370" customFormat="1" ht="18">
      <c r="A32" s="284">
        <v>30</v>
      </c>
      <c r="B32" s="285" t="s">
        <v>679</v>
      </c>
      <c r="C32" s="285" t="s">
        <v>680</v>
      </c>
      <c r="D32" s="282" t="s">
        <v>71</v>
      </c>
      <c r="E32" s="282" t="s">
        <v>3911</v>
      </c>
      <c r="F32" s="286" t="s">
        <v>681</v>
      </c>
      <c r="G32" s="31">
        <v>240</v>
      </c>
      <c r="H32" s="287" t="s">
        <v>651</v>
      </c>
      <c r="I32" s="215" t="s">
        <v>2813</v>
      </c>
      <c r="J32" s="288" t="s">
        <v>2814</v>
      </c>
      <c r="K32" s="214">
        <v>820922542</v>
      </c>
      <c r="L32" s="120" t="s">
        <v>3953</v>
      </c>
      <c r="M32" s="277">
        <v>32</v>
      </c>
    </row>
    <row r="33" spans="1:13" s="370" customFormat="1" ht="36">
      <c r="A33" s="284">
        <v>31</v>
      </c>
      <c r="B33" s="319" t="s">
        <v>690</v>
      </c>
      <c r="C33" s="319" t="s">
        <v>691</v>
      </c>
      <c r="D33" s="320" t="s">
        <v>221</v>
      </c>
      <c r="E33" s="320" t="s">
        <v>3913</v>
      </c>
      <c r="F33" s="286" t="s">
        <v>692</v>
      </c>
      <c r="G33" s="31">
        <v>244</v>
      </c>
      <c r="H33" s="321" t="s">
        <v>651</v>
      </c>
      <c r="I33" s="322" t="s">
        <v>2819</v>
      </c>
      <c r="J33" s="323" t="s">
        <v>2820</v>
      </c>
      <c r="K33" s="214">
        <v>14542293</v>
      </c>
      <c r="L33" s="42"/>
      <c r="M33" s="277">
        <v>34</v>
      </c>
    </row>
    <row r="34" spans="1:13" s="370" customFormat="1" ht="34.5">
      <c r="A34" s="284">
        <v>32</v>
      </c>
      <c r="B34" s="386" t="s">
        <v>700</v>
      </c>
      <c r="C34" s="386" t="s">
        <v>701</v>
      </c>
      <c r="D34" s="282" t="s">
        <v>3875</v>
      </c>
      <c r="E34" s="387" t="s">
        <v>3888</v>
      </c>
      <c r="F34" s="388" t="s">
        <v>702</v>
      </c>
      <c r="G34" s="31">
        <v>248</v>
      </c>
      <c r="H34" s="287" t="s">
        <v>651</v>
      </c>
      <c r="I34" s="215" t="s">
        <v>2825</v>
      </c>
      <c r="J34" s="389" t="s">
        <v>2826</v>
      </c>
      <c r="K34" s="214">
        <v>1269831454</v>
      </c>
      <c r="L34" s="120" t="s">
        <v>3952</v>
      </c>
      <c r="M34" s="277">
        <v>38</v>
      </c>
    </row>
    <row r="35" spans="1:13" s="370" customFormat="1" ht="18">
      <c r="A35" s="284">
        <v>33</v>
      </c>
      <c r="B35" s="285" t="s">
        <v>703</v>
      </c>
      <c r="C35" s="285" t="s">
        <v>704</v>
      </c>
      <c r="D35" s="282" t="s">
        <v>17</v>
      </c>
      <c r="E35" s="282" t="s">
        <v>3891</v>
      </c>
      <c r="F35" s="286" t="s">
        <v>705</v>
      </c>
      <c r="G35" s="31">
        <v>249</v>
      </c>
      <c r="H35" s="287" t="s">
        <v>651</v>
      </c>
      <c r="I35" s="215" t="s">
        <v>2827</v>
      </c>
      <c r="J35" s="288" t="s">
        <v>2828</v>
      </c>
      <c r="K35" s="214">
        <v>2485608429</v>
      </c>
      <c r="L35" s="120"/>
      <c r="M35" s="277">
        <v>48</v>
      </c>
    </row>
    <row r="36" spans="1:13" s="370" customFormat="1" ht="31.5">
      <c r="A36" s="284">
        <v>34</v>
      </c>
      <c r="B36" s="285" t="s">
        <v>733</v>
      </c>
      <c r="C36" s="285" t="s">
        <v>734</v>
      </c>
      <c r="D36" s="282" t="s">
        <v>17</v>
      </c>
      <c r="E36" s="282" t="s">
        <v>3891</v>
      </c>
      <c r="F36" s="297" t="s">
        <v>735</v>
      </c>
      <c r="G36" s="31">
        <v>263</v>
      </c>
      <c r="H36" s="287" t="s">
        <v>689</v>
      </c>
      <c r="I36" s="215" t="s">
        <v>2847</v>
      </c>
      <c r="J36" s="288" t="s">
        <v>2848</v>
      </c>
      <c r="K36" s="214">
        <v>7532899719</v>
      </c>
      <c r="L36" s="120"/>
      <c r="M36" s="277">
        <v>42</v>
      </c>
    </row>
    <row r="37" spans="1:13" s="370" customFormat="1" ht="34.5">
      <c r="A37" s="284">
        <v>35</v>
      </c>
      <c r="B37" s="386" t="s">
        <v>750</v>
      </c>
      <c r="C37" s="386" t="s">
        <v>751</v>
      </c>
      <c r="D37" s="282" t="s">
        <v>3869</v>
      </c>
      <c r="E37" s="387" t="s">
        <v>3886</v>
      </c>
      <c r="F37" s="395" t="s">
        <v>752</v>
      </c>
      <c r="G37" s="31">
        <v>273</v>
      </c>
      <c r="H37" s="287" t="s">
        <v>745</v>
      </c>
      <c r="I37" s="215" t="s">
        <v>2857</v>
      </c>
      <c r="J37" s="389" t="s">
        <v>2858</v>
      </c>
      <c r="K37" s="214">
        <v>8214850338</v>
      </c>
      <c r="L37" s="120" t="s">
        <v>3952</v>
      </c>
      <c r="M37" s="277">
        <v>59</v>
      </c>
    </row>
    <row r="38" spans="1:13" s="370" customFormat="1" ht="36">
      <c r="A38" s="284">
        <v>36</v>
      </c>
      <c r="B38" s="285" t="s">
        <v>794</v>
      </c>
      <c r="C38" s="285" t="s">
        <v>795</v>
      </c>
      <c r="D38" s="282" t="s">
        <v>17</v>
      </c>
      <c r="E38" s="282" t="s">
        <v>3891</v>
      </c>
      <c r="F38" s="286" t="s">
        <v>796</v>
      </c>
      <c r="G38" s="31">
        <v>288</v>
      </c>
      <c r="H38" s="287" t="s">
        <v>790</v>
      </c>
      <c r="I38" s="215" t="s">
        <v>2885</v>
      </c>
      <c r="J38" s="288" t="s">
        <v>2886</v>
      </c>
      <c r="K38" s="214">
        <v>65703568898</v>
      </c>
      <c r="L38" s="120"/>
      <c r="M38" s="277">
        <v>61</v>
      </c>
    </row>
    <row r="39" spans="1:13" s="370" customFormat="1" ht="36">
      <c r="A39" s="284">
        <v>37</v>
      </c>
      <c r="B39" s="319" t="s">
        <v>862</v>
      </c>
      <c r="C39" s="319" t="s">
        <v>863</v>
      </c>
      <c r="D39" s="320" t="s">
        <v>221</v>
      </c>
      <c r="E39" s="320" t="s">
        <v>3913</v>
      </c>
      <c r="F39" s="286" t="s">
        <v>864</v>
      </c>
      <c r="G39" s="31">
        <v>316</v>
      </c>
      <c r="H39" s="321" t="s">
        <v>865</v>
      </c>
      <c r="I39" s="322" t="s">
        <v>2927</v>
      </c>
      <c r="J39" s="323" t="s">
        <v>2928</v>
      </c>
      <c r="K39" s="214">
        <v>5361920</v>
      </c>
      <c r="L39" s="42"/>
      <c r="M39" s="277">
        <v>62</v>
      </c>
    </row>
    <row r="40" spans="1:13" s="370" customFormat="1" ht="36">
      <c r="A40" s="284">
        <v>38</v>
      </c>
      <c r="B40" s="319" t="s">
        <v>879</v>
      </c>
      <c r="C40" s="19" t="s">
        <v>880</v>
      </c>
      <c r="D40" s="320" t="s">
        <v>221</v>
      </c>
      <c r="E40" s="320" t="s">
        <v>3913</v>
      </c>
      <c r="F40" s="286" t="s">
        <v>881</v>
      </c>
      <c r="G40" s="31">
        <v>322</v>
      </c>
      <c r="H40" s="321" t="s">
        <v>865</v>
      </c>
      <c r="I40" s="322" t="s">
        <v>2937</v>
      </c>
      <c r="J40" s="323" t="s">
        <v>2938</v>
      </c>
      <c r="K40" s="214">
        <v>10459273</v>
      </c>
      <c r="L40" s="42"/>
      <c r="M40" s="277">
        <v>64</v>
      </c>
    </row>
    <row r="41" spans="1:13" s="370" customFormat="1" ht="36">
      <c r="A41" s="284">
        <v>39</v>
      </c>
      <c r="B41" s="285" t="s">
        <v>991</v>
      </c>
      <c r="C41" s="293" t="s">
        <v>992</v>
      </c>
      <c r="D41" s="282" t="s">
        <v>17</v>
      </c>
      <c r="E41" s="282" t="s">
        <v>3891</v>
      </c>
      <c r="F41" s="286" t="s">
        <v>993</v>
      </c>
      <c r="G41" s="31">
        <v>368</v>
      </c>
      <c r="H41" s="287" t="s">
        <v>994</v>
      </c>
      <c r="I41" s="215" t="s">
        <v>3007</v>
      </c>
      <c r="J41" s="288" t="s">
        <v>3008</v>
      </c>
      <c r="K41" s="214">
        <v>474794426</v>
      </c>
      <c r="L41" s="120"/>
      <c r="M41" s="277">
        <v>69</v>
      </c>
    </row>
    <row r="42" spans="1:13" s="370" customFormat="1" ht="34.5">
      <c r="A42" s="284">
        <v>40</v>
      </c>
      <c r="B42" s="468" t="s">
        <v>1236</v>
      </c>
      <c r="C42" s="392" t="s">
        <v>1237</v>
      </c>
      <c r="D42" s="320" t="s">
        <v>221</v>
      </c>
      <c r="E42" s="393" t="s">
        <v>3913</v>
      </c>
      <c r="F42" s="467" t="s">
        <v>1238</v>
      </c>
      <c r="G42" s="31">
        <v>470</v>
      </c>
      <c r="H42" s="337" t="s">
        <v>1232</v>
      </c>
      <c r="I42" s="322" t="s">
        <v>3154</v>
      </c>
      <c r="J42" s="394" t="s">
        <v>3155</v>
      </c>
      <c r="K42" s="214">
        <v>207975720</v>
      </c>
      <c r="L42" s="42" t="s">
        <v>3952</v>
      </c>
      <c r="M42" s="277">
        <v>77</v>
      </c>
    </row>
    <row r="43" spans="1:13" s="370" customFormat="1" ht="36">
      <c r="A43" s="284">
        <v>41</v>
      </c>
      <c r="B43" s="335" t="s">
        <v>1315</v>
      </c>
      <c r="C43" s="335" t="s">
        <v>1316</v>
      </c>
      <c r="D43" s="320" t="s">
        <v>221</v>
      </c>
      <c r="E43" s="320" t="s">
        <v>3913</v>
      </c>
      <c r="F43" s="338" t="s">
        <v>1317</v>
      </c>
      <c r="G43" s="31">
        <v>508</v>
      </c>
      <c r="H43" s="337" t="s">
        <v>1314</v>
      </c>
      <c r="I43" s="322" t="s">
        <v>3204</v>
      </c>
      <c r="J43" s="323" t="s">
        <v>3205</v>
      </c>
      <c r="K43" s="214">
        <v>22645918</v>
      </c>
      <c r="L43" s="42" t="s">
        <v>3953</v>
      </c>
      <c r="M43" s="277">
        <v>92</v>
      </c>
    </row>
    <row r="44" spans="1:13" s="370" customFormat="1" ht="18">
      <c r="A44" s="284">
        <v>42</v>
      </c>
      <c r="B44" s="291" t="s">
        <v>1355</v>
      </c>
      <c r="C44" s="378" t="s">
        <v>1356</v>
      </c>
      <c r="D44" s="282" t="s">
        <v>17</v>
      </c>
      <c r="E44" s="282" t="s">
        <v>3891</v>
      </c>
      <c r="F44" s="290" t="s">
        <v>1357</v>
      </c>
      <c r="G44" s="31">
        <v>526</v>
      </c>
      <c r="H44" s="283" t="s">
        <v>1351</v>
      </c>
      <c r="I44" s="215" t="s">
        <v>3228</v>
      </c>
      <c r="J44" s="288" t="s">
        <v>3229</v>
      </c>
      <c r="K44" s="214">
        <v>111824495</v>
      </c>
      <c r="L44" s="120"/>
      <c r="M44" s="277">
        <v>93</v>
      </c>
    </row>
    <row r="45" spans="1:13" s="370" customFormat="1" ht="51.75">
      <c r="A45" s="284">
        <v>43</v>
      </c>
      <c r="B45" s="476" t="s">
        <v>1374</v>
      </c>
      <c r="C45" s="476" t="s">
        <v>1375</v>
      </c>
      <c r="D45" s="282" t="s">
        <v>100</v>
      </c>
      <c r="E45" s="387" t="s">
        <v>3951</v>
      </c>
      <c r="F45" s="477" t="s">
        <v>1376</v>
      </c>
      <c r="G45" s="31">
        <v>532</v>
      </c>
      <c r="H45" s="283" t="s">
        <v>1370</v>
      </c>
      <c r="I45" s="215" t="s">
        <v>3240</v>
      </c>
      <c r="J45" s="389" t="s">
        <v>3241</v>
      </c>
      <c r="K45" s="214">
        <v>2050188922</v>
      </c>
      <c r="L45" s="120" t="s">
        <v>3952</v>
      </c>
      <c r="M45" s="277">
        <v>104</v>
      </c>
    </row>
    <row r="46" spans="1:13" s="370" customFormat="1" ht="18">
      <c r="A46" s="284">
        <v>44</v>
      </c>
      <c r="B46" s="342" t="s">
        <v>1529</v>
      </c>
      <c r="C46" s="19" t="s">
        <v>1530</v>
      </c>
      <c r="D46" s="320" t="s">
        <v>221</v>
      </c>
      <c r="E46" s="320" t="s">
        <v>3913</v>
      </c>
      <c r="F46" s="341" t="s">
        <v>1531</v>
      </c>
      <c r="G46" s="31">
        <v>592</v>
      </c>
      <c r="H46" s="337" t="s">
        <v>1522</v>
      </c>
      <c r="I46" s="322" t="s">
        <v>3333</v>
      </c>
      <c r="J46" s="323" t="s">
        <v>3334</v>
      </c>
      <c r="K46" s="214">
        <v>20208724</v>
      </c>
      <c r="L46" s="42"/>
      <c r="M46" s="277">
        <v>116</v>
      </c>
    </row>
    <row r="47" spans="1:13" s="370" customFormat="1" ht="31.5">
      <c r="A47" s="284">
        <v>45</v>
      </c>
      <c r="B47" s="298" t="s">
        <v>1551</v>
      </c>
      <c r="C47" s="289" t="s">
        <v>1552</v>
      </c>
      <c r="D47" s="282" t="s">
        <v>17</v>
      </c>
      <c r="E47" s="282" t="s">
        <v>3891</v>
      </c>
      <c r="F47" s="290" t="s">
        <v>1553</v>
      </c>
      <c r="G47" s="31">
        <v>600</v>
      </c>
      <c r="H47" s="283" t="s">
        <v>1554</v>
      </c>
      <c r="I47" s="215" t="s">
        <v>3347</v>
      </c>
      <c r="J47" s="288" t="s">
        <v>3348</v>
      </c>
      <c r="K47" s="214">
        <v>5154178813</v>
      </c>
      <c r="L47" s="120"/>
      <c r="M47" s="277">
        <v>127</v>
      </c>
    </row>
    <row r="48" spans="1:13" s="370" customFormat="1" ht="18">
      <c r="A48" s="284">
        <v>46</v>
      </c>
      <c r="B48" s="319" t="s">
        <v>1704</v>
      </c>
      <c r="C48" s="342" t="s">
        <v>1705</v>
      </c>
      <c r="D48" s="345" t="s">
        <v>221</v>
      </c>
      <c r="E48" s="320" t="s">
        <v>3913</v>
      </c>
      <c r="F48" s="13" t="s">
        <v>1706</v>
      </c>
      <c r="G48" s="31">
        <v>657</v>
      </c>
      <c r="H48" s="337" t="s">
        <v>1694</v>
      </c>
      <c r="I48" s="322" t="s">
        <v>3441</v>
      </c>
      <c r="J48" s="323" t="s">
        <v>3442</v>
      </c>
      <c r="K48" s="214">
        <v>21659211</v>
      </c>
      <c r="L48" s="42"/>
      <c r="M48" s="277">
        <v>123</v>
      </c>
    </row>
    <row r="49" spans="1:13" s="370" customFormat="1" ht="18">
      <c r="A49" s="284">
        <v>47</v>
      </c>
      <c r="B49" s="33" t="s">
        <v>1850</v>
      </c>
      <c r="C49" s="19" t="s">
        <v>1851</v>
      </c>
      <c r="D49" s="345" t="s">
        <v>221</v>
      </c>
      <c r="E49" s="320" t="s">
        <v>3913</v>
      </c>
      <c r="F49" s="16" t="s">
        <v>1852</v>
      </c>
      <c r="G49" s="31">
        <v>709</v>
      </c>
      <c r="H49" s="337" t="s">
        <v>1853</v>
      </c>
      <c r="I49" s="322" t="s">
        <v>3535</v>
      </c>
      <c r="J49" s="323" t="s">
        <v>3536</v>
      </c>
      <c r="K49" s="214"/>
      <c r="L49" s="42"/>
      <c r="M49" s="277">
        <v>222</v>
      </c>
    </row>
    <row r="50" spans="1:13" s="370" customFormat="1" ht="36">
      <c r="A50" s="284">
        <v>48</v>
      </c>
      <c r="B50" s="14" t="s">
        <v>1905</v>
      </c>
      <c r="C50" s="444" t="s">
        <v>1906</v>
      </c>
      <c r="D50" s="345" t="s">
        <v>221</v>
      </c>
      <c r="E50" s="320" t="s">
        <v>3913</v>
      </c>
      <c r="F50" s="440" t="s">
        <v>1907</v>
      </c>
      <c r="G50" s="31">
        <v>726</v>
      </c>
      <c r="H50" s="337" t="s">
        <v>1908</v>
      </c>
      <c r="I50" s="322" t="s">
        <v>3567</v>
      </c>
      <c r="J50" s="323" t="s">
        <v>3568</v>
      </c>
      <c r="K50" s="214">
        <v>8039489</v>
      </c>
      <c r="L50" s="42"/>
      <c r="M50" s="277">
        <v>22</v>
      </c>
    </row>
    <row r="51" spans="1:13" s="370" customFormat="1" ht="36">
      <c r="A51" s="284">
        <v>49</v>
      </c>
      <c r="B51" s="376" t="s">
        <v>2349</v>
      </c>
      <c r="C51" s="380" t="s">
        <v>2350</v>
      </c>
      <c r="D51" s="119" t="s">
        <v>17</v>
      </c>
      <c r="E51" s="282" t="s">
        <v>3891</v>
      </c>
      <c r="F51" s="381" t="s">
        <v>2351</v>
      </c>
      <c r="G51" s="31">
        <v>866</v>
      </c>
      <c r="H51" s="157">
        <v>43788</v>
      </c>
      <c r="I51" s="215" t="s">
        <v>3837</v>
      </c>
      <c r="J51" s="288" t="s">
        <v>3838</v>
      </c>
      <c r="K51" s="214">
        <v>520472204</v>
      </c>
      <c r="L51" s="120"/>
      <c r="M51" s="277">
        <v>269</v>
      </c>
    </row>
    <row r="52" spans="1:13" s="370" customFormat="1" ht="18">
      <c r="A52" s="284">
        <v>50</v>
      </c>
      <c r="B52" s="445" t="s">
        <v>2388</v>
      </c>
      <c r="C52" s="446" t="s">
        <v>2389</v>
      </c>
      <c r="D52" s="21" t="s">
        <v>221</v>
      </c>
      <c r="E52" s="320" t="s">
        <v>3913</v>
      </c>
      <c r="F52" s="363" t="s">
        <v>2390</v>
      </c>
      <c r="G52" s="31">
        <v>879</v>
      </c>
      <c r="H52" s="22">
        <v>44174</v>
      </c>
      <c r="I52" s="322" t="s">
        <v>3862</v>
      </c>
      <c r="J52" s="323" t="s">
        <v>3863</v>
      </c>
      <c r="K52" s="214">
        <v>10692173</v>
      </c>
      <c r="L52" s="42"/>
      <c r="M52" s="277">
        <v>382</v>
      </c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</sheetData>
  <sheetProtection formatCells="0" formatColumns="0" formatRows="0" autoFilter="0"/>
  <autoFilter ref="A2:L13">
    <sortState ref="A3:L52">
      <sortCondition ref="G2:G13"/>
    </sortState>
  </autoFilter>
  <mergeCells count="1">
    <mergeCell ref="A1:L1"/>
  </mergeCells>
  <conditionalFormatting sqref="G2:G1048576">
    <cfRule type="duplicateValues" dxfId="81" priority="4"/>
  </conditionalFormatting>
  <conditionalFormatting sqref="F3:F1048576">
    <cfRule type="containsText" dxfId="80" priority="3" operator="containsText" text=" ">
      <formula>NOT(ISERROR(SEARCH(" ",F3)))</formula>
    </cfRule>
  </conditionalFormatting>
  <conditionalFormatting sqref="G14:G52">
    <cfRule type="duplicateValues" dxfId="79" priority="2"/>
  </conditionalFormatting>
  <conditionalFormatting sqref="F14:F52">
    <cfRule type="containsText" dxfId="78" priority="1" operator="containsText" text=" ">
      <formula>NOT(ISERROR(SEARCH(" ",F14)))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1"/>
  </sheetPr>
  <dimension ref="A1:M865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7" sqref="B7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6">
      <c r="A4" s="284">
        <v>2</v>
      </c>
      <c r="B4" s="285" t="s">
        <v>25</v>
      </c>
      <c r="C4" s="285" t="s">
        <v>26</v>
      </c>
      <c r="D4" s="282" t="s">
        <v>17</v>
      </c>
      <c r="E4" s="282" t="s">
        <v>3891</v>
      </c>
      <c r="F4" s="286" t="s">
        <v>27</v>
      </c>
      <c r="G4" s="31">
        <v>7</v>
      </c>
      <c r="H4" s="287" t="s">
        <v>11</v>
      </c>
      <c r="I4" s="215" t="s">
        <v>2412</v>
      </c>
      <c r="J4" s="288" t="s">
        <v>2413</v>
      </c>
      <c r="K4" s="214">
        <v>30476190</v>
      </c>
      <c r="L4" s="120"/>
      <c r="M4" s="311">
        <f>RANK(K4,$K$3:K4)</f>
        <v>2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311">
        <f>RANK(K5,$K$3:K5)</f>
        <v>1</v>
      </c>
    </row>
    <row r="6" spans="1:13" ht="36">
      <c r="A6" s="284">
        <v>4</v>
      </c>
      <c r="B6" s="285" t="s">
        <v>54</v>
      </c>
      <c r="C6" s="285" t="s">
        <v>55</v>
      </c>
      <c r="D6" s="282" t="s">
        <v>17</v>
      </c>
      <c r="E6" s="282" t="s">
        <v>3891</v>
      </c>
      <c r="F6" s="286" t="s">
        <v>56</v>
      </c>
      <c r="G6" s="31">
        <v>16</v>
      </c>
      <c r="H6" s="287" t="s">
        <v>11</v>
      </c>
      <c r="I6" s="215" t="s">
        <v>2430</v>
      </c>
      <c r="J6" s="288" t="s">
        <v>2431</v>
      </c>
      <c r="K6" s="214">
        <v>467236176</v>
      </c>
      <c r="L6" s="120"/>
      <c r="M6" s="311">
        <f>RANK(K6,$K$3:K6)</f>
        <v>3</v>
      </c>
    </row>
    <row r="7" spans="1:13" ht="63">
      <c r="A7" s="284">
        <v>5</v>
      </c>
      <c r="B7" s="285" t="s">
        <v>57</v>
      </c>
      <c r="C7" s="285" t="s">
        <v>58</v>
      </c>
      <c r="D7" s="282" t="s">
        <v>17</v>
      </c>
      <c r="E7" s="282" t="s">
        <v>3891</v>
      </c>
      <c r="F7" s="286" t="s">
        <v>59</v>
      </c>
      <c r="G7" s="31">
        <v>17</v>
      </c>
      <c r="H7" s="287" t="s">
        <v>11</v>
      </c>
      <c r="I7" s="215" t="s">
        <v>2432</v>
      </c>
      <c r="J7" s="288" t="s">
        <v>2433</v>
      </c>
      <c r="K7" s="214">
        <v>2354289534</v>
      </c>
      <c r="L7" s="120"/>
      <c r="M7" s="311">
        <f>RANK(K7,$K$3:K7)</f>
        <v>3</v>
      </c>
    </row>
    <row r="8" spans="1:13" ht="47.25">
      <c r="A8" s="284">
        <v>6</v>
      </c>
      <c r="B8" s="285" t="s">
        <v>60</v>
      </c>
      <c r="C8" s="285" t="s">
        <v>61</v>
      </c>
      <c r="D8" s="282" t="s">
        <v>17</v>
      </c>
      <c r="E8" s="282" t="s">
        <v>3891</v>
      </c>
      <c r="F8" s="286" t="s">
        <v>62</v>
      </c>
      <c r="G8" s="31">
        <v>18</v>
      </c>
      <c r="H8" s="287" t="s">
        <v>11</v>
      </c>
      <c r="I8" s="215" t="s">
        <v>2434</v>
      </c>
      <c r="J8" s="288" t="s">
        <v>2435</v>
      </c>
      <c r="K8" s="214">
        <v>10447183173</v>
      </c>
      <c r="L8" s="120"/>
      <c r="M8" s="311">
        <f>RANK(K8,$K$3:K8)</f>
        <v>3</v>
      </c>
    </row>
    <row r="9" spans="1:13" ht="34.5">
      <c r="A9" s="284">
        <v>7</v>
      </c>
      <c r="B9" s="392" t="s">
        <v>69</v>
      </c>
      <c r="C9" s="392" t="s">
        <v>70</v>
      </c>
      <c r="D9" s="320" t="s">
        <v>71</v>
      </c>
      <c r="E9" s="393" t="s">
        <v>3911</v>
      </c>
      <c r="F9" s="388" t="s">
        <v>72</v>
      </c>
      <c r="G9" s="31">
        <v>21</v>
      </c>
      <c r="H9" s="321" t="s">
        <v>11</v>
      </c>
      <c r="I9" s="322" t="s">
        <v>2440</v>
      </c>
      <c r="J9" s="394" t="s">
        <v>2441</v>
      </c>
      <c r="K9" s="214">
        <v>1046273088</v>
      </c>
      <c r="L9" s="42" t="s">
        <v>3952</v>
      </c>
      <c r="M9" s="311">
        <f>RANK(K9,$K$3:K9)</f>
        <v>5</v>
      </c>
    </row>
    <row r="10" spans="1:13" ht="33.75">
      <c r="A10" s="284">
        <v>8</v>
      </c>
      <c r="B10" s="285" t="s">
        <v>79</v>
      </c>
      <c r="C10" s="285" t="s">
        <v>80</v>
      </c>
      <c r="D10" s="282" t="s">
        <v>45</v>
      </c>
      <c r="E10" s="282" t="s">
        <v>3891</v>
      </c>
      <c r="F10" s="286" t="s">
        <v>81</v>
      </c>
      <c r="G10" s="31">
        <v>25</v>
      </c>
      <c r="H10" s="287" t="s">
        <v>11</v>
      </c>
      <c r="I10" s="215" t="s">
        <v>2446</v>
      </c>
      <c r="J10" s="288" t="s">
        <v>2447</v>
      </c>
      <c r="K10" s="214">
        <v>24831021502</v>
      </c>
      <c r="L10" s="120"/>
      <c r="M10" s="311">
        <f>RANK(K10,$K$3:K10)</f>
        <v>1</v>
      </c>
    </row>
    <row r="11" spans="1:13" ht="31.5">
      <c r="A11" s="284">
        <v>9</v>
      </c>
      <c r="B11" s="285" t="s">
        <v>82</v>
      </c>
      <c r="C11" s="285" t="s">
        <v>83</v>
      </c>
      <c r="D11" s="282" t="s">
        <v>9</v>
      </c>
      <c r="E11" s="282" t="s">
        <v>3900</v>
      </c>
      <c r="F11" s="286" t="s">
        <v>84</v>
      </c>
      <c r="G11" s="31">
        <v>26</v>
      </c>
      <c r="H11" s="287" t="s">
        <v>11</v>
      </c>
      <c r="I11" s="215" t="s">
        <v>2448</v>
      </c>
      <c r="J11" s="288" t="s">
        <v>2449</v>
      </c>
      <c r="K11" s="214">
        <v>6853349302</v>
      </c>
      <c r="L11" s="120" t="s">
        <v>3953</v>
      </c>
      <c r="M11" s="311">
        <f>RANK(K11,$K$3:K11)</f>
        <v>5</v>
      </c>
    </row>
    <row r="12" spans="1:13" ht="18">
      <c r="A12" s="284">
        <v>10</v>
      </c>
      <c r="B12" s="319" t="s">
        <v>127</v>
      </c>
      <c r="C12" s="319" t="s">
        <v>128</v>
      </c>
      <c r="D12" s="320" t="s">
        <v>71</v>
      </c>
      <c r="E12" s="320" t="s">
        <v>3911</v>
      </c>
      <c r="F12" s="286" t="s">
        <v>129</v>
      </c>
      <c r="G12" s="31">
        <v>40</v>
      </c>
      <c r="H12" s="321" t="s">
        <v>11</v>
      </c>
      <c r="I12" s="322" t="s">
        <v>2474</v>
      </c>
      <c r="J12" s="323" t="s">
        <v>2475</v>
      </c>
      <c r="K12" s="214">
        <v>165558656</v>
      </c>
      <c r="L12" s="42"/>
      <c r="M12" s="311">
        <f>RANK(K12,$K$3:K12)</f>
        <v>9</v>
      </c>
    </row>
    <row r="13" spans="1:13" ht="34.5">
      <c r="A13" s="284">
        <v>11</v>
      </c>
      <c r="B13" s="386" t="s">
        <v>144</v>
      </c>
      <c r="C13" s="386" t="s">
        <v>145</v>
      </c>
      <c r="D13" s="282" t="s">
        <v>146</v>
      </c>
      <c r="E13" s="387" t="s">
        <v>3895</v>
      </c>
      <c r="F13" s="388" t="s">
        <v>147</v>
      </c>
      <c r="G13" s="31">
        <v>45</v>
      </c>
      <c r="H13" s="287" t="s">
        <v>11</v>
      </c>
      <c r="I13" s="215" t="s">
        <v>2484</v>
      </c>
      <c r="J13" s="389" t="s">
        <v>2485</v>
      </c>
      <c r="K13" s="214">
        <v>5170692937</v>
      </c>
      <c r="L13" s="120" t="s">
        <v>3952</v>
      </c>
      <c r="M13" s="311">
        <f>RANK(K13,$K$3:K13)</f>
        <v>6</v>
      </c>
    </row>
    <row r="14" spans="1:13" ht="36">
      <c r="A14" s="284">
        <v>12</v>
      </c>
      <c r="B14" s="285" t="s">
        <v>166</v>
      </c>
      <c r="C14" s="285" t="s">
        <v>167</v>
      </c>
      <c r="D14" s="282" t="s">
        <v>125</v>
      </c>
      <c r="E14" s="282" t="s">
        <v>3920</v>
      </c>
      <c r="F14" s="286" t="s">
        <v>168</v>
      </c>
      <c r="G14" s="31">
        <v>53</v>
      </c>
      <c r="H14" s="287" t="s">
        <v>11</v>
      </c>
      <c r="I14" s="215" t="s">
        <v>2498</v>
      </c>
      <c r="J14" s="288" t="s">
        <v>2499</v>
      </c>
      <c r="K14" s="214">
        <v>428779075</v>
      </c>
      <c r="L14" s="120" t="s">
        <v>3953</v>
      </c>
      <c r="M14" s="311">
        <f>RANK(K14,$K$3:K14)</f>
        <v>10</v>
      </c>
    </row>
    <row r="15" spans="1:13" ht="34.5">
      <c r="A15" s="284">
        <v>13</v>
      </c>
      <c r="B15" s="386" t="s">
        <v>200</v>
      </c>
      <c r="C15" s="386" t="s">
        <v>201</v>
      </c>
      <c r="D15" s="282" t="s">
        <v>17</v>
      </c>
      <c r="E15" s="387" t="s">
        <v>3891</v>
      </c>
      <c r="F15" s="388" t="s">
        <v>202</v>
      </c>
      <c r="G15" s="31">
        <v>65</v>
      </c>
      <c r="H15" s="287" t="s">
        <v>198</v>
      </c>
      <c r="I15" s="218" t="s">
        <v>3950</v>
      </c>
      <c r="J15" s="389" t="s">
        <v>2518</v>
      </c>
      <c r="K15" s="214">
        <v>263689492490</v>
      </c>
      <c r="L15" s="120" t="s">
        <v>3952</v>
      </c>
      <c r="M15" s="311">
        <f>RANK(K15,$K$3:K15)</f>
        <v>1</v>
      </c>
    </row>
    <row r="16" spans="1:13" ht="36">
      <c r="A16" s="284">
        <v>14</v>
      </c>
      <c r="B16" s="285" t="s">
        <v>219</v>
      </c>
      <c r="C16" s="291" t="s">
        <v>220</v>
      </c>
      <c r="D16" s="282" t="s">
        <v>221</v>
      </c>
      <c r="E16" s="282" t="s">
        <v>3913</v>
      </c>
      <c r="F16" s="286" t="s">
        <v>222</v>
      </c>
      <c r="G16" s="31">
        <v>72</v>
      </c>
      <c r="H16" s="287" t="s">
        <v>198</v>
      </c>
      <c r="I16" s="215" t="s">
        <v>2529</v>
      </c>
      <c r="J16" s="288" t="s">
        <v>2530</v>
      </c>
      <c r="K16" s="214">
        <v>14375414</v>
      </c>
      <c r="L16" s="120"/>
      <c r="M16" s="277">
        <v>1</v>
      </c>
    </row>
    <row r="17" spans="1:13" ht="18">
      <c r="A17" s="284">
        <v>15</v>
      </c>
      <c r="B17" s="285" t="s">
        <v>226</v>
      </c>
      <c r="C17" s="285" t="s">
        <v>227</v>
      </c>
      <c r="D17" s="282" t="s">
        <v>125</v>
      </c>
      <c r="E17" s="282" t="s">
        <v>3920</v>
      </c>
      <c r="F17" s="286" t="s">
        <v>228</v>
      </c>
      <c r="G17" s="31">
        <v>74</v>
      </c>
      <c r="H17" s="287" t="s">
        <v>198</v>
      </c>
      <c r="I17" s="215" t="s">
        <v>2533</v>
      </c>
      <c r="J17" s="288" t="s">
        <v>2534</v>
      </c>
      <c r="K17" s="214">
        <v>47004163</v>
      </c>
      <c r="L17" s="120"/>
      <c r="M17" s="277">
        <v>1</v>
      </c>
    </row>
    <row r="18" spans="1:13" ht="18">
      <c r="A18" s="284">
        <v>16</v>
      </c>
      <c r="B18" s="285" t="s">
        <v>233</v>
      </c>
      <c r="C18" s="285" t="s">
        <v>234</v>
      </c>
      <c r="D18" s="282" t="s">
        <v>235</v>
      </c>
      <c r="E18" s="282" t="s">
        <v>3931</v>
      </c>
      <c r="F18" s="286" t="s">
        <v>236</v>
      </c>
      <c r="G18" s="31">
        <v>77</v>
      </c>
      <c r="H18" s="287" t="s">
        <v>198</v>
      </c>
      <c r="I18" s="215" t="s">
        <v>2537</v>
      </c>
      <c r="J18" s="288" t="s">
        <v>2538</v>
      </c>
      <c r="K18" s="214"/>
      <c r="L18" s="120"/>
      <c r="M18" s="277">
        <v>3</v>
      </c>
    </row>
    <row r="19" spans="1:13" ht="36">
      <c r="A19" s="284">
        <v>17</v>
      </c>
      <c r="B19" s="285" t="s">
        <v>240</v>
      </c>
      <c r="C19" s="285" t="s">
        <v>241</v>
      </c>
      <c r="D19" s="282" t="s">
        <v>235</v>
      </c>
      <c r="E19" s="282" t="s">
        <v>3931</v>
      </c>
      <c r="F19" s="286" t="s">
        <v>242</v>
      </c>
      <c r="G19" s="31">
        <v>80</v>
      </c>
      <c r="H19" s="287" t="s">
        <v>198</v>
      </c>
      <c r="I19" s="215" t="s">
        <v>2541</v>
      </c>
      <c r="J19" s="288" t="s">
        <v>2542</v>
      </c>
      <c r="K19" s="214">
        <v>326014069</v>
      </c>
      <c r="L19" s="120"/>
      <c r="M19" s="277">
        <v>1</v>
      </c>
    </row>
    <row r="20" spans="1:13" ht="31.5">
      <c r="A20" s="284">
        <v>18</v>
      </c>
      <c r="B20" s="285" t="s">
        <v>255</v>
      </c>
      <c r="C20" s="285" t="s">
        <v>256</v>
      </c>
      <c r="D20" s="282" t="s">
        <v>17</v>
      </c>
      <c r="E20" s="282" t="s">
        <v>3891</v>
      </c>
      <c r="F20" s="286" t="s">
        <v>257</v>
      </c>
      <c r="G20" s="31">
        <v>85</v>
      </c>
      <c r="H20" s="287" t="s">
        <v>250</v>
      </c>
      <c r="I20" s="215" t="s">
        <v>2549</v>
      </c>
      <c r="J20" s="288" t="s">
        <v>2550</v>
      </c>
      <c r="K20" s="214">
        <v>1392340318</v>
      </c>
      <c r="L20" s="120"/>
      <c r="M20" s="277">
        <v>1</v>
      </c>
    </row>
    <row r="21" spans="1:13" ht="18">
      <c r="A21" s="284">
        <v>19</v>
      </c>
      <c r="B21" s="285" t="s">
        <v>301</v>
      </c>
      <c r="C21" s="285" t="s">
        <v>302</v>
      </c>
      <c r="D21" s="282" t="s">
        <v>17</v>
      </c>
      <c r="E21" s="282" t="s">
        <v>3891</v>
      </c>
      <c r="F21" s="286" t="s">
        <v>303</v>
      </c>
      <c r="G21" s="31">
        <v>100</v>
      </c>
      <c r="H21" s="287" t="s">
        <v>285</v>
      </c>
      <c r="I21" s="215" t="s">
        <v>2577</v>
      </c>
      <c r="J21" s="288" t="s">
        <v>2578</v>
      </c>
      <c r="K21" s="214">
        <v>189600191917</v>
      </c>
      <c r="L21" s="120" t="s">
        <v>3953</v>
      </c>
      <c r="M21" s="277">
        <v>2</v>
      </c>
    </row>
    <row r="22" spans="1:13" ht="31.5">
      <c r="A22" s="284">
        <v>20</v>
      </c>
      <c r="B22" s="285" t="s">
        <v>317</v>
      </c>
      <c r="C22" s="285" t="s">
        <v>318</v>
      </c>
      <c r="D22" s="282" t="s">
        <v>17</v>
      </c>
      <c r="E22" s="282" t="s">
        <v>3891</v>
      </c>
      <c r="F22" s="286" t="s">
        <v>319</v>
      </c>
      <c r="G22" s="31">
        <v>105</v>
      </c>
      <c r="H22" s="287" t="s">
        <v>285</v>
      </c>
      <c r="I22" s="215" t="s">
        <v>2587</v>
      </c>
      <c r="J22" s="288" t="s">
        <v>2588</v>
      </c>
      <c r="K22" s="214">
        <v>34693085061</v>
      </c>
      <c r="L22" s="120"/>
      <c r="M22" s="277">
        <v>3</v>
      </c>
    </row>
    <row r="23" spans="1:13" ht="47.25">
      <c r="A23" s="284">
        <v>21</v>
      </c>
      <c r="B23" s="285" t="s">
        <v>324</v>
      </c>
      <c r="C23" s="285" t="s">
        <v>325</v>
      </c>
      <c r="D23" s="282" t="s">
        <v>326</v>
      </c>
      <c r="E23" s="282" t="s">
        <v>3892</v>
      </c>
      <c r="F23" s="286" t="s">
        <v>327</v>
      </c>
      <c r="G23" s="31">
        <v>108</v>
      </c>
      <c r="H23" s="287" t="s">
        <v>285</v>
      </c>
      <c r="I23" s="215" t="s">
        <v>2591</v>
      </c>
      <c r="J23" s="288" t="s">
        <v>2592</v>
      </c>
      <c r="K23" s="214">
        <v>253269412</v>
      </c>
      <c r="L23" s="120"/>
      <c r="M23" s="277">
        <v>9</v>
      </c>
    </row>
    <row r="24" spans="1:13" ht="36">
      <c r="A24" s="284">
        <v>22</v>
      </c>
      <c r="B24" s="285" t="s">
        <v>380</v>
      </c>
      <c r="C24" s="285" t="s">
        <v>381</v>
      </c>
      <c r="D24" s="282" t="s">
        <v>17</v>
      </c>
      <c r="E24" s="282" t="s">
        <v>3891</v>
      </c>
      <c r="F24" s="286" t="s">
        <v>382</v>
      </c>
      <c r="G24" s="31">
        <v>127</v>
      </c>
      <c r="H24" s="287" t="s">
        <v>355</v>
      </c>
      <c r="I24" s="215" t="s">
        <v>2625</v>
      </c>
      <c r="J24" s="288" t="s">
        <v>2626</v>
      </c>
      <c r="K24" s="214">
        <v>148246045</v>
      </c>
      <c r="L24" s="120"/>
      <c r="M24" s="277">
        <v>10</v>
      </c>
    </row>
    <row r="25" spans="1:13" ht="63">
      <c r="A25" s="284">
        <v>23</v>
      </c>
      <c r="B25" s="285" t="s">
        <v>456</v>
      </c>
      <c r="C25" s="291" t="s">
        <v>457</v>
      </c>
      <c r="D25" s="282" t="s">
        <v>3876</v>
      </c>
      <c r="E25" s="282" t="s">
        <v>3889</v>
      </c>
      <c r="F25" s="286" t="s">
        <v>458</v>
      </c>
      <c r="G25" s="31">
        <v>160</v>
      </c>
      <c r="H25" s="287" t="s">
        <v>433</v>
      </c>
      <c r="I25" s="215" t="s">
        <v>2671</v>
      </c>
      <c r="J25" s="288" t="s">
        <v>2672</v>
      </c>
      <c r="K25" s="214">
        <v>1582011753</v>
      </c>
      <c r="L25" s="120"/>
      <c r="M25" s="277">
        <v>10</v>
      </c>
    </row>
    <row r="26" spans="1:13" ht="18">
      <c r="A26" s="284">
        <v>24</v>
      </c>
      <c r="B26" s="285" t="s">
        <v>474</v>
      </c>
      <c r="C26" s="295" t="s">
        <v>475</v>
      </c>
      <c r="D26" s="282" t="s">
        <v>17</v>
      </c>
      <c r="E26" s="282" t="s">
        <v>3891</v>
      </c>
      <c r="F26" s="286" t="s">
        <v>476</v>
      </c>
      <c r="G26" s="31">
        <v>167</v>
      </c>
      <c r="H26" s="287" t="s">
        <v>433</v>
      </c>
      <c r="I26" s="215" t="s">
        <v>2683</v>
      </c>
      <c r="J26" s="288" t="s">
        <v>2684</v>
      </c>
      <c r="K26" s="214">
        <v>8679521860</v>
      </c>
      <c r="L26" s="120"/>
      <c r="M26" s="277">
        <v>3</v>
      </c>
    </row>
    <row r="27" spans="1:13" ht="36">
      <c r="A27" s="284">
        <v>25</v>
      </c>
      <c r="B27" s="285" t="s">
        <v>483</v>
      </c>
      <c r="C27" s="374" t="s">
        <v>484</v>
      </c>
      <c r="D27" s="282" t="s">
        <v>125</v>
      </c>
      <c r="E27" s="282" t="s">
        <v>3920</v>
      </c>
      <c r="F27" s="286" t="s">
        <v>485</v>
      </c>
      <c r="G27" s="31">
        <v>170</v>
      </c>
      <c r="H27" s="287" t="s">
        <v>433</v>
      </c>
      <c r="I27" s="215" t="s">
        <v>2689</v>
      </c>
      <c r="J27" s="288" t="s">
        <v>2690</v>
      </c>
      <c r="K27" s="214">
        <v>190376180</v>
      </c>
      <c r="L27" s="120"/>
      <c r="M27" s="277">
        <v>8</v>
      </c>
    </row>
    <row r="28" spans="1:13" ht="36">
      <c r="A28" s="284">
        <v>26</v>
      </c>
      <c r="B28" s="319" t="s">
        <v>493</v>
      </c>
      <c r="C28" s="319" t="s">
        <v>494</v>
      </c>
      <c r="D28" s="320" t="s">
        <v>71</v>
      </c>
      <c r="E28" s="320" t="s">
        <v>3911</v>
      </c>
      <c r="F28" s="286" t="s">
        <v>495</v>
      </c>
      <c r="G28" s="31">
        <v>174</v>
      </c>
      <c r="H28" s="321" t="s">
        <v>433</v>
      </c>
      <c r="I28" s="322" t="s">
        <v>2695</v>
      </c>
      <c r="J28" s="323" t="s">
        <v>2696</v>
      </c>
      <c r="K28" s="214">
        <v>31972765</v>
      </c>
      <c r="L28" s="42"/>
      <c r="M28" s="277">
        <v>22</v>
      </c>
    </row>
    <row r="29" spans="1:13" s="370" customFormat="1" ht="36">
      <c r="A29" s="284">
        <v>27</v>
      </c>
      <c r="B29" s="285" t="s">
        <v>517</v>
      </c>
      <c r="C29" s="285" t="s">
        <v>518</v>
      </c>
      <c r="D29" s="282" t="s">
        <v>17</v>
      </c>
      <c r="E29" s="282" t="s">
        <v>3891</v>
      </c>
      <c r="F29" s="286" t="s">
        <v>519</v>
      </c>
      <c r="G29" s="31">
        <v>184</v>
      </c>
      <c r="H29" s="287" t="s">
        <v>433</v>
      </c>
      <c r="I29" s="215" t="s">
        <v>2711</v>
      </c>
      <c r="J29" s="288" t="s">
        <v>2712</v>
      </c>
      <c r="K29" s="214">
        <v>3650911095</v>
      </c>
      <c r="L29" s="120"/>
      <c r="M29" s="277">
        <v>15</v>
      </c>
    </row>
    <row r="30" spans="1:13" s="370" customFormat="1" ht="47.25">
      <c r="A30" s="284">
        <v>28</v>
      </c>
      <c r="B30" s="285" t="s">
        <v>542</v>
      </c>
      <c r="C30" s="285" t="s">
        <v>543</v>
      </c>
      <c r="D30" s="282" t="s">
        <v>17</v>
      </c>
      <c r="E30" s="282" t="s">
        <v>3891</v>
      </c>
      <c r="F30" s="286" t="s">
        <v>544</v>
      </c>
      <c r="G30" s="31">
        <v>192</v>
      </c>
      <c r="H30" s="287" t="s">
        <v>523</v>
      </c>
      <c r="I30" s="215" t="s">
        <v>2727</v>
      </c>
      <c r="J30" s="288" t="s">
        <v>2728</v>
      </c>
      <c r="K30" s="214">
        <v>8832396733</v>
      </c>
      <c r="L30" s="120"/>
      <c r="M30" s="277">
        <v>12</v>
      </c>
    </row>
    <row r="31" spans="1:13" s="370" customFormat="1" ht="18">
      <c r="A31" s="284">
        <v>29</v>
      </c>
      <c r="B31" s="319" t="s">
        <v>545</v>
      </c>
      <c r="C31" s="319" t="s">
        <v>546</v>
      </c>
      <c r="D31" s="320" t="s">
        <v>71</v>
      </c>
      <c r="E31" s="320" t="s">
        <v>3911</v>
      </c>
      <c r="F31" s="286" t="s">
        <v>547</v>
      </c>
      <c r="G31" s="31">
        <v>193</v>
      </c>
      <c r="H31" s="321" t="s">
        <v>523</v>
      </c>
      <c r="I31" s="322" t="s">
        <v>2729</v>
      </c>
      <c r="J31" s="323" t="s">
        <v>2730</v>
      </c>
      <c r="K31" s="214">
        <v>6961065</v>
      </c>
      <c r="L31" s="42"/>
      <c r="M31" s="277">
        <v>20</v>
      </c>
    </row>
    <row r="32" spans="1:13" s="370" customFormat="1" ht="31.5">
      <c r="A32" s="284">
        <v>30</v>
      </c>
      <c r="B32" s="285" t="s">
        <v>567</v>
      </c>
      <c r="C32" s="285" t="s">
        <v>568</v>
      </c>
      <c r="D32" s="282" t="s">
        <v>125</v>
      </c>
      <c r="E32" s="282" t="s">
        <v>3891</v>
      </c>
      <c r="F32" s="286" t="s">
        <v>569</v>
      </c>
      <c r="G32" s="31">
        <v>200</v>
      </c>
      <c r="H32" s="287" t="s">
        <v>523</v>
      </c>
      <c r="I32" s="215" t="s">
        <v>2743</v>
      </c>
      <c r="J32" s="288" t="s">
        <v>2744</v>
      </c>
      <c r="K32" s="214">
        <v>1466660516</v>
      </c>
      <c r="L32" s="120"/>
      <c r="M32" s="277">
        <v>21</v>
      </c>
    </row>
    <row r="33" spans="1:13" s="370" customFormat="1" ht="34.5">
      <c r="A33" s="284">
        <v>31</v>
      </c>
      <c r="B33" s="386" t="s">
        <v>589</v>
      </c>
      <c r="C33" s="386" t="s">
        <v>590</v>
      </c>
      <c r="D33" s="282" t="s">
        <v>125</v>
      </c>
      <c r="E33" s="387" t="s">
        <v>3920</v>
      </c>
      <c r="F33" s="388" t="s">
        <v>591</v>
      </c>
      <c r="G33" s="31">
        <v>207</v>
      </c>
      <c r="H33" s="287" t="s">
        <v>585</v>
      </c>
      <c r="I33" s="215" t="s">
        <v>2755</v>
      </c>
      <c r="J33" s="389" t="s">
        <v>2756</v>
      </c>
      <c r="K33" s="214">
        <v>1105273897</v>
      </c>
      <c r="L33" s="120" t="s">
        <v>3952</v>
      </c>
      <c r="M33" s="277">
        <v>29</v>
      </c>
    </row>
    <row r="34" spans="1:13" s="370" customFormat="1" ht="36">
      <c r="A34" s="284">
        <v>32</v>
      </c>
      <c r="B34" s="285" t="s">
        <v>604</v>
      </c>
      <c r="C34" s="285" t="s">
        <v>605</v>
      </c>
      <c r="D34" s="282" t="s">
        <v>125</v>
      </c>
      <c r="E34" s="282" t="s">
        <v>3920</v>
      </c>
      <c r="F34" s="286" t="s">
        <v>606</v>
      </c>
      <c r="G34" s="31">
        <v>212</v>
      </c>
      <c r="H34" s="287" t="s">
        <v>585</v>
      </c>
      <c r="I34" s="215" t="s">
        <v>2765</v>
      </c>
      <c r="J34" s="288" t="s">
        <v>2766</v>
      </c>
      <c r="K34" s="214">
        <v>352292923</v>
      </c>
      <c r="L34" s="120"/>
      <c r="M34" s="277">
        <v>40</v>
      </c>
    </row>
    <row r="35" spans="1:13" s="370" customFormat="1" ht="34.5">
      <c r="A35" s="284">
        <v>33</v>
      </c>
      <c r="B35" s="386" t="s">
        <v>632</v>
      </c>
      <c r="C35" s="386" t="s">
        <v>633</v>
      </c>
      <c r="D35" s="282" t="s">
        <v>3870</v>
      </c>
      <c r="E35" s="387" t="s">
        <v>3926</v>
      </c>
      <c r="F35" s="388" t="s">
        <v>634</v>
      </c>
      <c r="G35" s="31">
        <v>222</v>
      </c>
      <c r="H35" s="287" t="s">
        <v>452</v>
      </c>
      <c r="I35" s="215" t="s">
        <v>2783</v>
      </c>
      <c r="J35" s="389" t="s">
        <v>2784</v>
      </c>
      <c r="K35" s="214">
        <v>3064335521</v>
      </c>
      <c r="L35" s="120" t="s">
        <v>3952</v>
      </c>
      <c r="M35" s="277">
        <v>34</v>
      </c>
    </row>
    <row r="36" spans="1:13" s="370" customFormat="1" ht="34.5">
      <c r="A36" s="284">
        <v>34</v>
      </c>
      <c r="B36" s="386" t="s">
        <v>652</v>
      </c>
      <c r="C36" s="386" t="s">
        <v>653</v>
      </c>
      <c r="D36" s="282" t="s">
        <v>235</v>
      </c>
      <c r="E36" s="387" t="s">
        <v>3931</v>
      </c>
      <c r="F36" s="388" t="s">
        <v>654</v>
      </c>
      <c r="G36" s="31">
        <v>231</v>
      </c>
      <c r="H36" s="287" t="s">
        <v>651</v>
      </c>
      <c r="I36" s="215" t="s">
        <v>2795</v>
      </c>
      <c r="J36" s="389" t="s">
        <v>2796</v>
      </c>
      <c r="K36" s="214">
        <v>2127914817</v>
      </c>
      <c r="L36" s="120" t="s">
        <v>3952</v>
      </c>
      <c r="M36" s="277">
        <v>40</v>
      </c>
    </row>
    <row r="37" spans="1:13" s="370" customFormat="1" ht="36">
      <c r="A37" s="284">
        <v>35</v>
      </c>
      <c r="B37" s="285" t="s">
        <v>658</v>
      </c>
      <c r="C37" s="285" t="s">
        <v>659</v>
      </c>
      <c r="D37" s="282" t="s">
        <v>17</v>
      </c>
      <c r="E37" s="282" t="s">
        <v>3891</v>
      </c>
      <c r="F37" s="286" t="s">
        <v>660</v>
      </c>
      <c r="G37" s="31">
        <v>233</v>
      </c>
      <c r="H37" s="287" t="s">
        <v>651</v>
      </c>
      <c r="I37" s="215" t="s">
        <v>2799</v>
      </c>
      <c r="J37" s="288" t="s">
        <v>2800</v>
      </c>
      <c r="K37" s="214">
        <v>4971299185</v>
      </c>
      <c r="L37" s="120"/>
      <c r="M37" s="277">
        <v>47</v>
      </c>
    </row>
    <row r="38" spans="1:13" s="370" customFormat="1" ht="18">
      <c r="A38" s="284">
        <v>36</v>
      </c>
      <c r="B38" s="319" t="s">
        <v>679</v>
      </c>
      <c r="C38" s="319" t="s">
        <v>680</v>
      </c>
      <c r="D38" s="320" t="s">
        <v>71</v>
      </c>
      <c r="E38" s="320" t="s">
        <v>3911</v>
      </c>
      <c r="F38" s="286" t="s">
        <v>681</v>
      </c>
      <c r="G38" s="31">
        <v>240</v>
      </c>
      <c r="H38" s="321" t="s">
        <v>651</v>
      </c>
      <c r="I38" s="322" t="s">
        <v>2813</v>
      </c>
      <c r="J38" s="323" t="s">
        <v>2814</v>
      </c>
      <c r="K38" s="214">
        <v>820922542</v>
      </c>
      <c r="L38" s="42" t="s">
        <v>3953</v>
      </c>
      <c r="M38" s="277">
        <v>42</v>
      </c>
    </row>
    <row r="39" spans="1:13" s="370" customFormat="1" ht="34.5">
      <c r="A39" s="284">
        <v>37</v>
      </c>
      <c r="B39" s="386" t="s">
        <v>700</v>
      </c>
      <c r="C39" s="386" t="s">
        <v>701</v>
      </c>
      <c r="D39" s="282" t="s">
        <v>3875</v>
      </c>
      <c r="E39" s="387" t="s">
        <v>3888</v>
      </c>
      <c r="F39" s="388" t="s">
        <v>702</v>
      </c>
      <c r="G39" s="31">
        <v>248</v>
      </c>
      <c r="H39" s="287" t="s">
        <v>651</v>
      </c>
      <c r="I39" s="215" t="s">
        <v>2825</v>
      </c>
      <c r="J39" s="389" t="s">
        <v>2826</v>
      </c>
      <c r="K39" s="214">
        <v>1269831454</v>
      </c>
      <c r="L39" s="120" t="s">
        <v>3952</v>
      </c>
      <c r="M39" s="277">
        <v>62</v>
      </c>
    </row>
    <row r="40" spans="1:13" s="370" customFormat="1" ht="18">
      <c r="A40" s="284">
        <v>38</v>
      </c>
      <c r="B40" s="285" t="s">
        <v>703</v>
      </c>
      <c r="C40" s="285" t="s">
        <v>704</v>
      </c>
      <c r="D40" s="282" t="s">
        <v>17</v>
      </c>
      <c r="E40" s="282" t="s">
        <v>3891</v>
      </c>
      <c r="F40" s="286" t="s">
        <v>705</v>
      </c>
      <c r="G40" s="31">
        <v>249</v>
      </c>
      <c r="H40" s="287" t="s">
        <v>651</v>
      </c>
      <c r="I40" s="215" t="s">
        <v>2827</v>
      </c>
      <c r="J40" s="288" t="s">
        <v>2828</v>
      </c>
      <c r="K40" s="214">
        <v>2485608429</v>
      </c>
      <c r="L40" s="120"/>
      <c r="M40" s="277">
        <v>64</v>
      </c>
    </row>
    <row r="41" spans="1:13" s="370" customFormat="1" ht="31.5">
      <c r="A41" s="284">
        <v>39</v>
      </c>
      <c r="B41" s="285" t="s">
        <v>733</v>
      </c>
      <c r="C41" s="285" t="s">
        <v>734</v>
      </c>
      <c r="D41" s="282" t="s">
        <v>17</v>
      </c>
      <c r="E41" s="282" t="s">
        <v>3891</v>
      </c>
      <c r="F41" s="297" t="s">
        <v>735</v>
      </c>
      <c r="G41" s="31">
        <v>263</v>
      </c>
      <c r="H41" s="287" t="s">
        <v>689</v>
      </c>
      <c r="I41" s="215" t="s">
        <v>2847</v>
      </c>
      <c r="J41" s="288" t="s">
        <v>2848</v>
      </c>
      <c r="K41" s="214">
        <v>7532899719</v>
      </c>
      <c r="L41" s="120"/>
      <c r="M41" s="277">
        <v>69</v>
      </c>
    </row>
    <row r="42" spans="1:13" s="370" customFormat="1" ht="34.5">
      <c r="A42" s="284">
        <v>40</v>
      </c>
      <c r="B42" s="386" t="s">
        <v>750</v>
      </c>
      <c r="C42" s="386" t="s">
        <v>751</v>
      </c>
      <c r="D42" s="282" t="s">
        <v>3869</v>
      </c>
      <c r="E42" s="387" t="s">
        <v>3886</v>
      </c>
      <c r="F42" s="395" t="s">
        <v>752</v>
      </c>
      <c r="G42" s="31">
        <v>273</v>
      </c>
      <c r="H42" s="287" t="s">
        <v>745</v>
      </c>
      <c r="I42" s="215" t="s">
        <v>2857</v>
      </c>
      <c r="J42" s="389" t="s">
        <v>2858</v>
      </c>
      <c r="K42" s="214">
        <v>8214850338</v>
      </c>
      <c r="L42" s="120" t="s">
        <v>3952</v>
      </c>
      <c r="M42" s="277">
        <v>76</v>
      </c>
    </row>
    <row r="43" spans="1:13" s="370" customFormat="1" ht="31.5">
      <c r="A43" s="284">
        <v>41</v>
      </c>
      <c r="B43" s="285" t="s">
        <v>759</v>
      </c>
      <c r="C43" s="285" t="s">
        <v>760</v>
      </c>
      <c r="D43" s="282" t="s">
        <v>235</v>
      </c>
      <c r="E43" s="282" t="s">
        <v>3931</v>
      </c>
      <c r="F43" s="297" t="s">
        <v>761</v>
      </c>
      <c r="G43" s="31">
        <v>276</v>
      </c>
      <c r="H43" s="287" t="s">
        <v>745</v>
      </c>
      <c r="I43" s="215" t="s">
        <v>2863</v>
      </c>
      <c r="J43" s="288" t="s">
        <v>2864</v>
      </c>
      <c r="K43" s="214">
        <v>779468280</v>
      </c>
      <c r="L43" s="120"/>
      <c r="M43" s="277">
        <v>91</v>
      </c>
    </row>
    <row r="44" spans="1:13" s="370" customFormat="1" ht="18">
      <c r="A44" s="284">
        <v>42</v>
      </c>
      <c r="B44" s="285" t="s">
        <v>765</v>
      </c>
      <c r="C44" s="374" t="s">
        <v>766</v>
      </c>
      <c r="D44" s="282" t="s">
        <v>235</v>
      </c>
      <c r="E44" s="282" t="s">
        <v>3931</v>
      </c>
      <c r="F44" s="297" t="s">
        <v>767</v>
      </c>
      <c r="G44" s="31">
        <v>278</v>
      </c>
      <c r="H44" s="287" t="s">
        <v>745</v>
      </c>
      <c r="I44" s="215" t="s">
        <v>2867</v>
      </c>
      <c r="J44" s="288" t="s">
        <v>2868</v>
      </c>
      <c r="K44" s="214">
        <v>802637742</v>
      </c>
      <c r="L44" s="120" t="s">
        <v>3953</v>
      </c>
      <c r="M44" s="277">
        <v>94</v>
      </c>
    </row>
    <row r="45" spans="1:13" s="370" customFormat="1" ht="34.5">
      <c r="A45" s="284">
        <v>43</v>
      </c>
      <c r="B45" s="386" t="s">
        <v>791</v>
      </c>
      <c r="C45" s="386" t="s">
        <v>792</v>
      </c>
      <c r="D45" s="282" t="s">
        <v>45</v>
      </c>
      <c r="E45" s="387" t="s">
        <v>3937</v>
      </c>
      <c r="F45" s="388" t="s">
        <v>793</v>
      </c>
      <c r="G45" s="31">
        <v>287</v>
      </c>
      <c r="H45" s="287" t="s">
        <v>790</v>
      </c>
      <c r="I45" s="215" t="s">
        <v>2883</v>
      </c>
      <c r="J45" s="389" t="s">
        <v>2884</v>
      </c>
      <c r="K45" s="214">
        <v>2617417476</v>
      </c>
      <c r="L45" s="120" t="s">
        <v>3952</v>
      </c>
      <c r="M45" s="277">
        <v>96</v>
      </c>
    </row>
    <row r="46" spans="1:13" s="370" customFormat="1" ht="36">
      <c r="A46" s="284">
        <v>44</v>
      </c>
      <c r="B46" s="285" t="s">
        <v>794</v>
      </c>
      <c r="C46" s="285" t="s">
        <v>795</v>
      </c>
      <c r="D46" s="282" t="s">
        <v>17</v>
      </c>
      <c r="E46" s="282" t="s">
        <v>3891</v>
      </c>
      <c r="F46" s="286" t="s">
        <v>796</v>
      </c>
      <c r="G46" s="31">
        <v>288</v>
      </c>
      <c r="H46" s="287" t="s">
        <v>790</v>
      </c>
      <c r="I46" s="215" t="s">
        <v>2885</v>
      </c>
      <c r="J46" s="288" t="s">
        <v>2886</v>
      </c>
      <c r="K46" s="214">
        <v>65703568898</v>
      </c>
      <c r="L46" s="120"/>
      <c r="M46" s="277">
        <v>118</v>
      </c>
    </row>
    <row r="47" spans="1:13" s="370" customFormat="1" ht="36">
      <c r="A47" s="284">
        <v>45</v>
      </c>
      <c r="B47" s="470" t="s">
        <v>806</v>
      </c>
      <c r="C47" s="285" t="s">
        <v>807</v>
      </c>
      <c r="D47" s="282" t="s">
        <v>17</v>
      </c>
      <c r="E47" s="282" t="s">
        <v>3891</v>
      </c>
      <c r="F47" s="286" t="s">
        <v>808</v>
      </c>
      <c r="G47" s="31">
        <v>295</v>
      </c>
      <c r="H47" s="287" t="s">
        <v>790</v>
      </c>
      <c r="I47" s="215" t="s">
        <v>2893</v>
      </c>
      <c r="J47" s="288" t="s">
        <v>2894</v>
      </c>
      <c r="K47" s="214">
        <v>510846736</v>
      </c>
      <c r="L47" s="120"/>
      <c r="M47" s="277">
        <v>122</v>
      </c>
    </row>
    <row r="48" spans="1:13" s="370" customFormat="1" ht="72">
      <c r="A48" s="284">
        <v>46</v>
      </c>
      <c r="B48" s="285" t="s">
        <v>853</v>
      </c>
      <c r="C48" s="285" t="s">
        <v>854</v>
      </c>
      <c r="D48" s="282" t="s">
        <v>17</v>
      </c>
      <c r="E48" s="282" t="s">
        <v>3891</v>
      </c>
      <c r="F48" s="286" t="s">
        <v>855</v>
      </c>
      <c r="G48" s="31">
        <v>312</v>
      </c>
      <c r="H48" s="287" t="s">
        <v>839</v>
      </c>
      <c r="I48" s="215" t="s">
        <v>2921</v>
      </c>
      <c r="J48" s="288" t="s">
        <v>2922</v>
      </c>
      <c r="K48" s="214">
        <v>12244613455</v>
      </c>
      <c r="L48" s="120"/>
      <c r="M48" s="277">
        <v>127</v>
      </c>
    </row>
    <row r="49" spans="1:13" s="370" customFormat="1" ht="47.25">
      <c r="A49" s="284">
        <v>47</v>
      </c>
      <c r="B49" s="285" t="s">
        <v>904</v>
      </c>
      <c r="C49" s="285" t="s">
        <v>905</v>
      </c>
      <c r="D49" s="282" t="s">
        <v>17</v>
      </c>
      <c r="E49" s="282" t="s">
        <v>3891</v>
      </c>
      <c r="F49" s="286" t="s">
        <v>906</v>
      </c>
      <c r="G49" s="31">
        <v>331</v>
      </c>
      <c r="H49" s="287" t="s">
        <v>819</v>
      </c>
      <c r="I49" s="215" t="s">
        <v>2953</v>
      </c>
      <c r="J49" s="288" t="s">
        <v>2954</v>
      </c>
      <c r="K49" s="214">
        <v>281473924</v>
      </c>
      <c r="L49" s="120"/>
      <c r="M49" s="277">
        <v>136</v>
      </c>
    </row>
    <row r="50" spans="1:13" s="370" customFormat="1" ht="36">
      <c r="A50" s="284">
        <v>48</v>
      </c>
      <c r="B50" s="285" t="s">
        <v>927</v>
      </c>
      <c r="C50" s="285" t="s">
        <v>928</v>
      </c>
      <c r="D50" s="282" t="s">
        <v>3875</v>
      </c>
      <c r="E50" s="282" t="s">
        <v>3888</v>
      </c>
      <c r="F50" s="286" t="s">
        <v>929</v>
      </c>
      <c r="G50" s="31">
        <v>340</v>
      </c>
      <c r="H50" s="287" t="s">
        <v>923</v>
      </c>
      <c r="I50" s="215" t="s">
        <v>2967</v>
      </c>
      <c r="J50" s="288" t="s">
        <v>2968</v>
      </c>
      <c r="K50" s="214">
        <v>849163202</v>
      </c>
      <c r="L50" s="120" t="s">
        <v>3953</v>
      </c>
      <c r="M50" s="277">
        <v>138</v>
      </c>
    </row>
    <row r="51" spans="1:13" s="370" customFormat="1" ht="18">
      <c r="A51" s="284">
        <v>49</v>
      </c>
      <c r="B51" s="285" t="s">
        <v>1084</v>
      </c>
      <c r="C51" s="285" t="s">
        <v>1085</v>
      </c>
      <c r="D51" s="282" t="s">
        <v>17</v>
      </c>
      <c r="E51" s="282" t="s">
        <v>3891</v>
      </c>
      <c r="F51" s="300" t="s">
        <v>3941</v>
      </c>
      <c r="G51" s="31">
        <v>407</v>
      </c>
      <c r="H51" s="287" t="s">
        <v>1086</v>
      </c>
      <c r="I51" s="215" t="s">
        <v>2412</v>
      </c>
      <c r="J51" s="288" t="s">
        <v>2413</v>
      </c>
      <c r="K51" s="214">
        <v>186805792</v>
      </c>
      <c r="L51" s="120"/>
      <c r="M51" s="277">
        <v>148</v>
      </c>
    </row>
    <row r="52" spans="1:13" s="370" customFormat="1" ht="34.5">
      <c r="A52" s="284">
        <v>50</v>
      </c>
      <c r="B52" s="396" t="s">
        <v>1204</v>
      </c>
      <c r="C52" s="396" t="s">
        <v>1205</v>
      </c>
      <c r="D52" s="282" t="s">
        <v>231</v>
      </c>
      <c r="E52" s="387" t="s">
        <v>3922</v>
      </c>
      <c r="F52" s="397" t="s">
        <v>1206</v>
      </c>
      <c r="G52" s="31">
        <v>454</v>
      </c>
      <c r="H52" s="304" t="s">
        <v>1194</v>
      </c>
      <c r="I52" s="215" t="s">
        <v>3134</v>
      </c>
      <c r="J52" s="389" t="s">
        <v>3135</v>
      </c>
      <c r="K52" s="214">
        <v>248691643</v>
      </c>
      <c r="L52" s="120" t="s">
        <v>3952</v>
      </c>
      <c r="M52" s="277">
        <v>158</v>
      </c>
    </row>
    <row r="53" spans="1:13" s="370" customFormat="1" ht="18">
      <c r="A53" s="284">
        <v>51</v>
      </c>
      <c r="B53" s="335" t="s">
        <v>1264</v>
      </c>
      <c r="C53" s="335" t="s">
        <v>1265</v>
      </c>
      <c r="D53" s="320" t="s">
        <v>71</v>
      </c>
      <c r="E53" s="320" t="s">
        <v>3911</v>
      </c>
      <c r="F53" s="338" t="s">
        <v>1266</v>
      </c>
      <c r="G53" s="31">
        <v>485</v>
      </c>
      <c r="H53" s="337" t="s">
        <v>1263</v>
      </c>
      <c r="I53" s="322" t="s">
        <v>3172</v>
      </c>
      <c r="J53" s="323" t="s">
        <v>3173</v>
      </c>
      <c r="K53" s="214">
        <v>8277340</v>
      </c>
      <c r="L53" s="42"/>
      <c r="M53" s="277">
        <v>159</v>
      </c>
    </row>
    <row r="54" spans="1:13" s="370" customFormat="1" ht="18">
      <c r="A54" s="284">
        <v>52</v>
      </c>
      <c r="B54" s="291" t="s">
        <v>1355</v>
      </c>
      <c r="C54" s="378" t="s">
        <v>1356</v>
      </c>
      <c r="D54" s="282" t="s">
        <v>17</v>
      </c>
      <c r="E54" s="282" t="s">
        <v>3891</v>
      </c>
      <c r="F54" s="290" t="s">
        <v>1357</v>
      </c>
      <c r="G54" s="31">
        <v>526</v>
      </c>
      <c r="H54" s="283" t="s">
        <v>1351</v>
      </c>
      <c r="I54" s="215" t="s">
        <v>3228</v>
      </c>
      <c r="J54" s="288" t="s">
        <v>3229</v>
      </c>
      <c r="K54" s="214">
        <v>111824495</v>
      </c>
      <c r="L54" s="120"/>
      <c r="M54" s="277">
        <v>184</v>
      </c>
    </row>
    <row r="55" spans="1:13" s="370" customFormat="1" ht="18">
      <c r="A55" s="284">
        <v>53</v>
      </c>
      <c r="B55" s="342" t="s">
        <v>1513</v>
      </c>
      <c r="C55" s="342" t="s">
        <v>1514</v>
      </c>
      <c r="D55" s="320" t="s">
        <v>71</v>
      </c>
      <c r="E55" s="320" t="s">
        <v>3911</v>
      </c>
      <c r="F55" s="341" t="s">
        <v>1515</v>
      </c>
      <c r="G55" s="31">
        <v>587</v>
      </c>
      <c r="H55" s="337" t="s">
        <v>1503</v>
      </c>
      <c r="I55" s="322" t="s">
        <v>3323</v>
      </c>
      <c r="J55" s="323" t="s">
        <v>3324</v>
      </c>
      <c r="K55" s="214">
        <v>13371438</v>
      </c>
      <c r="L55" s="42"/>
      <c r="M55" s="277">
        <v>186</v>
      </c>
    </row>
    <row r="56" spans="1:13" s="370" customFormat="1" ht="31.5">
      <c r="A56" s="284">
        <v>54</v>
      </c>
      <c r="B56" s="298" t="s">
        <v>1551</v>
      </c>
      <c r="C56" s="289" t="s">
        <v>1552</v>
      </c>
      <c r="D56" s="282" t="s">
        <v>17</v>
      </c>
      <c r="E56" s="282" t="s">
        <v>3891</v>
      </c>
      <c r="F56" s="290" t="s">
        <v>1553</v>
      </c>
      <c r="G56" s="31">
        <v>600</v>
      </c>
      <c r="H56" s="283" t="s">
        <v>1554</v>
      </c>
      <c r="I56" s="215" t="s">
        <v>3347</v>
      </c>
      <c r="J56" s="288" t="s">
        <v>3348</v>
      </c>
      <c r="K56" s="214">
        <v>5154178813</v>
      </c>
      <c r="L56" s="120"/>
      <c r="M56" s="277">
        <v>204</v>
      </c>
    </row>
    <row r="57" spans="1:13" s="370" customFormat="1" ht="18">
      <c r="A57" s="284">
        <v>55</v>
      </c>
      <c r="B57" s="26" t="s">
        <v>1649</v>
      </c>
      <c r="C57" s="19" t="s">
        <v>1650</v>
      </c>
      <c r="D57" s="320" t="s">
        <v>71</v>
      </c>
      <c r="E57" s="320" t="s">
        <v>3911</v>
      </c>
      <c r="F57" s="13" t="s">
        <v>1651</v>
      </c>
      <c r="G57" s="31">
        <v>637</v>
      </c>
      <c r="H57" s="337" t="s">
        <v>1642</v>
      </c>
      <c r="I57" s="322" t="s">
        <v>3407</v>
      </c>
      <c r="J57" s="323" t="s">
        <v>3408</v>
      </c>
      <c r="K57" s="214">
        <v>24445120</v>
      </c>
      <c r="L57" s="42"/>
      <c r="M57" s="277">
        <v>222</v>
      </c>
    </row>
    <row r="58" spans="1:13" s="370" customFormat="1" ht="18">
      <c r="A58" s="284">
        <v>56</v>
      </c>
      <c r="B58" s="19" t="s">
        <v>1970</v>
      </c>
      <c r="C58" s="356" t="s">
        <v>1971</v>
      </c>
      <c r="D58" s="21" t="s">
        <v>71</v>
      </c>
      <c r="E58" s="320" t="s">
        <v>3911</v>
      </c>
      <c r="F58" s="21" t="s">
        <v>1972</v>
      </c>
      <c r="G58" s="31">
        <v>748</v>
      </c>
      <c r="H58" s="21" t="s">
        <v>1973</v>
      </c>
      <c r="I58" s="322" t="s">
        <v>3605</v>
      </c>
      <c r="J58" s="323" t="s">
        <v>3606</v>
      </c>
      <c r="K58" s="214">
        <v>28480392</v>
      </c>
      <c r="L58" s="42"/>
      <c r="M58" s="277">
        <v>22</v>
      </c>
    </row>
    <row r="59" spans="1:13" s="370" customFormat="1" ht="18">
      <c r="A59" s="284">
        <v>57</v>
      </c>
      <c r="B59" s="161" t="s">
        <v>1997</v>
      </c>
      <c r="C59" s="425" t="s">
        <v>1998</v>
      </c>
      <c r="D59" s="119" t="s">
        <v>235</v>
      </c>
      <c r="E59" s="282" t="s">
        <v>3931</v>
      </c>
      <c r="F59" s="119" t="s">
        <v>1999</v>
      </c>
      <c r="G59" s="31">
        <v>756</v>
      </c>
      <c r="H59" s="384">
        <v>42211</v>
      </c>
      <c r="I59" s="215" t="s">
        <v>3621</v>
      </c>
      <c r="J59" s="288" t="s">
        <v>3622</v>
      </c>
      <c r="K59" s="214">
        <v>25294061</v>
      </c>
      <c r="L59" s="120"/>
      <c r="M59" s="277">
        <v>315</v>
      </c>
    </row>
    <row r="60" spans="1:13" s="370" customFormat="1" ht="31.5">
      <c r="A60" s="284">
        <v>58</v>
      </c>
      <c r="B60" s="19" t="s">
        <v>2148</v>
      </c>
      <c r="C60" s="19" t="s">
        <v>2149</v>
      </c>
      <c r="D60" s="21" t="s">
        <v>71</v>
      </c>
      <c r="E60" s="320" t="s">
        <v>3911</v>
      </c>
      <c r="F60" s="21" t="s">
        <v>2150</v>
      </c>
      <c r="G60" s="31">
        <v>801</v>
      </c>
      <c r="H60" s="22" t="s">
        <v>2147</v>
      </c>
      <c r="I60" s="322" t="s">
        <v>3709</v>
      </c>
      <c r="J60" s="323" t="s">
        <v>3710</v>
      </c>
      <c r="K60" s="214"/>
      <c r="L60" s="42"/>
      <c r="M60" s="277">
        <v>382</v>
      </c>
    </row>
    <row r="61" spans="1:13" s="370" customFormat="1" ht="18">
      <c r="A61" s="284">
        <v>59</v>
      </c>
      <c r="B61" s="20" t="s">
        <v>2193</v>
      </c>
      <c r="C61" s="443" t="s">
        <v>2194</v>
      </c>
      <c r="D61" s="21" t="s">
        <v>71</v>
      </c>
      <c r="E61" s="320" t="s">
        <v>3911</v>
      </c>
      <c r="F61" s="21" t="s">
        <v>2195</v>
      </c>
      <c r="G61" s="31">
        <v>814</v>
      </c>
      <c r="H61" s="22">
        <v>43544</v>
      </c>
      <c r="I61" s="322" t="s">
        <v>3735</v>
      </c>
      <c r="J61" s="323" t="s">
        <v>3736</v>
      </c>
      <c r="K61" s="214">
        <v>102185346</v>
      </c>
      <c r="L61" s="42"/>
      <c r="M61" s="277">
        <v>413</v>
      </c>
    </row>
    <row r="62" spans="1:13" s="370" customFormat="1" ht="18">
      <c r="A62" s="284">
        <v>60</v>
      </c>
      <c r="B62" s="38" t="s">
        <v>2208</v>
      </c>
      <c r="C62" s="20" t="s">
        <v>2209</v>
      </c>
      <c r="D62" s="21" t="s">
        <v>71</v>
      </c>
      <c r="E62" s="320" t="s">
        <v>3911</v>
      </c>
      <c r="F62" s="21" t="s">
        <v>2210</v>
      </c>
      <c r="G62" s="31">
        <v>819</v>
      </c>
      <c r="H62" s="22">
        <v>43646</v>
      </c>
      <c r="I62" s="322" t="s">
        <v>3745</v>
      </c>
      <c r="J62" s="323" t="s">
        <v>3746</v>
      </c>
      <c r="K62" s="214">
        <v>92494468</v>
      </c>
      <c r="L62" s="42"/>
      <c r="M62" s="277">
        <v>513</v>
      </c>
    </row>
    <row r="63" spans="1:13" s="370" customFormat="1" ht="18">
      <c r="A63" s="284">
        <v>61</v>
      </c>
      <c r="B63" s="360" t="s">
        <v>2334</v>
      </c>
      <c r="C63" s="400" t="s">
        <v>2335</v>
      </c>
      <c r="D63" s="21" t="s">
        <v>71</v>
      </c>
      <c r="E63" s="320" t="s">
        <v>3911</v>
      </c>
      <c r="F63" s="21" t="s">
        <v>2336</v>
      </c>
      <c r="G63" s="31">
        <v>861</v>
      </c>
      <c r="H63" s="22">
        <v>43788</v>
      </c>
      <c r="I63" s="322" t="s">
        <v>3827</v>
      </c>
      <c r="J63" s="323" t="s">
        <v>3828</v>
      </c>
      <c r="K63" s="214">
        <v>12819029</v>
      </c>
      <c r="L63" s="42"/>
      <c r="M63" s="277">
        <v>713</v>
      </c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</sheetData>
  <sheetProtection formatCells="0" formatColumns="0" formatRows="0" autoFilter="0"/>
  <autoFilter ref="A2:L15">
    <sortState ref="A3:L63">
      <sortCondition ref="G2:G15"/>
    </sortState>
  </autoFilter>
  <mergeCells count="1">
    <mergeCell ref="A1:L1"/>
  </mergeCells>
  <conditionalFormatting sqref="G2:G1048576">
    <cfRule type="duplicateValues" dxfId="77" priority="4"/>
  </conditionalFormatting>
  <conditionalFormatting sqref="F3:F1048576">
    <cfRule type="containsText" dxfId="76" priority="3" operator="containsText" text=" ">
      <formula>NOT(ISERROR(SEARCH(" ",F3)))</formula>
    </cfRule>
  </conditionalFormatting>
  <conditionalFormatting sqref="G16:G63">
    <cfRule type="duplicateValues" dxfId="75" priority="2"/>
  </conditionalFormatting>
  <conditionalFormatting sqref="F16:F63">
    <cfRule type="containsText" dxfId="74" priority="1" operator="containsText" text=" ">
      <formula>NOT(ISERROR(SEARCH(" ",F16)))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1"/>
  </sheetPr>
  <dimension ref="A1:M863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5" sqref="B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4.5">
      <c r="A3" s="385">
        <v>1</v>
      </c>
      <c r="B3" s="386" t="s">
        <v>28</v>
      </c>
      <c r="C3" s="386" t="s">
        <v>29</v>
      </c>
      <c r="D3" s="282" t="s">
        <v>9</v>
      </c>
      <c r="E3" s="387" t="s">
        <v>3900</v>
      </c>
      <c r="F3" s="388" t="s">
        <v>30</v>
      </c>
      <c r="G3" s="31">
        <v>8</v>
      </c>
      <c r="H3" s="287" t="s">
        <v>11</v>
      </c>
      <c r="I3" s="215" t="s">
        <v>2414</v>
      </c>
      <c r="J3" s="389" t="s">
        <v>2415</v>
      </c>
      <c r="K3" s="214">
        <v>20295204428</v>
      </c>
      <c r="L3" s="120" t="s">
        <v>3952</v>
      </c>
      <c r="M3" s="311">
        <f>RANK(K3,$K$3:K3)</f>
        <v>1</v>
      </c>
    </row>
    <row r="4" spans="1:13" ht="36">
      <c r="A4" s="284">
        <v>2</v>
      </c>
      <c r="B4" s="285" t="s">
        <v>54</v>
      </c>
      <c r="C4" s="285" t="s">
        <v>55</v>
      </c>
      <c r="D4" s="282" t="s">
        <v>17</v>
      </c>
      <c r="E4" s="282" t="s">
        <v>3891</v>
      </c>
      <c r="F4" s="286" t="s">
        <v>56</v>
      </c>
      <c r="G4" s="31">
        <v>16</v>
      </c>
      <c r="H4" s="287" t="s">
        <v>11</v>
      </c>
      <c r="I4" s="215" t="s">
        <v>2430</v>
      </c>
      <c r="J4" s="288" t="s">
        <v>2431</v>
      </c>
      <c r="K4" s="214">
        <v>467236176</v>
      </c>
      <c r="L4" s="120"/>
      <c r="M4" s="311">
        <f>RANK(K4,$K$3:K4)</f>
        <v>2</v>
      </c>
    </row>
    <row r="5" spans="1:13" ht="47.25">
      <c r="A5" s="385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2</v>
      </c>
    </row>
    <row r="6" spans="1:13" ht="34.5">
      <c r="A6" s="284">
        <v>4</v>
      </c>
      <c r="B6" s="386" t="s">
        <v>69</v>
      </c>
      <c r="C6" s="386" t="s">
        <v>70</v>
      </c>
      <c r="D6" s="282" t="s">
        <v>71</v>
      </c>
      <c r="E6" s="387" t="s">
        <v>3911</v>
      </c>
      <c r="F6" s="388" t="s">
        <v>72</v>
      </c>
      <c r="G6" s="31">
        <v>21</v>
      </c>
      <c r="H6" s="287" t="s">
        <v>11</v>
      </c>
      <c r="I6" s="215" t="s">
        <v>2440</v>
      </c>
      <c r="J6" s="389" t="s">
        <v>2441</v>
      </c>
      <c r="K6" s="214">
        <v>1046273088</v>
      </c>
      <c r="L6" s="120" t="s">
        <v>3952</v>
      </c>
      <c r="M6" s="311">
        <f>RANK(K6,$K$3:K6)</f>
        <v>3</v>
      </c>
    </row>
    <row r="7" spans="1:13" ht="33.75">
      <c r="A7" s="385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311">
        <f>RANK(K7,$K$3:K7)</f>
        <v>1</v>
      </c>
    </row>
    <row r="8" spans="1:13" ht="31.5">
      <c r="A8" s="284">
        <v>6</v>
      </c>
      <c r="B8" s="285" t="s">
        <v>82</v>
      </c>
      <c r="C8" s="285" t="s">
        <v>83</v>
      </c>
      <c r="D8" s="282" t="s">
        <v>9</v>
      </c>
      <c r="E8" s="282" t="s">
        <v>3900</v>
      </c>
      <c r="F8" s="286" t="s">
        <v>84</v>
      </c>
      <c r="G8" s="31">
        <v>26</v>
      </c>
      <c r="H8" s="287" t="s">
        <v>11</v>
      </c>
      <c r="I8" s="215" t="s">
        <v>2448</v>
      </c>
      <c r="J8" s="288" t="s">
        <v>2449</v>
      </c>
      <c r="K8" s="214">
        <v>6853349302</v>
      </c>
      <c r="L8" s="120" t="s">
        <v>3953</v>
      </c>
      <c r="M8" s="311">
        <f>RANK(K8,$K$3:K8)</f>
        <v>4</v>
      </c>
    </row>
    <row r="9" spans="1:13" ht="34.5">
      <c r="A9" s="385">
        <v>7</v>
      </c>
      <c r="B9" s="386" t="s">
        <v>144</v>
      </c>
      <c r="C9" s="386" t="s">
        <v>145</v>
      </c>
      <c r="D9" s="282" t="s">
        <v>146</v>
      </c>
      <c r="E9" s="387" t="s">
        <v>3895</v>
      </c>
      <c r="F9" s="388" t="s">
        <v>147</v>
      </c>
      <c r="G9" s="31">
        <v>45</v>
      </c>
      <c r="H9" s="287" t="s">
        <v>11</v>
      </c>
      <c r="I9" s="215" t="s">
        <v>2484</v>
      </c>
      <c r="J9" s="389" t="s">
        <v>2485</v>
      </c>
      <c r="K9" s="214">
        <v>5170692937</v>
      </c>
      <c r="L9" s="120" t="s">
        <v>3952</v>
      </c>
      <c r="M9" s="311">
        <f>RANK(K9,$K$3:K9)</f>
        <v>5</v>
      </c>
    </row>
    <row r="10" spans="1:13" ht="34.5">
      <c r="A10" s="284">
        <v>8</v>
      </c>
      <c r="B10" s="386" t="s">
        <v>200</v>
      </c>
      <c r="C10" s="386" t="s">
        <v>201</v>
      </c>
      <c r="D10" s="282" t="s">
        <v>17</v>
      </c>
      <c r="E10" s="387" t="s">
        <v>3891</v>
      </c>
      <c r="F10" s="388" t="s">
        <v>202</v>
      </c>
      <c r="G10" s="31">
        <v>65</v>
      </c>
      <c r="H10" s="287" t="s">
        <v>198</v>
      </c>
      <c r="I10" s="218" t="s">
        <v>3950</v>
      </c>
      <c r="J10" s="389" t="s">
        <v>2518</v>
      </c>
      <c r="K10" s="214">
        <v>263689492490</v>
      </c>
      <c r="L10" s="120" t="s">
        <v>3952</v>
      </c>
      <c r="M10" s="311">
        <f>RANK(K10,$K$3:K10)</f>
        <v>1</v>
      </c>
    </row>
    <row r="11" spans="1:13" ht="18">
      <c r="A11" s="385">
        <v>9</v>
      </c>
      <c r="B11" s="319" t="s">
        <v>233</v>
      </c>
      <c r="C11" s="319" t="s">
        <v>234</v>
      </c>
      <c r="D11" s="320" t="s">
        <v>235</v>
      </c>
      <c r="E11" s="320" t="s">
        <v>3931</v>
      </c>
      <c r="F11" s="286" t="s">
        <v>236</v>
      </c>
      <c r="G11" s="31">
        <v>77</v>
      </c>
      <c r="H11" s="321" t="s">
        <v>198</v>
      </c>
      <c r="I11" s="322" t="s">
        <v>2537</v>
      </c>
      <c r="J11" s="323" t="s">
        <v>2538</v>
      </c>
      <c r="K11" s="214"/>
      <c r="L11" s="42"/>
      <c r="M11" s="311" t="e">
        <f>RANK(K11,$K$3:K11)</f>
        <v>#N/A</v>
      </c>
    </row>
    <row r="12" spans="1:13" ht="36">
      <c r="A12" s="284">
        <v>10</v>
      </c>
      <c r="B12" s="319" t="s">
        <v>240</v>
      </c>
      <c r="C12" s="319" t="s">
        <v>241</v>
      </c>
      <c r="D12" s="320" t="s">
        <v>235</v>
      </c>
      <c r="E12" s="320" t="s">
        <v>3931</v>
      </c>
      <c r="F12" s="286" t="s">
        <v>242</v>
      </c>
      <c r="G12" s="31">
        <v>80</v>
      </c>
      <c r="H12" s="321" t="s">
        <v>198</v>
      </c>
      <c r="I12" s="322" t="s">
        <v>2541</v>
      </c>
      <c r="J12" s="323" t="s">
        <v>2542</v>
      </c>
      <c r="K12" s="214">
        <v>326014069</v>
      </c>
      <c r="L12" s="42"/>
      <c r="M12" s="311">
        <f>RANK(K12,$K$3:K12)</f>
        <v>9</v>
      </c>
    </row>
    <row r="13" spans="1:13" ht="31.5">
      <c r="A13" s="385">
        <v>11</v>
      </c>
      <c r="B13" s="285" t="s">
        <v>255</v>
      </c>
      <c r="C13" s="285" t="s">
        <v>256</v>
      </c>
      <c r="D13" s="282" t="s">
        <v>17</v>
      </c>
      <c r="E13" s="282" t="s">
        <v>3891</v>
      </c>
      <c r="F13" s="286" t="s">
        <v>257</v>
      </c>
      <c r="G13" s="31">
        <v>85</v>
      </c>
      <c r="H13" s="287" t="s">
        <v>250</v>
      </c>
      <c r="I13" s="215" t="s">
        <v>2549</v>
      </c>
      <c r="J13" s="288" t="s">
        <v>2550</v>
      </c>
      <c r="K13" s="214">
        <v>1392340318</v>
      </c>
      <c r="L13" s="120"/>
      <c r="M13" s="311">
        <f>RANK(K13,$K$3:K13)</f>
        <v>7</v>
      </c>
    </row>
    <row r="14" spans="1:13" ht="47.25">
      <c r="A14" s="284">
        <v>12</v>
      </c>
      <c r="B14" s="285" t="s">
        <v>272</v>
      </c>
      <c r="C14" s="285" t="s">
        <v>273</v>
      </c>
      <c r="D14" s="282" t="s">
        <v>146</v>
      </c>
      <c r="E14" s="282" t="s">
        <v>3895</v>
      </c>
      <c r="F14" s="286" t="s">
        <v>274</v>
      </c>
      <c r="G14" s="31">
        <v>91</v>
      </c>
      <c r="H14" s="287" t="s">
        <v>250</v>
      </c>
      <c r="I14" s="215" t="s">
        <v>2559</v>
      </c>
      <c r="J14" s="288" t="s">
        <v>2560</v>
      </c>
      <c r="K14" s="214">
        <v>901385563</v>
      </c>
      <c r="L14" s="120" t="s">
        <v>3953</v>
      </c>
      <c r="M14" s="277">
        <v>1</v>
      </c>
    </row>
    <row r="15" spans="1:13" ht="18">
      <c r="A15" s="385">
        <v>13</v>
      </c>
      <c r="B15" s="285" t="s">
        <v>301</v>
      </c>
      <c r="C15" s="285" t="s">
        <v>302</v>
      </c>
      <c r="D15" s="282" t="s">
        <v>17</v>
      </c>
      <c r="E15" s="282" t="s">
        <v>3891</v>
      </c>
      <c r="F15" s="286" t="s">
        <v>303</v>
      </c>
      <c r="G15" s="31">
        <v>100</v>
      </c>
      <c r="H15" s="287" t="s">
        <v>285</v>
      </c>
      <c r="I15" s="215" t="s">
        <v>2577</v>
      </c>
      <c r="J15" s="288" t="s">
        <v>2578</v>
      </c>
      <c r="K15" s="214">
        <v>189600191917</v>
      </c>
      <c r="L15" s="120" t="s">
        <v>3953</v>
      </c>
      <c r="M15" s="277">
        <v>3</v>
      </c>
    </row>
    <row r="16" spans="1:13" ht="31.5">
      <c r="A16" s="284">
        <v>14</v>
      </c>
      <c r="B16" s="285" t="s">
        <v>317</v>
      </c>
      <c r="C16" s="285" t="s">
        <v>318</v>
      </c>
      <c r="D16" s="282" t="s">
        <v>17</v>
      </c>
      <c r="E16" s="282" t="s">
        <v>3891</v>
      </c>
      <c r="F16" s="286" t="s">
        <v>319</v>
      </c>
      <c r="G16" s="31">
        <v>105</v>
      </c>
      <c r="H16" s="287" t="s">
        <v>285</v>
      </c>
      <c r="I16" s="215" t="s">
        <v>2587</v>
      </c>
      <c r="J16" s="288" t="s">
        <v>2588</v>
      </c>
      <c r="K16" s="214">
        <v>34693085061</v>
      </c>
      <c r="L16" s="120"/>
      <c r="M16" s="277">
        <v>1</v>
      </c>
    </row>
    <row r="17" spans="1:13" ht="47.25">
      <c r="A17" s="385">
        <v>15</v>
      </c>
      <c r="B17" s="285" t="s">
        <v>324</v>
      </c>
      <c r="C17" s="285" t="s">
        <v>325</v>
      </c>
      <c r="D17" s="282" t="s">
        <v>326</v>
      </c>
      <c r="E17" s="282" t="s">
        <v>3892</v>
      </c>
      <c r="F17" s="286" t="s">
        <v>327</v>
      </c>
      <c r="G17" s="31">
        <v>108</v>
      </c>
      <c r="H17" s="287" t="s">
        <v>285</v>
      </c>
      <c r="I17" s="215" t="s">
        <v>2591</v>
      </c>
      <c r="J17" s="288" t="s">
        <v>2592</v>
      </c>
      <c r="K17" s="214">
        <v>253269412</v>
      </c>
      <c r="L17" s="120"/>
      <c r="M17" s="277">
        <v>1</v>
      </c>
    </row>
    <row r="18" spans="1:13" ht="18">
      <c r="A18" s="284">
        <v>16</v>
      </c>
      <c r="B18" s="319" t="s">
        <v>366</v>
      </c>
      <c r="C18" s="319" t="s">
        <v>367</v>
      </c>
      <c r="D18" s="320" t="s">
        <v>235</v>
      </c>
      <c r="E18" s="320" t="s">
        <v>3931</v>
      </c>
      <c r="F18" s="286" t="s">
        <v>368</v>
      </c>
      <c r="G18" s="31">
        <v>123</v>
      </c>
      <c r="H18" s="321" t="s">
        <v>369</v>
      </c>
      <c r="I18" s="322" t="s">
        <v>2617</v>
      </c>
      <c r="J18" s="323" t="s">
        <v>2618</v>
      </c>
      <c r="K18" s="214">
        <v>7507366</v>
      </c>
      <c r="L18" s="42"/>
      <c r="M18" s="277">
        <v>2</v>
      </c>
    </row>
    <row r="19" spans="1:13" ht="18">
      <c r="A19" s="385">
        <v>17</v>
      </c>
      <c r="B19" s="285" t="s">
        <v>474</v>
      </c>
      <c r="C19" s="295" t="s">
        <v>475</v>
      </c>
      <c r="D19" s="282" t="s">
        <v>17</v>
      </c>
      <c r="E19" s="282" t="s">
        <v>3891</v>
      </c>
      <c r="F19" s="286" t="s">
        <v>476</v>
      </c>
      <c r="G19" s="31">
        <v>167</v>
      </c>
      <c r="H19" s="287" t="s">
        <v>433</v>
      </c>
      <c r="I19" s="215" t="s">
        <v>2683</v>
      </c>
      <c r="J19" s="288" t="s">
        <v>2684</v>
      </c>
      <c r="K19" s="214">
        <v>8679521860</v>
      </c>
      <c r="L19" s="120"/>
      <c r="M19" s="277">
        <v>3</v>
      </c>
    </row>
    <row r="20" spans="1:13" ht="36">
      <c r="A20" s="284">
        <v>18</v>
      </c>
      <c r="B20" s="285" t="s">
        <v>493</v>
      </c>
      <c r="C20" s="285" t="s">
        <v>494</v>
      </c>
      <c r="D20" s="282" t="s">
        <v>71</v>
      </c>
      <c r="E20" s="282" t="s">
        <v>3911</v>
      </c>
      <c r="F20" s="286" t="s">
        <v>495</v>
      </c>
      <c r="G20" s="31">
        <v>174</v>
      </c>
      <c r="H20" s="287" t="s">
        <v>433</v>
      </c>
      <c r="I20" s="215" t="s">
        <v>2695</v>
      </c>
      <c r="J20" s="288" t="s">
        <v>2696</v>
      </c>
      <c r="K20" s="214">
        <v>31972765</v>
      </c>
      <c r="L20" s="120"/>
      <c r="M20" s="277">
        <v>9</v>
      </c>
    </row>
    <row r="21" spans="1:13" ht="34.5">
      <c r="A21" s="385">
        <v>19</v>
      </c>
      <c r="B21" s="386" t="s">
        <v>514</v>
      </c>
      <c r="C21" s="386" t="s">
        <v>515</v>
      </c>
      <c r="D21" s="282" t="s">
        <v>326</v>
      </c>
      <c r="E21" s="387" t="s">
        <v>3892</v>
      </c>
      <c r="F21" s="388" t="s">
        <v>516</v>
      </c>
      <c r="G21" s="31">
        <v>183</v>
      </c>
      <c r="H21" s="287" t="s">
        <v>433</v>
      </c>
      <c r="I21" s="215" t="s">
        <v>2709</v>
      </c>
      <c r="J21" s="389" t="s">
        <v>2710</v>
      </c>
      <c r="K21" s="214">
        <v>1544224471</v>
      </c>
      <c r="L21" s="120" t="s">
        <v>3952</v>
      </c>
      <c r="M21" s="277">
        <v>10</v>
      </c>
    </row>
    <row r="22" spans="1:13" ht="47.25">
      <c r="A22" s="284">
        <v>20</v>
      </c>
      <c r="B22" s="285" t="s">
        <v>542</v>
      </c>
      <c r="C22" s="285" t="s">
        <v>543</v>
      </c>
      <c r="D22" s="282" t="s">
        <v>17</v>
      </c>
      <c r="E22" s="282" t="s">
        <v>3891</v>
      </c>
      <c r="F22" s="286" t="s">
        <v>544</v>
      </c>
      <c r="G22" s="31">
        <v>192</v>
      </c>
      <c r="H22" s="287" t="s">
        <v>523</v>
      </c>
      <c r="I22" s="215" t="s">
        <v>2727</v>
      </c>
      <c r="J22" s="288" t="s">
        <v>2728</v>
      </c>
      <c r="K22" s="214">
        <v>8832396733</v>
      </c>
      <c r="L22" s="120"/>
      <c r="M22" s="277">
        <v>10</v>
      </c>
    </row>
    <row r="23" spans="1:13" ht="31.5">
      <c r="A23" s="385">
        <v>21</v>
      </c>
      <c r="B23" s="285" t="s">
        <v>567</v>
      </c>
      <c r="C23" s="285" t="s">
        <v>568</v>
      </c>
      <c r="D23" s="282" t="s">
        <v>125</v>
      </c>
      <c r="E23" s="282" t="s">
        <v>3891</v>
      </c>
      <c r="F23" s="286" t="s">
        <v>569</v>
      </c>
      <c r="G23" s="31">
        <v>200</v>
      </c>
      <c r="H23" s="287" t="s">
        <v>523</v>
      </c>
      <c r="I23" s="215" t="s">
        <v>2743</v>
      </c>
      <c r="J23" s="288" t="s">
        <v>2744</v>
      </c>
      <c r="K23" s="214">
        <v>1466660516</v>
      </c>
      <c r="L23" s="120"/>
      <c r="M23" s="277">
        <v>3</v>
      </c>
    </row>
    <row r="24" spans="1:13" ht="34.5">
      <c r="A24" s="284">
        <v>22</v>
      </c>
      <c r="B24" s="386" t="s">
        <v>632</v>
      </c>
      <c r="C24" s="386" t="s">
        <v>633</v>
      </c>
      <c r="D24" s="282" t="s">
        <v>3870</v>
      </c>
      <c r="E24" s="387" t="s">
        <v>3926</v>
      </c>
      <c r="F24" s="388" t="s">
        <v>634</v>
      </c>
      <c r="G24" s="31">
        <v>222</v>
      </c>
      <c r="H24" s="287" t="s">
        <v>452</v>
      </c>
      <c r="I24" s="215" t="s">
        <v>2783</v>
      </c>
      <c r="J24" s="389" t="s">
        <v>2784</v>
      </c>
      <c r="K24" s="214">
        <v>3064335521</v>
      </c>
      <c r="L24" s="120" t="s">
        <v>3952</v>
      </c>
      <c r="M24" s="277">
        <v>8</v>
      </c>
    </row>
    <row r="25" spans="1:13" ht="34.5">
      <c r="A25" s="385">
        <v>23</v>
      </c>
      <c r="B25" s="392" t="s">
        <v>652</v>
      </c>
      <c r="C25" s="392" t="s">
        <v>653</v>
      </c>
      <c r="D25" s="320" t="s">
        <v>235</v>
      </c>
      <c r="E25" s="393" t="s">
        <v>3931</v>
      </c>
      <c r="F25" s="388" t="s">
        <v>654</v>
      </c>
      <c r="G25" s="31">
        <v>231</v>
      </c>
      <c r="H25" s="321" t="s">
        <v>651</v>
      </c>
      <c r="I25" s="322" t="s">
        <v>2795</v>
      </c>
      <c r="J25" s="394" t="s">
        <v>2796</v>
      </c>
      <c r="K25" s="214">
        <v>2127914817</v>
      </c>
      <c r="L25" s="42" t="s">
        <v>3952</v>
      </c>
      <c r="M25" s="277">
        <v>15</v>
      </c>
    </row>
    <row r="26" spans="1:13" ht="18">
      <c r="A26" s="284">
        <v>24</v>
      </c>
      <c r="B26" s="285" t="s">
        <v>679</v>
      </c>
      <c r="C26" s="285" t="s">
        <v>680</v>
      </c>
      <c r="D26" s="282" t="s">
        <v>71</v>
      </c>
      <c r="E26" s="282" t="s">
        <v>3911</v>
      </c>
      <c r="F26" s="286" t="s">
        <v>681</v>
      </c>
      <c r="G26" s="31">
        <v>240</v>
      </c>
      <c r="H26" s="287" t="s">
        <v>651</v>
      </c>
      <c r="I26" s="215" t="s">
        <v>2813</v>
      </c>
      <c r="J26" s="288" t="s">
        <v>2814</v>
      </c>
      <c r="K26" s="214">
        <v>820922542</v>
      </c>
      <c r="L26" s="120" t="s">
        <v>3953</v>
      </c>
      <c r="M26" s="277">
        <v>12</v>
      </c>
    </row>
    <row r="27" spans="1:13" s="370" customFormat="1" ht="18">
      <c r="A27" s="385">
        <v>25</v>
      </c>
      <c r="B27" s="285" t="s">
        <v>721</v>
      </c>
      <c r="C27" s="285" t="s">
        <v>722</v>
      </c>
      <c r="D27" s="282" t="s">
        <v>17</v>
      </c>
      <c r="E27" s="282" t="s">
        <v>3891</v>
      </c>
      <c r="F27" s="297" t="s">
        <v>723</v>
      </c>
      <c r="G27" s="31">
        <v>258</v>
      </c>
      <c r="H27" s="287" t="s">
        <v>689</v>
      </c>
      <c r="I27" s="215" t="s">
        <v>2839</v>
      </c>
      <c r="J27" s="288" t="s">
        <v>2840</v>
      </c>
      <c r="K27" s="214">
        <v>2909119603</v>
      </c>
      <c r="L27" s="120"/>
      <c r="M27" s="277">
        <v>20</v>
      </c>
    </row>
    <row r="28" spans="1:13" s="370" customFormat="1" ht="31.5">
      <c r="A28" s="284">
        <v>26</v>
      </c>
      <c r="B28" s="285" t="s">
        <v>733</v>
      </c>
      <c r="C28" s="285" t="s">
        <v>734</v>
      </c>
      <c r="D28" s="282" t="s">
        <v>17</v>
      </c>
      <c r="E28" s="282" t="s">
        <v>3891</v>
      </c>
      <c r="F28" s="297" t="s">
        <v>735</v>
      </c>
      <c r="G28" s="31">
        <v>263</v>
      </c>
      <c r="H28" s="287" t="s">
        <v>689</v>
      </c>
      <c r="I28" s="215" t="s">
        <v>2847</v>
      </c>
      <c r="J28" s="288" t="s">
        <v>2848</v>
      </c>
      <c r="K28" s="214">
        <v>7532899719</v>
      </c>
      <c r="L28" s="120"/>
      <c r="M28" s="277">
        <v>34</v>
      </c>
    </row>
    <row r="29" spans="1:13" s="370" customFormat="1" ht="34.5">
      <c r="A29" s="385">
        <v>27</v>
      </c>
      <c r="B29" s="386" t="s">
        <v>750</v>
      </c>
      <c r="C29" s="386" t="s">
        <v>751</v>
      </c>
      <c r="D29" s="282" t="s">
        <v>3869</v>
      </c>
      <c r="E29" s="387" t="s">
        <v>3886</v>
      </c>
      <c r="F29" s="395" t="s">
        <v>752</v>
      </c>
      <c r="G29" s="31">
        <v>273</v>
      </c>
      <c r="H29" s="287" t="s">
        <v>745</v>
      </c>
      <c r="I29" s="215" t="s">
        <v>2857</v>
      </c>
      <c r="J29" s="389" t="s">
        <v>2858</v>
      </c>
      <c r="K29" s="214">
        <v>8214850338</v>
      </c>
      <c r="L29" s="120" t="s">
        <v>3952</v>
      </c>
      <c r="M29" s="277">
        <v>37</v>
      </c>
    </row>
    <row r="30" spans="1:13" s="370" customFormat="1" ht="31.5">
      <c r="A30" s="284">
        <v>28</v>
      </c>
      <c r="B30" s="319" t="s">
        <v>759</v>
      </c>
      <c r="C30" s="319" t="s">
        <v>760</v>
      </c>
      <c r="D30" s="320" t="s">
        <v>235</v>
      </c>
      <c r="E30" s="320" t="s">
        <v>3931</v>
      </c>
      <c r="F30" s="297" t="s">
        <v>761</v>
      </c>
      <c r="G30" s="31">
        <v>276</v>
      </c>
      <c r="H30" s="321" t="s">
        <v>745</v>
      </c>
      <c r="I30" s="322" t="s">
        <v>2863</v>
      </c>
      <c r="J30" s="323" t="s">
        <v>2864</v>
      </c>
      <c r="K30" s="214">
        <v>779468280</v>
      </c>
      <c r="L30" s="42"/>
      <c r="M30" s="277">
        <v>40</v>
      </c>
    </row>
    <row r="31" spans="1:13" s="370" customFormat="1" ht="18">
      <c r="A31" s="385">
        <v>29</v>
      </c>
      <c r="B31" s="319" t="s">
        <v>765</v>
      </c>
      <c r="C31" s="442" t="s">
        <v>766</v>
      </c>
      <c r="D31" s="320" t="s">
        <v>235</v>
      </c>
      <c r="E31" s="320" t="s">
        <v>3931</v>
      </c>
      <c r="F31" s="297" t="s">
        <v>767</v>
      </c>
      <c r="G31" s="31">
        <v>278</v>
      </c>
      <c r="H31" s="321" t="s">
        <v>745</v>
      </c>
      <c r="I31" s="322" t="s">
        <v>2867</v>
      </c>
      <c r="J31" s="323" t="s">
        <v>2868</v>
      </c>
      <c r="K31" s="214">
        <v>802637742</v>
      </c>
      <c r="L31" s="42" t="s">
        <v>3953</v>
      </c>
      <c r="M31" s="277">
        <v>58</v>
      </c>
    </row>
    <row r="32" spans="1:13" s="370" customFormat="1" ht="34.5">
      <c r="A32" s="284">
        <v>30</v>
      </c>
      <c r="B32" s="386" t="s">
        <v>791</v>
      </c>
      <c r="C32" s="386" t="s">
        <v>792</v>
      </c>
      <c r="D32" s="282" t="s">
        <v>45</v>
      </c>
      <c r="E32" s="387" t="s">
        <v>3937</v>
      </c>
      <c r="F32" s="388" t="s">
        <v>793</v>
      </c>
      <c r="G32" s="31">
        <v>287</v>
      </c>
      <c r="H32" s="287" t="s">
        <v>790</v>
      </c>
      <c r="I32" s="215" t="s">
        <v>2883</v>
      </c>
      <c r="J32" s="389" t="s">
        <v>2884</v>
      </c>
      <c r="K32" s="214">
        <v>2617417476</v>
      </c>
      <c r="L32" s="120" t="s">
        <v>3952</v>
      </c>
      <c r="M32" s="277">
        <v>62</v>
      </c>
    </row>
    <row r="33" spans="1:13" s="370" customFormat="1" ht="36">
      <c r="A33" s="385">
        <v>31</v>
      </c>
      <c r="B33" s="285" t="s">
        <v>794</v>
      </c>
      <c r="C33" s="285" t="s">
        <v>795</v>
      </c>
      <c r="D33" s="282" t="s">
        <v>17</v>
      </c>
      <c r="E33" s="282" t="s">
        <v>3891</v>
      </c>
      <c r="F33" s="286" t="s">
        <v>796</v>
      </c>
      <c r="G33" s="31">
        <v>288</v>
      </c>
      <c r="H33" s="287" t="s">
        <v>790</v>
      </c>
      <c r="I33" s="215" t="s">
        <v>2885</v>
      </c>
      <c r="J33" s="288" t="s">
        <v>2886</v>
      </c>
      <c r="K33" s="214">
        <v>65703568898</v>
      </c>
      <c r="L33" s="120"/>
      <c r="M33" s="277">
        <v>64</v>
      </c>
    </row>
    <row r="34" spans="1:13" s="370" customFormat="1" ht="72">
      <c r="A34" s="284">
        <v>32</v>
      </c>
      <c r="B34" s="285" t="s">
        <v>853</v>
      </c>
      <c r="C34" s="285" t="s">
        <v>854</v>
      </c>
      <c r="D34" s="282" t="s">
        <v>17</v>
      </c>
      <c r="E34" s="282" t="s">
        <v>3891</v>
      </c>
      <c r="F34" s="286" t="s">
        <v>855</v>
      </c>
      <c r="G34" s="31">
        <v>312</v>
      </c>
      <c r="H34" s="287" t="s">
        <v>839</v>
      </c>
      <c r="I34" s="215" t="s">
        <v>2921</v>
      </c>
      <c r="J34" s="288" t="s">
        <v>2922</v>
      </c>
      <c r="K34" s="214">
        <v>12244613455</v>
      </c>
      <c r="L34" s="120"/>
      <c r="M34" s="277">
        <v>79</v>
      </c>
    </row>
    <row r="35" spans="1:13" s="370" customFormat="1" ht="36">
      <c r="A35" s="385">
        <v>33</v>
      </c>
      <c r="B35" s="319" t="s">
        <v>886</v>
      </c>
      <c r="C35" s="319" t="s">
        <v>887</v>
      </c>
      <c r="D35" s="320" t="s">
        <v>235</v>
      </c>
      <c r="E35" s="320" t="s">
        <v>3931</v>
      </c>
      <c r="F35" s="286" t="s">
        <v>888</v>
      </c>
      <c r="G35" s="31">
        <v>325</v>
      </c>
      <c r="H35" s="321" t="s">
        <v>819</v>
      </c>
      <c r="I35" s="322" t="s">
        <v>2941</v>
      </c>
      <c r="J35" s="323" t="s">
        <v>2942</v>
      </c>
      <c r="K35" s="214">
        <v>46958239</v>
      </c>
      <c r="L35" s="42"/>
      <c r="M35" s="277">
        <v>86</v>
      </c>
    </row>
    <row r="36" spans="1:13" s="370" customFormat="1" ht="34.5">
      <c r="A36" s="284">
        <v>34</v>
      </c>
      <c r="B36" s="396" t="s">
        <v>1204</v>
      </c>
      <c r="C36" s="396" t="s">
        <v>1205</v>
      </c>
      <c r="D36" s="282" t="s">
        <v>231</v>
      </c>
      <c r="E36" s="387" t="s">
        <v>3922</v>
      </c>
      <c r="F36" s="397" t="s">
        <v>1206</v>
      </c>
      <c r="G36" s="31">
        <v>454</v>
      </c>
      <c r="H36" s="304" t="s">
        <v>1194</v>
      </c>
      <c r="I36" s="215" t="s">
        <v>3134</v>
      </c>
      <c r="J36" s="389" t="s">
        <v>3135</v>
      </c>
      <c r="K36" s="214">
        <v>248691643</v>
      </c>
      <c r="L36" s="120" t="s">
        <v>3952</v>
      </c>
      <c r="M36" s="277">
        <v>93</v>
      </c>
    </row>
    <row r="37" spans="1:13" s="370" customFormat="1" ht="36">
      <c r="A37" s="385">
        <v>35</v>
      </c>
      <c r="B37" s="342" t="s">
        <v>1421</v>
      </c>
      <c r="C37" s="342" t="s">
        <v>1422</v>
      </c>
      <c r="D37" s="320" t="s">
        <v>235</v>
      </c>
      <c r="E37" s="320" t="s">
        <v>3931</v>
      </c>
      <c r="F37" s="341" t="s">
        <v>1423</v>
      </c>
      <c r="G37" s="31">
        <v>553</v>
      </c>
      <c r="H37" s="337" t="s">
        <v>1408</v>
      </c>
      <c r="I37" s="322" t="s">
        <v>3267</v>
      </c>
      <c r="J37" s="323" t="s">
        <v>3268</v>
      </c>
      <c r="K37" s="214"/>
      <c r="L37" s="42"/>
      <c r="M37" s="277">
        <v>122</v>
      </c>
    </row>
    <row r="38" spans="1:13" s="370" customFormat="1" ht="18">
      <c r="A38" s="284">
        <v>36</v>
      </c>
      <c r="B38" s="289" t="s">
        <v>1440</v>
      </c>
      <c r="C38" s="291" t="s">
        <v>1441</v>
      </c>
      <c r="D38" s="282" t="s">
        <v>17</v>
      </c>
      <c r="E38" s="282" t="s">
        <v>3891</v>
      </c>
      <c r="F38" s="119" t="s">
        <v>1442</v>
      </c>
      <c r="G38" s="31">
        <v>560</v>
      </c>
      <c r="H38" s="283" t="s">
        <v>1430</v>
      </c>
      <c r="I38" s="215" t="s">
        <v>3279</v>
      </c>
      <c r="J38" s="288" t="s">
        <v>3280</v>
      </c>
      <c r="K38" s="214">
        <v>262412563</v>
      </c>
      <c r="L38" s="120"/>
      <c r="M38" s="277">
        <v>154</v>
      </c>
    </row>
    <row r="39" spans="1:13" s="370" customFormat="1" ht="18">
      <c r="A39" s="385">
        <v>37</v>
      </c>
      <c r="B39" s="346" t="s">
        <v>1710</v>
      </c>
      <c r="C39" s="346" t="s">
        <v>1711</v>
      </c>
      <c r="D39" s="345" t="s">
        <v>235</v>
      </c>
      <c r="E39" s="320" t="s">
        <v>3931</v>
      </c>
      <c r="F39" s="13" t="s">
        <v>1712</v>
      </c>
      <c r="G39" s="31">
        <v>660</v>
      </c>
      <c r="H39" s="337" t="s">
        <v>1694</v>
      </c>
      <c r="I39" s="322" t="s">
        <v>3445</v>
      </c>
      <c r="J39" s="323" t="s">
        <v>3446</v>
      </c>
      <c r="K39" s="214">
        <v>42909185</v>
      </c>
      <c r="L39" s="42"/>
      <c r="M39" s="277">
        <v>158</v>
      </c>
    </row>
    <row r="40" spans="1:13" s="370" customFormat="1" ht="18">
      <c r="A40" s="284">
        <v>38</v>
      </c>
      <c r="B40" s="19" t="s">
        <v>1997</v>
      </c>
      <c r="C40" s="356" t="s">
        <v>1998</v>
      </c>
      <c r="D40" s="21" t="s">
        <v>235</v>
      </c>
      <c r="E40" s="320" t="s">
        <v>3931</v>
      </c>
      <c r="F40" s="21" t="s">
        <v>1999</v>
      </c>
      <c r="G40" s="31">
        <v>756</v>
      </c>
      <c r="H40" s="357">
        <v>42211</v>
      </c>
      <c r="I40" s="322" t="s">
        <v>3621</v>
      </c>
      <c r="J40" s="323" t="s">
        <v>3622</v>
      </c>
      <c r="K40" s="214">
        <v>25294061</v>
      </c>
      <c r="L40" s="42"/>
      <c r="M40" s="277">
        <v>159</v>
      </c>
    </row>
    <row r="41" spans="1:13" s="370" customFormat="1" ht="18">
      <c r="A41" s="385">
        <v>39</v>
      </c>
      <c r="B41" s="161" t="s">
        <v>2092</v>
      </c>
      <c r="C41" s="161" t="s">
        <v>2093</v>
      </c>
      <c r="D41" s="306" t="s">
        <v>3869</v>
      </c>
      <c r="E41" s="282" t="s">
        <v>3886</v>
      </c>
      <c r="F41" s="119" t="s">
        <v>2094</v>
      </c>
      <c r="G41" s="31">
        <v>785</v>
      </c>
      <c r="H41" s="157" t="s">
        <v>2095</v>
      </c>
      <c r="I41" s="215" t="s">
        <v>3677</v>
      </c>
      <c r="J41" s="288" t="s">
        <v>3678</v>
      </c>
      <c r="K41" s="214">
        <v>101970950</v>
      </c>
      <c r="L41" s="120"/>
      <c r="M41" s="277">
        <v>231</v>
      </c>
    </row>
    <row r="42" spans="1:13" s="370" customFormat="1" ht="18">
      <c r="A42" s="284">
        <v>40</v>
      </c>
      <c r="B42" s="161" t="s">
        <v>2141</v>
      </c>
      <c r="C42" s="161" t="s">
        <v>2142</v>
      </c>
      <c r="D42" s="119" t="s">
        <v>3869</v>
      </c>
      <c r="E42" s="282" t="s">
        <v>3886</v>
      </c>
      <c r="F42" s="119" t="s">
        <v>2143</v>
      </c>
      <c r="G42" s="31">
        <v>799</v>
      </c>
      <c r="H42" s="157" t="s">
        <v>2140</v>
      </c>
      <c r="I42" s="215" t="s">
        <v>3705</v>
      </c>
      <c r="J42" s="288" t="s">
        <v>3706</v>
      </c>
      <c r="K42" s="214">
        <v>32564138</v>
      </c>
      <c r="L42" s="120"/>
      <c r="M42" s="277">
        <v>373</v>
      </c>
    </row>
    <row r="43" spans="1:13" s="370" customFormat="1" ht="31.5">
      <c r="A43" s="385">
        <v>41</v>
      </c>
      <c r="B43" s="19" t="s">
        <v>2151</v>
      </c>
      <c r="C43" s="19" t="s">
        <v>2152</v>
      </c>
      <c r="D43" s="21" t="s">
        <v>235</v>
      </c>
      <c r="E43" s="320" t="s">
        <v>3931</v>
      </c>
      <c r="F43" s="21" t="s">
        <v>2153</v>
      </c>
      <c r="G43" s="31">
        <v>802</v>
      </c>
      <c r="H43" s="22" t="s">
        <v>2147</v>
      </c>
      <c r="I43" s="322" t="s">
        <v>3711</v>
      </c>
      <c r="J43" s="323" t="s">
        <v>3712</v>
      </c>
      <c r="K43" s="214">
        <v>7922269</v>
      </c>
      <c r="L43" s="42"/>
      <c r="M43" s="277">
        <v>375</v>
      </c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</sheetData>
  <sheetProtection formatCells="0" formatColumns="0" formatRows="0" autoFilter="0"/>
  <autoFilter ref="A2:L13">
    <sortState ref="A3:L43">
      <sortCondition ref="G2:G13"/>
    </sortState>
  </autoFilter>
  <mergeCells count="1">
    <mergeCell ref="A1:L1"/>
  </mergeCells>
  <conditionalFormatting sqref="G2:G1048576">
    <cfRule type="duplicateValues" dxfId="73" priority="4"/>
  </conditionalFormatting>
  <conditionalFormatting sqref="F3:F1048576">
    <cfRule type="containsText" dxfId="72" priority="3" operator="containsText" text=" ">
      <formula>NOT(ISERROR(SEARCH(" ",F3)))</formula>
    </cfRule>
  </conditionalFormatting>
  <conditionalFormatting sqref="G14:G43">
    <cfRule type="duplicateValues" dxfId="71" priority="2"/>
  </conditionalFormatting>
  <conditionalFormatting sqref="F14:F43">
    <cfRule type="containsText" dxfId="70" priority="1" operator="containsText" text=" ">
      <formula>NOT(ISERROR(SEARCH(" ",F14)))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1"/>
  </sheetPr>
  <dimension ref="A1:M885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9" sqref="A39:A75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 t="e">
        <v>#NAME?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 t="e">
        <v>#NAME?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36">
      <c r="A5" s="284" t="e">
        <v>#NAME?</v>
      </c>
      <c r="B5" s="285" t="s">
        <v>54</v>
      </c>
      <c r="C5" s="285" t="s">
        <v>55</v>
      </c>
      <c r="D5" s="282" t="s">
        <v>17</v>
      </c>
      <c r="E5" s="282" t="s">
        <v>3891</v>
      </c>
      <c r="F5" s="286" t="s">
        <v>56</v>
      </c>
      <c r="G5" s="31">
        <v>16</v>
      </c>
      <c r="H5" s="287" t="s">
        <v>11</v>
      </c>
      <c r="I5" s="215" t="s">
        <v>2430</v>
      </c>
      <c r="J5" s="288" t="s">
        <v>2431</v>
      </c>
      <c r="K5" s="214">
        <v>467236176</v>
      </c>
      <c r="L5" s="120"/>
      <c r="M5" s="311">
        <f>RANK(K5,$K$3:K5)</f>
        <v>3</v>
      </c>
    </row>
    <row r="6" spans="1:13" ht="47.25">
      <c r="A6" s="284" t="e">
        <v>#NAME?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34.5">
      <c r="A7" s="385" t="e">
        <v>#NAME?</v>
      </c>
      <c r="B7" s="386" t="s">
        <v>69</v>
      </c>
      <c r="C7" s="386" t="s">
        <v>70</v>
      </c>
      <c r="D7" s="282" t="s">
        <v>71</v>
      </c>
      <c r="E7" s="387" t="s">
        <v>3911</v>
      </c>
      <c r="F7" s="388" t="s">
        <v>72</v>
      </c>
      <c r="G7" s="31">
        <v>21</v>
      </c>
      <c r="H7" s="287" t="s">
        <v>11</v>
      </c>
      <c r="I7" s="215" t="s">
        <v>2440</v>
      </c>
      <c r="J7" s="389" t="s">
        <v>2441</v>
      </c>
      <c r="K7" s="214">
        <v>1046273088</v>
      </c>
      <c r="L7" s="120" t="s">
        <v>3952</v>
      </c>
      <c r="M7" s="311">
        <f>RANK(K7,$K$3:K7)</f>
        <v>4</v>
      </c>
    </row>
    <row r="8" spans="1:13" ht="33.75">
      <c r="A8" s="284" t="e">
        <v>#NAME?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311">
        <f>RANK(K8,$K$3:K8)</f>
        <v>1</v>
      </c>
    </row>
    <row r="9" spans="1:13" ht="31.5">
      <c r="A9" s="284" t="e">
        <v>#NAME?</v>
      </c>
      <c r="B9" s="285" t="s">
        <v>82</v>
      </c>
      <c r="C9" s="285" t="s">
        <v>83</v>
      </c>
      <c r="D9" s="282" t="s">
        <v>9</v>
      </c>
      <c r="E9" s="282" t="s">
        <v>3900</v>
      </c>
      <c r="F9" s="286" t="s">
        <v>84</v>
      </c>
      <c r="G9" s="31">
        <v>26</v>
      </c>
      <c r="H9" s="287" t="s">
        <v>11</v>
      </c>
      <c r="I9" s="215" t="s">
        <v>2448</v>
      </c>
      <c r="J9" s="288" t="s">
        <v>2449</v>
      </c>
      <c r="K9" s="214">
        <v>6853349302</v>
      </c>
      <c r="L9" s="120" t="s">
        <v>3953</v>
      </c>
      <c r="M9" s="311">
        <f>RANK(K9,$K$3:K9)</f>
        <v>5</v>
      </c>
    </row>
    <row r="10" spans="1:13" ht="36">
      <c r="A10" s="284" t="e">
        <v>#NAME?</v>
      </c>
      <c r="B10" s="136" t="s">
        <v>130</v>
      </c>
      <c r="C10" s="285" t="s">
        <v>131</v>
      </c>
      <c r="D10" s="282" t="s">
        <v>17</v>
      </c>
      <c r="E10" s="282" t="s">
        <v>3891</v>
      </c>
      <c r="F10" s="286" t="s">
        <v>132</v>
      </c>
      <c r="G10" s="31">
        <v>41</v>
      </c>
      <c r="H10" s="287" t="s">
        <v>11</v>
      </c>
      <c r="I10" s="215" t="s">
        <v>2476</v>
      </c>
      <c r="J10" s="288" t="s">
        <v>2477</v>
      </c>
      <c r="K10" s="214">
        <v>69250195</v>
      </c>
      <c r="L10" s="120"/>
      <c r="M10" s="311">
        <f>RANK(K10,$K$3:K10)</f>
        <v>8</v>
      </c>
    </row>
    <row r="11" spans="1:13" ht="34.5">
      <c r="A11" s="385" t="e">
        <v>#NAME?</v>
      </c>
      <c r="B11" s="386" t="s">
        <v>144</v>
      </c>
      <c r="C11" s="386" t="s">
        <v>145</v>
      </c>
      <c r="D11" s="282" t="s">
        <v>146</v>
      </c>
      <c r="E11" s="387" t="s">
        <v>3895</v>
      </c>
      <c r="F11" s="388" t="s">
        <v>147</v>
      </c>
      <c r="G11" s="31">
        <v>45</v>
      </c>
      <c r="H11" s="287" t="s">
        <v>11</v>
      </c>
      <c r="I11" s="215" t="s">
        <v>2484</v>
      </c>
      <c r="J11" s="389" t="s">
        <v>2485</v>
      </c>
      <c r="K11" s="214">
        <v>5170692937</v>
      </c>
      <c r="L11" s="120" t="s">
        <v>3952</v>
      </c>
      <c r="M11" s="311">
        <f>RANK(K11,$K$3:K11)</f>
        <v>6</v>
      </c>
    </row>
    <row r="12" spans="1:13" ht="36">
      <c r="A12" s="284" t="e">
        <v>#NAME?</v>
      </c>
      <c r="B12" s="285" t="s">
        <v>151</v>
      </c>
      <c r="C12" s="285" t="s">
        <v>152</v>
      </c>
      <c r="D12" s="282" t="s">
        <v>45</v>
      </c>
      <c r="E12" s="282" t="s">
        <v>3937</v>
      </c>
      <c r="F12" s="286" t="s">
        <v>153</v>
      </c>
      <c r="G12" s="31">
        <v>47</v>
      </c>
      <c r="H12" s="287" t="s">
        <v>11</v>
      </c>
      <c r="I12" s="215" t="s">
        <v>2488</v>
      </c>
      <c r="J12" s="288" t="s">
        <v>2489</v>
      </c>
      <c r="K12" s="214">
        <v>2004547112</v>
      </c>
      <c r="L12" s="120" t="s">
        <v>3953</v>
      </c>
      <c r="M12" s="311">
        <f>RANK(K12,$K$3:K12)</f>
        <v>7</v>
      </c>
    </row>
    <row r="13" spans="1:13" ht="36">
      <c r="A13" s="284" t="e">
        <v>#NAME?</v>
      </c>
      <c r="B13" s="285" t="s">
        <v>175</v>
      </c>
      <c r="C13" s="295" t="s">
        <v>176</v>
      </c>
      <c r="D13" s="282" t="s">
        <v>17</v>
      </c>
      <c r="E13" s="282" t="s">
        <v>3891</v>
      </c>
      <c r="F13" s="286" t="s">
        <v>177</v>
      </c>
      <c r="G13" s="31">
        <v>56</v>
      </c>
      <c r="H13" s="287" t="s">
        <v>11</v>
      </c>
      <c r="I13" s="215" t="s">
        <v>2504</v>
      </c>
      <c r="J13" s="288" t="s">
        <v>2505</v>
      </c>
      <c r="K13" s="214">
        <v>254493720</v>
      </c>
      <c r="L13" s="120"/>
      <c r="M13" s="311">
        <f>RANK(K13,$K$3:K13)</f>
        <v>10</v>
      </c>
    </row>
    <row r="14" spans="1:13" ht="34.5">
      <c r="A14" s="385" t="e">
        <v>#NAME?</v>
      </c>
      <c r="B14" s="386" t="s">
        <v>200</v>
      </c>
      <c r="C14" s="386" t="s">
        <v>201</v>
      </c>
      <c r="D14" s="282" t="s">
        <v>17</v>
      </c>
      <c r="E14" s="387" t="s">
        <v>3891</v>
      </c>
      <c r="F14" s="388" t="s">
        <v>202</v>
      </c>
      <c r="G14" s="31">
        <v>65</v>
      </c>
      <c r="H14" s="287" t="s">
        <v>198</v>
      </c>
      <c r="I14" s="218" t="s">
        <v>3950</v>
      </c>
      <c r="J14" s="389" t="s">
        <v>2518</v>
      </c>
      <c r="K14" s="214">
        <v>263689492490</v>
      </c>
      <c r="L14" s="120" t="s">
        <v>3952</v>
      </c>
      <c r="M14" s="311">
        <f>RANK(K14,$K$3:K14)</f>
        <v>1</v>
      </c>
    </row>
    <row r="15" spans="1:13" ht="31.5">
      <c r="A15" s="284" t="e">
        <v>#NAME?</v>
      </c>
      <c r="B15" s="285" t="s">
        <v>255</v>
      </c>
      <c r="C15" s="285" t="s">
        <v>256</v>
      </c>
      <c r="D15" s="282" t="s">
        <v>17</v>
      </c>
      <c r="E15" s="282" t="s">
        <v>3891</v>
      </c>
      <c r="F15" s="286" t="s">
        <v>257</v>
      </c>
      <c r="G15" s="31">
        <v>85</v>
      </c>
      <c r="H15" s="287" t="s">
        <v>250</v>
      </c>
      <c r="I15" s="215" t="s">
        <v>2549</v>
      </c>
      <c r="J15" s="288" t="s">
        <v>2550</v>
      </c>
      <c r="K15" s="214">
        <v>1392340318</v>
      </c>
      <c r="L15" s="120"/>
      <c r="M15" s="311">
        <f>RANK(K15,$K$3:K15)</f>
        <v>9</v>
      </c>
    </row>
    <row r="16" spans="1:13" ht="31.5">
      <c r="A16" s="318">
        <f>_xlfn.AGGREGATE(3,5,$B$3:B16)</f>
        <v>14</v>
      </c>
      <c r="B16" s="319" t="s">
        <v>261</v>
      </c>
      <c r="C16" s="335" t="s">
        <v>262</v>
      </c>
      <c r="D16" s="320" t="s">
        <v>3869</v>
      </c>
      <c r="E16" s="320" t="s">
        <v>3886</v>
      </c>
      <c r="F16" s="286" t="s">
        <v>263</v>
      </c>
      <c r="G16" s="31">
        <v>87</v>
      </c>
      <c r="H16" s="321" t="s">
        <v>250</v>
      </c>
      <c r="I16" s="322" t="s">
        <v>2553</v>
      </c>
      <c r="J16" s="323" t="s">
        <v>2554</v>
      </c>
      <c r="K16" s="214">
        <v>4365293</v>
      </c>
      <c r="L16" s="42"/>
      <c r="M16" s="311">
        <f>RANK(K16,$K$3:K16)</f>
        <v>14</v>
      </c>
    </row>
    <row r="17" spans="1:13" ht="47.25">
      <c r="A17" s="284" t="e">
        <v>#NAME?</v>
      </c>
      <c r="B17" s="285" t="s">
        <v>272</v>
      </c>
      <c r="C17" s="285" t="s">
        <v>273</v>
      </c>
      <c r="D17" s="282" t="s">
        <v>146</v>
      </c>
      <c r="E17" s="282" t="s">
        <v>3895</v>
      </c>
      <c r="F17" s="286" t="s">
        <v>274</v>
      </c>
      <c r="G17" s="31">
        <v>91</v>
      </c>
      <c r="H17" s="287" t="s">
        <v>250</v>
      </c>
      <c r="I17" s="215" t="s">
        <v>2559</v>
      </c>
      <c r="J17" s="288" t="s">
        <v>2560</v>
      </c>
      <c r="K17" s="214">
        <v>901385563</v>
      </c>
      <c r="L17" s="120" t="s">
        <v>3953</v>
      </c>
      <c r="M17" s="311">
        <f>RANK(K17,$K$3:K17)</f>
        <v>11</v>
      </c>
    </row>
    <row r="18" spans="1:13" ht="18">
      <c r="A18" s="318">
        <f>_xlfn.AGGREGATE(3,5,$B$3:B18)</f>
        <v>16</v>
      </c>
      <c r="B18" s="319" t="s">
        <v>279</v>
      </c>
      <c r="C18" s="319" t="s">
        <v>280</v>
      </c>
      <c r="D18" s="320" t="s">
        <v>3869</v>
      </c>
      <c r="E18" s="320" t="s">
        <v>3886</v>
      </c>
      <c r="F18" s="286" t="s">
        <v>281</v>
      </c>
      <c r="G18" s="31">
        <v>93</v>
      </c>
      <c r="H18" s="321" t="s">
        <v>250</v>
      </c>
      <c r="I18" s="322" t="s">
        <v>2563</v>
      </c>
      <c r="J18" s="323" t="s">
        <v>2564</v>
      </c>
      <c r="K18" s="214">
        <v>9015131</v>
      </c>
      <c r="L18" s="42"/>
      <c r="M18" s="311">
        <f>RANK(K18,$K$3:K18)</f>
        <v>15</v>
      </c>
    </row>
    <row r="19" spans="1:13" ht="47.25">
      <c r="A19" s="284" t="e">
        <v>#NAME?</v>
      </c>
      <c r="B19" s="285" t="s">
        <v>286</v>
      </c>
      <c r="C19" s="285" t="s">
        <v>287</v>
      </c>
      <c r="D19" s="282" t="s">
        <v>17</v>
      </c>
      <c r="E19" s="282" t="s">
        <v>3891</v>
      </c>
      <c r="F19" s="286" t="s">
        <v>288</v>
      </c>
      <c r="G19" s="31">
        <v>95</v>
      </c>
      <c r="H19" s="287" t="s">
        <v>285</v>
      </c>
      <c r="I19" s="215" t="s">
        <v>2567</v>
      </c>
      <c r="J19" s="288" t="s">
        <v>2568</v>
      </c>
      <c r="K19" s="214">
        <v>17665613235</v>
      </c>
      <c r="L19" s="120"/>
      <c r="M19" s="311">
        <f>RANK(K19,$K$3:K19)</f>
        <v>4</v>
      </c>
    </row>
    <row r="20" spans="1:13" ht="18">
      <c r="A20" s="284" t="e">
        <v>#NAME?</v>
      </c>
      <c r="B20" s="285" t="s">
        <v>301</v>
      </c>
      <c r="C20" s="285" t="s">
        <v>302</v>
      </c>
      <c r="D20" s="282" t="s">
        <v>17</v>
      </c>
      <c r="E20" s="282" t="s">
        <v>3891</v>
      </c>
      <c r="F20" s="286" t="s">
        <v>303</v>
      </c>
      <c r="G20" s="31">
        <v>100</v>
      </c>
      <c r="H20" s="287" t="s">
        <v>285</v>
      </c>
      <c r="I20" s="215" t="s">
        <v>2577</v>
      </c>
      <c r="J20" s="288" t="s">
        <v>2578</v>
      </c>
      <c r="K20" s="214">
        <v>189600191917</v>
      </c>
      <c r="L20" s="120" t="s">
        <v>3953</v>
      </c>
      <c r="M20" s="311">
        <f>RANK(K20,$K$3:K20)</f>
        <v>2</v>
      </c>
    </row>
    <row r="21" spans="1:13" ht="31.5">
      <c r="A21" s="284" t="e">
        <v>#NAME?</v>
      </c>
      <c r="B21" s="285" t="s">
        <v>317</v>
      </c>
      <c r="C21" s="285" t="s">
        <v>318</v>
      </c>
      <c r="D21" s="282" t="s">
        <v>17</v>
      </c>
      <c r="E21" s="282" t="s">
        <v>3891</v>
      </c>
      <c r="F21" s="286" t="s">
        <v>319</v>
      </c>
      <c r="G21" s="31">
        <v>105</v>
      </c>
      <c r="H21" s="287" t="s">
        <v>285</v>
      </c>
      <c r="I21" s="215" t="s">
        <v>2587</v>
      </c>
      <c r="J21" s="288" t="s">
        <v>2588</v>
      </c>
      <c r="K21" s="214">
        <v>34693085061</v>
      </c>
      <c r="L21" s="120"/>
      <c r="M21" s="311">
        <f>RANK(K21,$K$3:K21)</f>
        <v>3</v>
      </c>
    </row>
    <row r="22" spans="1:13" ht="36">
      <c r="A22" s="284" t="e">
        <v>#NAME?</v>
      </c>
      <c r="B22" s="285" t="s">
        <v>443</v>
      </c>
      <c r="C22" s="285" t="s">
        <v>444</v>
      </c>
      <c r="D22" s="282" t="s">
        <v>17</v>
      </c>
      <c r="E22" s="282" t="s">
        <v>3891</v>
      </c>
      <c r="F22" s="286" t="s">
        <v>445</v>
      </c>
      <c r="G22" s="31">
        <v>155</v>
      </c>
      <c r="H22" s="287" t="s">
        <v>433</v>
      </c>
      <c r="I22" s="215" t="s">
        <v>2663</v>
      </c>
      <c r="J22" s="288" t="s">
        <v>2664</v>
      </c>
      <c r="K22" s="214">
        <v>13552114594</v>
      </c>
      <c r="L22" s="120"/>
      <c r="M22" s="311">
        <f>RANK(K22,$K$3:K22)</f>
        <v>8</v>
      </c>
    </row>
    <row r="23" spans="1:13" ht="18">
      <c r="A23" s="284" t="e">
        <v>#NAME?</v>
      </c>
      <c r="B23" s="285" t="s">
        <v>474</v>
      </c>
      <c r="C23" s="295" t="s">
        <v>475</v>
      </c>
      <c r="D23" s="282" t="s">
        <v>17</v>
      </c>
      <c r="E23" s="282" t="s">
        <v>3891</v>
      </c>
      <c r="F23" s="286" t="s">
        <v>476</v>
      </c>
      <c r="G23" s="31">
        <v>167</v>
      </c>
      <c r="H23" s="287" t="s">
        <v>433</v>
      </c>
      <c r="I23" s="215" t="s">
        <v>2683</v>
      </c>
      <c r="J23" s="288" t="s">
        <v>2684</v>
      </c>
      <c r="K23" s="214">
        <v>8679521860</v>
      </c>
      <c r="L23" s="120"/>
      <c r="M23" s="311">
        <f>RANK(K23,$K$3:K23)</f>
        <v>10</v>
      </c>
    </row>
    <row r="24" spans="1:13" ht="18">
      <c r="A24" s="318">
        <f>_xlfn.AGGREGATE(3,5,$B$3:B24)</f>
        <v>22</v>
      </c>
      <c r="B24" s="319" t="s">
        <v>505</v>
      </c>
      <c r="C24" s="319" t="s">
        <v>506</v>
      </c>
      <c r="D24" s="320" t="s">
        <v>3869</v>
      </c>
      <c r="E24" s="320" t="s">
        <v>3886</v>
      </c>
      <c r="F24" s="286" t="s">
        <v>507</v>
      </c>
      <c r="G24" s="31">
        <v>179</v>
      </c>
      <c r="H24" s="321" t="s">
        <v>433</v>
      </c>
      <c r="I24" s="322" t="s">
        <v>2703</v>
      </c>
      <c r="J24" s="323" t="s">
        <v>2704</v>
      </c>
      <c r="K24" s="214">
        <v>12102661</v>
      </c>
      <c r="L24" s="42"/>
      <c r="M24" s="311">
        <f>RANK(K24,$K$3:K24)</f>
        <v>20</v>
      </c>
    </row>
    <row r="25" spans="1:13" ht="47.25">
      <c r="A25" s="284" t="e">
        <v>#NAME?</v>
      </c>
      <c r="B25" s="285" t="s">
        <v>542</v>
      </c>
      <c r="C25" s="285" t="s">
        <v>543</v>
      </c>
      <c r="D25" s="282" t="s">
        <v>17</v>
      </c>
      <c r="E25" s="282" t="s">
        <v>3891</v>
      </c>
      <c r="F25" s="286" t="s">
        <v>544</v>
      </c>
      <c r="G25" s="31">
        <v>192</v>
      </c>
      <c r="H25" s="287" t="s">
        <v>523</v>
      </c>
      <c r="I25" s="215" t="s">
        <v>2727</v>
      </c>
      <c r="J25" s="288" t="s">
        <v>2728</v>
      </c>
      <c r="K25" s="214">
        <v>8832396733</v>
      </c>
      <c r="L25" s="120"/>
      <c r="M25" s="311">
        <f>RANK(K25,$K$3:K25)</f>
        <v>10</v>
      </c>
    </row>
    <row r="26" spans="1:13" ht="31.5">
      <c r="A26" s="284" t="e">
        <v>#NAME?</v>
      </c>
      <c r="B26" s="285" t="s">
        <v>567</v>
      </c>
      <c r="C26" s="285" t="s">
        <v>568</v>
      </c>
      <c r="D26" s="282" t="s">
        <v>125</v>
      </c>
      <c r="E26" s="282" t="s">
        <v>3891</v>
      </c>
      <c r="F26" s="286" t="s">
        <v>569</v>
      </c>
      <c r="G26" s="31">
        <v>200</v>
      </c>
      <c r="H26" s="287" t="s">
        <v>523</v>
      </c>
      <c r="I26" s="215" t="s">
        <v>2743</v>
      </c>
      <c r="J26" s="288" t="s">
        <v>2744</v>
      </c>
      <c r="K26" s="214">
        <v>1466660516</v>
      </c>
      <c r="L26" s="120"/>
      <c r="M26" s="311">
        <f>RANK(K26,$K$3:K26)</f>
        <v>15</v>
      </c>
    </row>
    <row r="27" spans="1:13" ht="34.5">
      <c r="A27" s="385" t="e">
        <v>#NAME?</v>
      </c>
      <c r="B27" s="386" t="s">
        <v>574</v>
      </c>
      <c r="C27" s="386" t="s">
        <v>575</v>
      </c>
      <c r="D27" s="282" t="s">
        <v>576</v>
      </c>
      <c r="E27" s="387" t="s">
        <v>3928</v>
      </c>
      <c r="F27" s="388" t="s">
        <v>577</v>
      </c>
      <c r="G27" s="31">
        <v>203</v>
      </c>
      <c r="H27" s="287" t="s">
        <v>523</v>
      </c>
      <c r="I27" s="215" t="s">
        <v>2747</v>
      </c>
      <c r="J27" s="389" t="s">
        <v>2748</v>
      </c>
      <c r="K27" s="214">
        <v>4402466689</v>
      </c>
      <c r="L27" s="120" t="s">
        <v>3952</v>
      </c>
      <c r="M27" s="311">
        <f>RANK(K27,$K$3:K27)</f>
        <v>14</v>
      </c>
    </row>
    <row r="28" spans="1:13" ht="31.5">
      <c r="A28" s="318">
        <f>_xlfn.AGGREGATE(3,5,$B$3:B28)</f>
        <v>26</v>
      </c>
      <c r="B28" s="319" t="s">
        <v>595</v>
      </c>
      <c r="C28" s="319" t="s">
        <v>596</v>
      </c>
      <c r="D28" s="320" t="s">
        <v>3869</v>
      </c>
      <c r="E28" s="320" t="s">
        <v>3886</v>
      </c>
      <c r="F28" s="286" t="s">
        <v>597</v>
      </c>
      <c r="G28" s="31">
        <v>209</v>
      </c>
      <c r="H28" s="321" t="s">
        <v>585</v>
      </c>
      <c r="I28" s="322" t="s">
        <v>2759</v>
      </c>
      <c r="J28" s="323" t="s">
        <v>2760</v>
      </c>
      <c r="K28" s="214">
        <v>243401395</v>
      </c>
      <c r="L28" s="42" t="s">
        <v>3953</v>
      </c>
      <c r="M28" s="311">
        <f>RANK(K28,$K$3:K28)</f>
        <v>22</v>
      </c>
    </row>
    <row r="29" spans="1:13" ht="34.5">
      <c r="A29" s="385" t="e">
        <v>#NAME?</v>
      </c>
      <c r="B29" s="386" t="s">
        <v>632</v>
      </c>
      <c r="C29" s="386" t="s">
        <v>633</v>
      </c>
      <c r="D29" s="282" t="s">
        <v>3870</v>
      </c>
      <c r="E29" s="387" t="s">
        <v>3926</v>
      </c>
      <c r="F29" s="388" t="s">
        <v>634</v>
      </c>
      <c r="G29" s="31">
        <v>222</v>
      </c>
      <c r="H29" s="287" t="s">
        <v>452</v>
      </c>
      <c r="I29" s="215" t="s">
        <v>2783</v>
      </c>
      <c r="J29" s="389" t="s">
        <v>2784</v>
      </c>
      <c r="K29" s="214">
        <v>3064335521</v>
      </c>
      <c r="L29" s="120" t="s">
        <v>3952</v>
      </c>
      <c r="M29" s="311">
        <f>RANK(K29,$K$3:K29)</f>
        <v>15</v>
      </c>
    </row>
    <row r="30" spans="1:13" ht="34.5">
      <c r="A30" s="385" t="e">
        <v>#NAME?</v>
      </c>
      <c r="B30" s="386" t="s">
        <v>652</v>
      </c>
      <c r="C30" s="386" t="s">
        <v>653</v>
      </c>
      <c r="D30" s="282" t="s">
        <v>235</v>
      </c>
      <c r="E30" s="387" t="s">
        <v>3931</v>
      </c>
      <c r="F30" s="388" t="s">
        <v>654</v>
      </c>
      <c r="G30" s="31">
        <v>231</v>
      </c>
      <c r="H30" s="287" t="s">
        <v>651</v>
      </c>
      <c r="I30" s="215" t="s">
        <v>2795</v>
      </c>
      <c r="J30" s="389" t="s">
        <v>2796</v>
      </c>
      <c r="K30" s="214">
        <v>2127914817</v>
      </c>
      <c r="L30" s="120" t="s">
        <v>3952</v>
      </c>
      <c r="M30" s="311">
        <f>RANK(K30,$K$3:K30)</f>
        <v>16</v>
      </c>
    </row>
    <row r="31" spans="1:13" ht="36">
      <c r="A31" s="284" t="e">
        <v>#NAME?</v>
      </c>
      <c r="B31" s="285" t="s">
        <v>658</v>
      </c>
      <c r="C31" s="285" t="s">
        <v>659</v>
      </c>
      <c r="D31" s="282" t="s">
        <v>17</v>
      </c>
      <c r="E31" s="282" t="s">
        <v>3891</v>
      </c>
      <c r="F31" s="286" t="s">
        <v>660</v>
      </c>
      <c r="G31" s="31">
        <v>233</v>
      </c>
      <c r="H31" s="287" t="s">
        <v>651</v>
      </c>
      <c r="I31" s="215" t="s">
        <v>2799</v>
      </c>
      <c r="J31" s="288" t="s">
        <v>2800</v>
      </c>
      <c r="K31" s="214">
        <v>4971299185</v>
      </c>
      <c r="L31" s="120"/>
      <c r="M31" s="311">
        <f>RANK(K31,$K$3:K31)</f>
        <v>14</v>
      </c>
    </row>
    <row r="32" spans="1:13" ht="18">
      <c r="A32" s="284" t="e">
        <v>#NAME?</v>
      </c>
      <c r="B32" s="285" t="s">
        <v>679</v>
      </c>
      <c r="C32" s="285" t="s">
        <v>680</v>
      </c>
      <c r="D32" s="282" t="s">
        <v>71</v>
      </c>
      <c r="E32" s="282" t="s">
        <v>3911</v>
      </c>
      <c r="F32" s="286" t="s">
        <v>681</v>
      </c>
      <c r="G32" s="31">
        <v>240</v>
      </c>
      <c r="H32" s="287" t="s">
        <v>651</v>
      </c>
      <c r="I32" s="215" t="s">
        <v>2813</v>
      </c>
      <c r="J32" s="288" t="s">
        <v>2814</v>
      </c>
      <c r="K32" s="214">
        <v>820922542</v>
      </c>
      <c r="L32" s="120" t="s">
        <v>3953</v>
      </c>
      <c r="M32" s="311">
        <f>RANK(K32,$K$3:K32)</f>
        <v>23</v>
      </c>
    </row>
    <row r="33" spans="1:13" ht="18">
      <c r="A33" s="284" t="e">
        <v>#NAME?</v>
      </c>
      <c r="B33" s="285" t="s">
        <v>703</v>
      </c>
      <c r="C33" s="285" t="s">
        <v>704</v>
      </c>
      <c r="D33" s="282" t="s">
        <v>17</v>
      </c>
      <c r="E33" s="282" t="s">
        <v>3891</v>
      </c>
      <c r="F33" s="286" t="s">
        <v>705</v>
      </c>
      <c r="G33" s="31">
        <v>249</v>
      </c>
      <c r="H33" s="287" t="s">
        <v>651</v>
      </c>
      <c r="I33" s="215" t="s">
        <v>2827</v>
      </c>
      <c r="J33" s="288" t="s">
        <v>2828</v>
      </c>
      <c r="K33" s="214">
        <v>2485608429</v>
      </c>
      <c r="L33" s="120"/>
      <c r="M33" s="311">
        <f>RANK(K33,$K$3:K33)</f>
        <v>17</v>
      </c>
    </row>
    <row r="34" spans="1:13" ht="31.5">
      <c r="A34" s="284" t="e">
        <v>#NAME?</v>
      </c>
      <c r="B34" s="285" t="s">
        <v>733</v>
      </c>
      <c r="C34" s="285" t="s">
        <v>734</v>
      </c>
      <c r="D34" s="282" t="s">
        <v>17</v>
      </c>
      <c r="E34" s="282" t="s">
        <v>3891</v>
      </c>
      <c r="F34" s="297" t="s">
        <v>735</v>
      </c>
      <c r="G34" s="31">
        <v>263</v>
      </c>
      <c r="H34" s="287" t="s">
        <v>689</v>
      </c>
      <c r="I34" s="215" t="s">
        <v>2847</v>
      </c>
      <c r="J34" s="288" t="s">
        <v>2848</v>
      </c>
      <c r="K34" s="214">
        <v>7532899719</v>
      </c>
      <c r="L34" s="120"/>
      <c r="M34" s="311">
        <f>RANK(K34,$K$3:K34)</f>
        <v>12</v>
      </c>
    </row>
    <row r="35" spans="1:13" ht="34.5">
      <c r="A35" s="391">
        <f>_xlfn.AGGREGATE(3,5,$B$3:B35)</f>
        <v>33</v>
      </c>
      <c r="B35" s="392" t="s">
        <v>750</v>
      </c>
      <c r="C35" s="392" t="s">
        <v>751</v>
      </c>
      <c r="D35" s="320" t="s">
        <v>3869</v>
      </c>
      <c r="E35" s="393" t="s">
        <v>3886</v>
      </c>
      <c r="F35" s="395" t="s">
        <v>752</v>
      </c>
      <c r="G35" s="31">
        <v>273</v>
      </c>
      <c r="H35" s="321" t="s">
        <v>745</v>
      </c>
      <c r="I35" s="322" t="s">
        <v>2857</v>
      </c>
      <c r="J35" s="394" t="s">
        <v>2858</v>
      </c>
      <c r="K35" s="214">
        <v>8214850338</v>
      </c>
      <c r="L35" s="42" t="s">
        <v>3952</v>
      </c>
      <c r="M35" s="311">
        <f>RANK(K35,$K$3:K35)</f>
        <v>12</v>
      </c>
    </row>
    <row r="36" spans="1:13" ht="31.5">
      <c r="A36" s="284" t="e">
        <v>#NAME?</v>
      </c>
      <c r="B36" s="285" t="s">
        <v>759</v>
      </c>
      <c r="C36" s="285" t="s">
        <v>760</v>
      </c>
      <c r="D36" s="282" t="s">
        <v>235</v>
      </c>
      <c r="E36" s="282" t="s">
        <v>3931</v>
      </c>
      <c r="F36" s="297" t="s">
        <v>761</v>
      </c>
      <c r="G36" s="31">
        <v>276</v>
      </c>
      <c r="H36" s="287" t="s">
        <v>745</v>
      </c>
      <c r="I36" s="215" t="s">
        <v>2863</v>
      </c>
      <c r="J36" s="288" t="s">
        <v>2864</v>
      </c>
      <c r="K36" s="214">
        <v>779468280</v>
      </c>
      <c r="L36" s="120"/>
      <c r="M36" s="311">
        <f>RANK(K36,$K$3:K36)</f>
        <v>27</v>
      </c>
    </row>
    <row r="37" spans="1:13" ht="18">
      <c r="A37" s="284" t="e">
        <v>#NAME?</v>
      </c>
      <c r="B37" s="285" t="s">
        <v>765</v>
      </c>
      <c r="C37" s="374" t="s">
        <v>766</v>
      </c>
      <c r="D37" s="282" t="s">
        <v>235</v>
      </c>
      <c r="E37" s="282" t="s">
        <v>3931</v>
      </c>
      <c r="F37" s="297" t="s">
        <v>767</v>
      </c>
      <c r="G37" s="31">
        <v>278</v>
      </c>
      <c r="H37" s="287" t="s">
        <v>745</v>
      </c>
      <c r="I37" s="215" t="s">
        <v>2867</v>
      </c>
      <c r="J37" s="288" t="s">
        <v>2868</v>
      </c>
      <c r="K37" s="214">
        <v>802637742</v>
      </c>
      <c r="L37" s="120" t="s">
        <v>3953</v>
      </c>
      <c r="M37" s="311">
        <f>RANK(K37,$K$3:K37)</f>
        <v>27</v>
      </c>
    </row>
    <row r="38" spans="1:13" ht="34.5">
      <c r="A38" s="385" t="e">
        <v>#NAME?</v>
      </c>
      <c r="B38" s="386" t="s">
        <v>791</v>
      </c>
      <c r="C38" s="386" t="s">
        <v>792</v>
      </c>
      <c r="D38" s="282" t="s">
        <v>45</v>
      </c>
      <c r="E38" s="387" t="s">
        <v>3937</v>
      </c>
      <c r="F38" s="388" t="s">
        <v>793</v>
      </c>
      <c r="G38" s="31">
        <v>287</v>
      </c>
      <c r="H38" s="287" t="s">
        <v>790</v>
      </c>
      <c r="I38" s="215" t="s">
        <v>2883</v>
      </c>
      <c r="J38" s="389" t="s">
        <v>2884</v>
      </c>
      <c r="K38" s="214">
        <v>2617417476</v>
      </c>
      <c r="L38" s="120" t="s">
        <v>3952</v>
      </c>
      <c r="M38" s="277">
        <v>1</v>
      </c>
    </row>
    <row r="39" spans="1:13" ht="36">
      <c r="A39" s="284">
        <v>1</v>
      </c>
      <c r="B39" s="285" t="s">
        <v>794</v>
      </c>
      <c r="C39" s="285" t="s">
        <v>795</v>
      </c>
      <c r="D39" s="282" t="s">
        <v>17</v>
      </c>
      <c r="E39" s="282" t="s">
        <v>3891</v>
      </c>
      <c r="F39" s="286" t="s">
        <v>796</v>
      </c>
      <c r="G39" s="31">
        <v>288</v>
      </c>
      <c r="H39" s="287" t="s">
        <v>790</v>
      </c>
      <c r="I39" s="215" t="s">
        <v>2885</v>
      </c>
      <c r="J39" s="288" t="s">
        <v>2886</v>
      </c>
      <c r="K39" s="214">
        <v>65703568898</v>
      </c>
      <c r="L39" s="120"/>
      <c r="M39" s="277">
        <v>1</v>
      </c>
    </row>
    <row r="40" spans="1:13" ht="72">
      <c r="A40" s="284">
        <v>2</v>
      </c>
      <c r="B40" s="285" t="s">
        <v>853</v>
      </c>
      <c r="C40" s="285" t="s">
        <v>854</v>
      </c>
      <c r="D40" s="282" t="s">
        <v>17</v>
      </c>
      <c r="E40" s="282" t="s">
        <v>3891</v>
      </c>
      <c r="F40" s="286" t="s">
        <v>855</v>
      </c>
      <c r="G40" s="31">
        <v>312</v>
      </c>
      <c r="H40" s="287" t="s">
        <v>839</v>
      </c>
      <c r="I40" s="215" t="s">
        <v>2921</v>
      </c>
      <c r="J40" s="288" t="s">
        <v>2922</v>
      </c>
      <c r="K40" s="214">
        <v>12244613455</v>
      </c>
      <c r="L40" s="120"/>
      <c r="M40" s="277">
        <v>3</v>
      </c>
    </row>
    <row r="41" spans="1:13" ht="18">
      <c r="A41" s="284">
        <v>3</v>
      </c>
      <c r="B41" s="319" t="s">
        <v>1109</v>
      </c>
      <c r="C41" s="335" t="s">
        <v>1110</v>
      </c>
      <c r="D41" s="320" t="s">
        <v>3869</v>
      </c>
      <c r="E41" s="320" t="s">
        <v>3886</v>
      </c>
      <c r="F41" s="286" t="s">
        <v>1111</v>
      </c>
      <c r="G41" s="31">
        <v>418</v>
      </c>
      <c r="H41" s="321" t="s">
        <v>1098</v>
      </c>
      <c r="I41" s="322" t="s">
        <v>3073</v>
      </c>
      <c r="J41" s="323" t="s">
        <v>3074</v>
      </c>
      <c r="K41" s="214">
        <v>89497303</v>
      </c>
      <c r="L41" s="42"/>
      <c r="M41" s="277">
        <v>1</v>
      </c>
    </row>
    <row r="42" spans="1:13" ht="18">
      <c r="A42" s="284">
        <v>4</v>
      </c>
      <c r="B42" s="319" t="s">
        <v>1170</v>
      </c>
      <c r="C42" s="319" t="s">
        <v>1171</v>
      </c>
      <c r="D42" s="320" t="s">
        <v>3869</v>
      </c>
      <c r="E42" s="320" t="s">
        <v>3886</v>
      </c>
      <c r="F42" s="286" t="s">
        <v>1172</v>
      </c>
      <c r="G42" s="31">
        <v>442</v>
      </c>
      <c r="H42" s="321" t="s">
        <v>1169</v>
      </c>
      <c r="I42" s="322" t="s">
        <v>3114</v>
      </c>
      <c r="J42" s="323" t="s">
        <v>3115</v>
      </c>
      <c r="K42" s="214">
        <v>41761786</v>
      </c>
      <c r="L42" s="42"/>
      <c r="M42" s="277">
        <v>1</v>
      </c>
    </row>
    <row r="43" spans="1:13" ht="36">
      <c r="A43" s="284">
        <v>5</v>
      </c>
      <c r="B43" s="285" t="s">
        <v>1191</v>
      </c>
      <c r="C43" s="285" t="s">
        <v>1192</v>
      </c>
      <c r="D43" s="282" t="s">
        <v>17</v>
      </c>
      <c r="E43" s="282" t="s">
        <v>3891</v>
      </c>
      <c r="F43" s="300" t="s">
        <v>1193</v>
      </c>
      <c r="G43" s="31">
        <v>448</v>
      </c>
      <c r="H43" s="287" t="s">
        <v>1176</v>
      </c>
      <c r="I43" s="215" t="s">
        <v>3126</v>
      </c>
      <c r="J43" s="288" t="s">
        <v>3127</v>
      </c>
      <c r="K43" s="214">
        <v>218302982</v>
      </c>
      <c r="L43" s="120"/>
      <c r="M43" s="277">
        <v>2</v>
      </c>
    </row>
    <row r="44" spans="1:13" ht="34.5">
      <c r="A44" s="284">
        <v>6</v>
      </c>
      <c r="B44" s="396" t="s">
        <v>1204</v>
      </c>
      <c r="C44" s="396" t="s">
        <v>1205</v>
      </c>
      <c r="D44" s="282" t="s">
        <v>231</v>
      </c>
      <c r="E44" s="387" t="s">
        <v>3922</v>
      </c>
      <c r="F44" s="397" t="s">
        <v>1206</v>
      </c>
      <c r="G44" s="31">
        <v>454</v>
      </c>
      <c r="H44" s="304" t="s">
        <v>1194</v>
      </c>
      <c r="I44" s="215" t="s">
        <v>3134</v>
      </c>
      <c r="J44" s="389" t="s">
        <v>3135</v>
      </c>
      <c r="K44" s="214">
        <v>248691643</v>
      </c>
      <c r="L44" s="120" t="s">
        <v>3952</v>
      </c>
      <c r="M44" s="277">
        <v>3</v>
      </c>
    </row>
    <row r="45" spans="1:13" ht="36">
      <c r="A45" s="284">
        <v>7</v>
      </c>
      <c r="B45" s="319" t="s">
        <v>1280</v>
      </c>
      <c r="C45" s="319" t="s">
        <v>1281</v>
      </c>
      <c r="D45" s="320" t="s">
        <v>3869</v>
      </c>
      <c r="E45" s="320" t="s">
        <v>3886</v>
      </c>
      <c r="F45" s="420" t="s">
        <v>1282</v>
      </c>
      <c r="G45" s="31">
        <v>492</v>
      </c>
      <c r="H45" s="337" t="s">
        <v>1276</v>
      </c>
      <c r="I45" s="322" t="s">
        <v>3182</v>
      </c>
      <c r="J45" s="323" t="s">
        <v>3183</v>
      </c>
      <c r="K45" s="214">
        <v>7283067</v>
      </c>
      <c r="L45" s="42"/>
      <c r="M45" s="277">
        <v>9</v>
      </c>
    </row>
    <row r="46" spans="1:13" ht="54">
      <c r="A46" s="284">
        <v>8</v>
      </c>
      <c r="B46" s="335" t="s">
        <v>1293</v>
      </c>
      <c r="C46" s="335" t="s">
        <v>1294</v>
      </c>
      <c r="D46" s="320" t="s">
        <v>3869</v>
      </c>
      <c r="E46" s="320" t="s">
        <v>3886</v>
      </c>
      <c r="F46" s="338" t="s">
        <v>1295</v>
      </c>
      <c r="G46" s="31">
        <v>499</v>
      </c>
      <c r="H46" s="337" t="s">
        <v>1292</v>
      </c>
      <c r="I46" s="322" t="s">
        <v>3190</v>
      </c>
      <c r="J46" s="323" t="s">
        <v>3191</v>
      </c>
      <c r="K46" s="214">
        <v>68914103</v>
      </c>
      <c r="L46" s="42"/>
      <c r="M46" s="277">
        <v>10</v>
      </c>
    </row>
    <row r="47" spans="1:13" ht="18">
      <c r="A47" s="284">
        <v>9</v>
      </c>
      <c r="B47" s="335" t="s">
        <v>1321</v>
      </c>
      <c r="C47" s="335" t="s">
        <v>1322</v>
      </c>
      <c r="D47" s="320" t="s">
        <v>3869</v>
      </c>
      <c r="E47" s="320" t="s">
        <v>3886</v>
      </c>
      <c r="F47" s="338" t="s">
        <v>1323</v>
      </c>
      <c r="G47" s="31">
        <v>510</v>
      </c>
      <c r="H47" s="337" t="s">
        <v>1314</v>
      </c>
      <c r="I47" s="322" t="s">
        <v>3208</v>
      </c>
      <c r="J47" s="323" t="s">
        <v>3209</v>
      </c>
      <c r="K47" s="214">
        <v>13801073</v>
      </c>
      <c r="L47" s="42"/>
      <c r="M47" s="277">
        <v>3</v>
      </c>
    </row>
    <row r="48" spans="1:13" ht="18">
      <c r="A48" s="284">
        <v>10</v>
      </c>
      <c r="B48" s="335" t="s">
        <v>1327</v>
      </c>
      <c r="C48" s="335" t="s">
        <v>1328</v>
      </c>
      <c r="D48" s="320" t="s">
        <v>3869</v>
      </c>
      <c r="E48" s="320" t="s">
        <v>3886</v>
      </c>
      <c r="F48" s="338" t="s">
        <v>1329</v>
      </c>
      <c r="G48" s="31">
        <v>514</v>
      </c>
      <c r="H48" s="337" t="s">
        <v>1314</v>
      </c>
      <c r="I48" s="322" t="s">
        <v>3212</v>
      </c>
      <c r="J48" s="323" t="s">
        <v>3213</v>
      </c>
      <c r="K48" s="214">
        <v>120882078</v>
      </c>
      <c r="L48" s="42"/>
      <c r="M48" s="277">
        <v>8</v>
      </c>
    </row>
    <row r="49" spans="1:13" ht="18">
      <c r="A49" s="284">
        <v>11</v>
      </c>
      <c r="B49" s="342" t="s">
        <v>1364</v>
      </c>
      <c r="C49" s="342" t="s">
        <v>1365</v>
      </c>
      <c r="D49" s="320" t="s">
        <v>3869</v>
      </c>
      <c r="E49" s="320" t="s">
        <v>3886</v>
      </c>
      <c r="F49" s="341" t="s">
        <v>1366</v>
      </c>
      <c r="G49" s="31">
        <v>529</v>
      </c>
      <c r="H49" s="337" t="s">
        <v>1351</v>
      </c>
      <c r="I49" s="322" t="s">
        <v>3234</v>
      </c>
      <c r="J49" s="323" t="s">
        <v>3235</v>
      </c>
      <c r="K49" s="214">
        <v>10262074</v>
      </c>
      <c r="L49" s="42"/>
      <c r="M49" s="277">
        <v>15</v>
      </c>
    </row>
    <row r="50" spans="1:13" ht="18">
      <c r="A50" s="284">
        <v>12</v>
      </c>
      <c r="B50" s="289" t="s">
        <v>1474</v>
      </c>
      <c r="C50" s="289" t="s">
        <v>1475</v>
      </c>
      <c r="D50" s="282" t="s">
        <v>17</v>
      </c>
      <c r="E50" s="282" t="s">
        <v>3891</v>
      </c>
      <c r="F50" s="290" t="s">
        <v>1476</v>
      </c>
      <c r="G50" s="31">
        <v>573</v>
      </c>
      <c r="H50" s="283" t="s">
        <v>1473</v>
      </c>
      <c r="I50" s="215" t="s">
        <v>3299</v>
      </c>
      <c r="J50" s="288" t="s">
        <v>3300</v>
      </c>
      <c r="K50" s="214">
        <v>30123521</v>
      </c>
      <c r="L50" s="120"/>
      <c r="M50" s="277">
        <v>7</v>
      </c>
    </row>
    <row r="51" spans="1:13" s="370" customFormat="1" ht="18">
      <c r="A51" s="284">
        <v>13</v>
      </c>
      <c r="B51" s="342" t="s">
        <v>1516</v>
      </c>
      <c r="C51" s="342" t="s">
        <v>1517</v>
      </c>
      <c r="D51" s="320" t="s">
        <v>3869</v>
      </c>
      <c r="E51" s="320" t="s">
        <v>3886</v>
      </c>
      <c r="F51" s="341" t="s">
        <v>1518</v>
      </c>
      <c r="G51" s="31">
        <v>588</v>
      </c>
      <c r="H51" s="337" t="s">
        <v>1503</v>
      </c>
      <c r="I51" s="322" t="s">
        <v>3325</v>
      </c>
      <c r="J51" s="323" t="s">
        <v>3326</v>
      </c>
      <c r="K51" s="214">
        <v>7522591</v>
      </c>
      <c r="L51" s="42"/>
      <c r="M51" s="277">
        <v>12</v>
      </c>
    </row>
    <row r="52" spans="1:13" s="370" customFormat="1" ht="18">
      <c r="A52" s="284">
        <v>14</v>
      </c>
      <c r="B52" s="342" t="s">
        <v>1545</v>
      </c>
      <c r="C52" s="342" t="s">
        <v>1546</v>
      </c>
      <c r="D52" s="320" t="s">
        <v>3869</v>
      </c>
      <c r="E52" s="320" t="s">
        <v>3886</v>
      </c>
      <c r="F52" s="341" t="s">
        <v>1547</v>
      </c>
      <c r="G52" s="31">
        <v>597</v>
      </c>
      <c r="H52" s="337" t="s">
        <v>1541</v>
      </c>
      <c r="I52" s="322" t="s">
        <v>3343</v>
      </c>
      <c r="J52" s="323" t="s">
        <v>3344</v>
      </c>
      <c r="K52" s="214">
        <v>13303609</v>
      </c>
      <c r="L52" s="42"/>
      <c r="M52" s="277">
        <v>20</v>
      </c>
    </row>
    <row r="53" spans="1:13" s="370" customFormat="1" ht="31.5">
      <c r="A53" s="284">
        <v>15</v>
      </c>
      <c r="B53" s="298" t="s">
        <v>1551</v>
      </c>
      <c r="C53" s="289" t="s">
        <v>1552</v>
      </c>
      <c r="D53" s="282" t="s">
        <v>17</v>
      </c>
      <c r="E53" s="282" t="s">
        <v>3891</v>
      </c>
      <c r="F53" s="290" t="s">
        <v>1553</v>
      </c>
      <c r="G53" s="31">
        <v>600</v>
      </c>
      <c r="H53" s="283" t="s">
        <v>1554</v>
      </c>
      <c r="I53" s="215" t="s">
        <v>3347</v>
      </c>
      <c r="J53" s="288" t="s">
        <v>3348</v>
      </c>
      <c r="K53" s="214">
        <v>5154178813</v>
      </c>
      <c r="L53" s="120"/>
      <c r="M53" s="277">
        <v>21</v>
      </c>
    </row>
    <row r="54" spans="1:13" s="370" customFormat="1" ht="18">
      <c r="A54" s="284">
        <v>16</v>
      </c>
      <c r="B54" s="340" t="s">
        <v>1555</v>
      </c>
      <c r="C54" s="340" t="s">
        <v>1556</v>
      </c>
      <c r="D54" s="320" t="s">
        <v>3869</v>
      </c>
      <c r="E54" s="320" t="s">
        <v>3886</v>
      </c>
      <c r="F54" s="379" t="s">
        <v>1557</v>
      </c>
      <c r="G54" s="31">
        <v>601</v>
      </c>
      <c r="H54" s="336" t="s">
        <v>1558</v>
      </c>
      <c r="I54" s="322" t="s">
        <v>3349</v>
      </c>
      <c r="J54" s="323" t="s">
        <v>3350</v>
      </c>
      <c r="K54" s="214">
        <v>18235559</v>
      </c>
      <c r="L54" s="42"/>
      <c r="M54" s="277">
        <v>23</v>
      </c>
    </row>
    <row r="55" spans="1:13" s="370" customFormat="1" ht="18">
      <c r="A55" s="284">
        <v>17</v>
      </c>
      <c r="B55" s="319" t="s">
        <v>1571</v>
      </c>
      <c r="C55" s="342" t="s">
        <v>1572</v>
      </c>
      <c r="D55" s="320" t="s">
        <v>3869</v>
      </c>
      <c r="E55" s="320" t="s">
        <v>3886</v>
      </c>
      <c r="F55" s="379" t="s">
        <v>1573</v>
      </c>
      <c r="G55" s="31">
        <v>607</v>
      </c>
      <c r="H55" s="337" t="s">
        <v>1570</v>
      </c>
      <c r="I55" s="322" t="s">
        <v>3357</v>
      </c>
      <c r="J55" s="323" t="s">
        <v>3358</v>
      </c>
      <c r="K55" s="214">
        <v>7157393</v>
      </c>
      <c r="L55" s="42"/>
      <c r="M55" s="277">
        <v>9</v>
      </c>
    </row>
    <row r="56" spans="1:13" s="370" customFormat="1" ht="36">
      <c r="A56" s="284">
        <v>18</v>
      </c>
      <c r="B56" s="26" t="s">
        <v>1624</v>
      </c>
      <c r="C56" s="348" t="s">
        <v>1625</v>
      </c>
      <c r="D56" s="345" t="s">
        <v>3869</v>
      </c>
      <c r="E56" s="320" t="s">
        <v>3886</v>
      </c>
      <c r="F56" s="13" t="s">
        <v>1626</v>
      </c>
      <c r="G56" s="31">
        <v>626</v>
      </c>
      <c r="H56" s="337" t="s">
        <v>1611</v>
      </c>
      <c r="I56" s="322" t="s">
        <v>3391</v>
      </c>
      <c r="J56" s="323" t="s">
        <v>3392</v>
      </c>
      <c r="K56" s="214">
        <v>7217512</v>
      </c>
      <c r="L56" s="42"/>
      <c r="M56" s="277">
        <v>34</v>
      </c>
    </row>
    <row r="57" spans="1:13" s="370" customFormat="1" ht="18">
      <c r="A57" s="284">
        <v>19</v>
      </c>
      <c r="B57" s="319" t="s">
        <v>1652</v>
      </c>
      <c r="C57" s="19" t="s">
        <v>1653</v>
      </c>
      <c r="D57" s="345" t="s">
        <v>3869</v>
      </c>
      <c r="E57" s="320" t="s">
        <v>3886</v>
      </c>
      <c r="F57" s="13" t="s">
        <v>1654</v>
      </c>
      <c r="G57" s="31">
        <v>638</v>
      </c>
      <c r="H57" s="337" t="s">
        <v>1642</v>
      </c>
      <c r="I57" s="322" t="s">
        <v>3409</v>
      </c>
      <c r="J57" s="323" t="s">
        <v>3410</v>
      </c>
      <c r="K57" s="214">
        <v>6953017</v>
      </c>
      <c r="L57" s="42"/>
      <c r="M57" s="277">
        <v>40</v>
      </c>
    </row>
    <row r="58" spans="1:13" s="370" customFormat="1" ht="18">
      <c r="A58" s="284">
        <v>20</v>
      </c>
      <c r="B58" s="319" t="s">
        <v>1695</v>
      </c>
      <c r="C58" s="342" t="s">
        <v>1696</v>
      </c>
      <c r="D58" s="345" t="s">
        <v>3869</v>
      </c>
      <c r="E58" s="320" t="s">
        <v>3886</v>
      </c>
      <c r="F58" s="13" t="s">
        <v>1697</v>
      </c>
      <c r="G58" s="31">
        <v>654</v>
      </c>
      <c r="H58" s="337" t="s">
        <v>1694</v>
      </c>
      <c r="I58" s="322" t="s">
        <v>3435</v>
      </c>
      <c r="J58" s="323" t="s">
        <v>3436</v>
      </c>
      <c r="K58" s="214">
        <v>6362555</v>
      </c>
      <c r="L58" s="42"/>
      <c r="M58" s="277">
        <v>47</v>
      </c>
    </row>
    <row r="59" spans="1:13" s="370" customFormat="1" ht="18">
      <c r="A59" s="284">
        <v>21</v>
      </c>
      <c r="B59" s="32" t="s">
        <v>1838</v>
      </c>
      <c r="C59" s="19" t="s">
        <v>1839</v>
      </c>
      <c r="D59" s="345" t="s">
        <v>3869</v>
      </c>
      <c r="E59" s="320" t="s">
        <v>3886</v>
      </c>
      <c r="F59" s="16" t="s">
        <v>1840</v>
      </c>
      <c r="G59" s="31">
        <v>705</v>
      </c>
      <c r="H59" s="337" t="s">
        <v>1819</v>
      </c>
      <c r="I59" s="322" t="s">
        <v>3527</v>
      </c>
      <c r="J59" s="323" t="s">
        <v>3528</v>
      </c>
      <c r="K59" s="214">
        <v>13138338</v>
      </c>
      <c r="L59" s="42"/>
      <c r="M59" s="277">
        <v>50</v>
      </c>
    </row>
    <row r="60" spans="1:13" s="370" customFormat="1" ht="36">
      <c r="A60" s="284">
        <v>22</v>
      </c>
      <c r="B60" s="19" t="s">
        <v>2007</v>
      </c>
      <c r="C60" s="19" t="s">
        <v>2008</v>
      </c>
      <c r="D60" s="21" t="s">
        <v>3869</v>
      </c>
      <c r="E60" s="320" t="s">
        <v>3886</v>
      </c>
      <c r="F60" s="21" t="s">
        <v>2009</v>
      </c>
      <c r="G60" s="31">
        <v>760</v>
      </c>
      <c r="H60" s="357" t="s">
        <v>2006</v>
      </c>
      <c r="I60" s="322" t="s">
        <v>3627</v>
      </c>
      <c r="J60" s="323" t="s">
        <v>3628</v>
      </c>
      <c r="K60" s="214">
        <v>7023469</v>
      </c>
      <c r="L60" s="42"/>
      <c r="M60" s="277">
        <v>42</v>
      </c>
    </row>
    <row r="61" spans="1:13" s="370" customFormat="1" ht="18">
      <c r="A61" s="284">
        <v>23</v>
      </c>
      <c r="B61" s="19" t="s">
        <v>2021</v>
      </c>
      <c r="C61" s="19" t="s">
        <v>2022</v>
      </c>
      <c r="D61" s="21" t="s">
        <v>3869</v>
      </c>
      <c r="E61" s="320" t="s">
        <v>3886</v>
      </c>
      <c r="F61" s="21" t="s">
        <v>2023</v>
      </c>
      <c r="G61" s="31">
        <v>764</v>
      </c>
      <c r="H61" s="357" t="s">
        <v>2020</v>
      </c>
      <c r="I61" s="322" t="s">
        <v>3635</v>
      </c>
      <c r="J61" s="323" t="s">
        <v>3636</v>
      </c>
      <c r="K61" s="214">
        <v>24592102</v>
      </c>
      <c r="L61" s="42"/>
      <c r="M61" s="277">
        <v>62</v>
      </c>
    </row>
    <row r="62" spans="1:13" s="370" customFormat="1" ht="18">
      <c r="A62" s="284">
        <v>24</v>
      </c>
      <c r="B62" s="19" t="s">
        <v>2052</v>
      </c>
      <c r="C62" s="19" t="s">
        <v>2053</v>
      </c>
      <c r="D62" s="345" t="s">
        <v>3869</v>
      </c>
      <c r="E62" s="320" t="s">
        <v>3886</v>
      </c>
      <c r="F62" s="21" t="s">
        <v>2054</v>
      </c>
      <c r="G62" s="31">
        <v>773</v>
      </c>
      <c r="H62" s="22" t="s">
        <v>2048</v>
      </c>
      <c r="I62" s="322" t="s">
        <v>3653</v>
      </c>
      <c r="J62" s="323" t="s">
        <v>3654</v>
      </c>
      <c r="K62" s="214">
        <v>7173258</v>
      </c>
      <c r="L62" s="42"/>
      <c r="M62" s="277">
        <v>64</v>
      </c>
    </row>
    <row r="63" spans="1:13" s="370" customFormat="1" ht="18">
      <c r="A63" s="284">
        <v>25</v>
      </c>
      <c r="B63" s="19" t="s">
        <v>2055</v>
      </c>
      <c r="C63" s="19" t="s">
        <v>2056</v>
      </c>
      <c r="D63" s="345" t="s">
        <v>3869</v>
      </c>
      <c r="E63" s="320" t="s">
        <v>3886</v>
      </c>
      <c r="F63" s="21" t="s">
        <v>2057</v>
      </c>
      <c r="G63" s="31">
        <v>774</v>
      </c>
      <c r="H63" s="22" t="s">
        <v>2058</v>
      </c>
      <c r="I63" s="322" t="s">
        <v>3655</v>
      </c>
      <c r="J63" s="323" t="s">
        <v>3656</v>
      </c>
      <c r="K63" s="214">
        <v>40174209</v>
      </c>
      <c r="L63" s="42"/>
      <c r="M63" s="277">
        <v>79</v>
      </c>
    </row>
    <row r="64" spans="1:13" s="370" customFormat="1" ht="18">
      <c r="A64" s="284">
        <v>26</v>
      </c>
      <c r="B64" s="19" t="s">
        <v>2085</v>
      </c>
      <c r="C64" s="19" t="s">
        <v>2086</v>
      </c>
      <c r="D64" s="345" t="s">
        <v>3869</v>
      </c>
      <c r="E64" s="320" t="s">
        <v>3886</v>
      </c>
      <c r="F64" s="21" t="s">
        <v>2087</v>
      </c>
      <c r="G64" s="31">
        <v>783</v>
      </c>
      <c r="H64" s="22" t="s">
        <v>2088</v>
      </c>
      <c r="I64" s="322" t="s">
        <v>3673</v>
      </c>
      <c r="J64" s="323" t="s">
        <v>3674</v>
      </c>
      <c r="K64" s="214">
        <v>9886319</v>
      </c>
      <c r="L64" s="42"/>
      <c r="M64" s="277">
        <v>86</v>
      </c>
    </row>
    <row r="65" spans="1:13" s="370" customFormat="1" ht="18">
      <c r="A65" s="284">
        <v>27</v>
      </c>
      <c r="B65" s="19" t="s">
        <v>2092</v>
      </c>
      <c r="C65" s="19" t="s">
        <v>2093</v>
      </c>
      <c r="D65" s="345" t="s">
        <v>3869</v>
      </c>
      <c r="E65" s="320" t="s">
        <v>3886</v>
      </c>
      <c r="F65" s="21" t="s">
        <v>2094</v>
      </c>
      <c r="G65" s="31">
        <v>785</v>
      </c>
      <c r="H65" s="22" t="s">
        <v>2095</v>
      </c>
      <c r="I65" s="322" t="s">
        <v>3677</v>
      </c>
      <c r="J65" s="323" t="s">
        <v>3678</v>
      </c>
      <c r="K65" s="214">
        <v>101970950</v>
      </c>
      <c r="L65" s="42"/>
      <c r="M65" s="277">
        <v>93</v>
      </c>
    </row>
    <row r="66" spans="1:13" s="370" customFormat="1" ht="18">
      <c r="A66" s="284">
        <v>28</v>
      </c>
      <c r="B66" s="161" t="s">
        <v>2119</v>
      </c>
      <c r="C66" s="161" t="s">
        <v>2120</v>
      </c>
      <c r="D66" s="306" t="s">
        <v>3870</v>
      </c>
      <c r="E66" s="282" t="s">
        <v>3926</v>
      </c>
      <c r="F66" s="119" t="s">
        <v>2121</v>
      </c>
      <c r="G66" s="31">
        <v>793</v>
      </c>
      <c r="H66" s="157" t="s">
        <v>2122</v>
      </c>
      <c r="I66" s="215" t="s">
        <v>3693</v>
      </c>
      <c r="J66" s="288" t="s">
        <v>3694</v>
      </c>
      <c r="K66" s="214">
        <v>587836728</v>
      </c>
      <c r="L66" s="120"/>
      <c r="M66" s="277">
        <v>94</v>
      </c>
    </row>
    <row r="67" spans="1:13" s="370" customFormat="1" ht="18">
      <c r="A67" s="284">
        <v>29</v>
      </c>
      <c r="B67" s="19" t="s">
        <v>2127</v>
      </c>
      <c r="C67" s="19" t="s">
        <v>2128</v>
      </c>
      <c r="D67" s="345" t="s">
        <v>3869</v>
      </c>
      <c r="E67" s="320" t="s">
        <v>3886</v>
      </c>
      <c r="F67" s="21" t="s">
        <v>2129</v>
      </c>
      <c r="G67" s="31">
        <v>795</v>
      </c>
      <c r="H67" s="22" t="s">
        <v>2126</v>
      </c>
      <c r="I67" s="322" t="s">
        <v>3697</v>
      </c>
      <c r="J67" s="323" t="s">
        <v>3698</v>
      </c>
      <c r="K67" s="214">
        <v>24468222</v>
      </c>
      <c r="L67" s="42"/>
      <c r="M67" s="277">
        <v>96</v>
      </c>
    </row>
    <row r="68" spans="1:13" s="370" customFormat="1" ht="31.5">
      <c r="A68" s="284">
        <v>30</v>
      </c>
      <c r="B68" s="19" t="s">
        <v>2137</v>
      </c>
      <c r="C68" s="19" t="s">
        <v>2138</v>
      </c>
      <c r="D68" s="21" t="s">
        <v>3869</v>
      </c>
      <c r="E68" s="320" t="s">
        <v>3886</v>
      </c>
      <c r="F68" s="21" t="s">
        <v>2139</v>
      </c>
      <c r="G68" s="31">
        <v>798</v>
      </c>
      <c r="H68" s="22" t="s">
        <v>2140</v>
      </c>
      <c r="I68" s="322" t="s">
        <v>3703</v>
      </c>
      <c r="J68" s="323" t="s">
        <v>3704</v>
      </c>
      <c r="K68" s="214">
        <v>24906807</v>
      </c>
      <c r="L68" s="42"/>
      <c r="M68" s="277">
        <v>110</v>
      </c>
    </row>
    <row r="69" spans="1:13" s="370" customFormat="1" ht="18">
      <c r="A69" s="284">
        <v>31</v>
      </c>
      <c r="B69" s="19" t="s">
        <v>2141</v>
      </c>
      <c r="C69" s="19" t="s">
        <v>2142</v>
      </c>
      <c r="D69" s="21" t="s">
        <v>3869</v>
      </c>
      <c r="E69" s="320" t="s">
        <v>3886</v>
      </c>
      <c r="F69" s="21" t="s">
        <v>2143</v>
      </c>
      <c r="G69" s="31">
        <v>799</v>
      </c>
      <c r="H69" s="22" t="s">
        <v>2140</v>
      </c>
      <c r="I69" s="322" t="s">
        <v>3705</v>
      </c>
      <c r="J69" s="323" t="s">
        <v>3706</v>
      </c>
      <c r="K69" s="214">
        <v>32564138</v>
      </c>
      <c r="L69" s="42"/>
      <c r="M69" s="277">
        <v>122</v>
      </c>
    </row>
    <row r="70" spans="1:13" s="370" customFormat="1" ht="18">
      <c r="A70" s="284">
        <v>32</v>
      </c>
      <c r="B70" s="38" t="s">
        <v>2211</v>
      </c>
      <c r="C70" s="20" t="s">
        <v>2212</v>
      </c>
      <c r="D70" s="21" t="s">
        <v>3869</v>
      </c>
      <c r="E70" s="320" t="s">
        <v>3886</v>
      </c>
      <c r="F70" s="21" t="s">
        <v>2213</v>
      </c>
      <c r="G70" s="31">
        <v>820</v>
      </c>
      <c r="H70" s="22">
        <v>43557</v>
      </c>
      <c r="I70" s="322" t="s">
        <v>3747</v>
      </c>
      <c r="J70" s="323" t="s">
        <v>3748</v>
      </c>
      <c r="K70" s="214">
        <v>10912003</v>
      </c>
      <c r="L70" s="42"/>
      <c r="M70" s="277">
        <v>157</v>
      </c>
    </row>
    <row r="71" spans="1:13" s="370" customFormat="1" ht="36">
      <c r="A71" s="284">
        <v>33</v>
      </c>
      <c r="B71" s="156" t="s">
        <v>2250</v>
      </c>
      <c r="C71" s="118" t="s">
        <v>2251</v>
      </c>
      <c r="D71" s="119" t="s">
        <v>3869</v>
      </c>
      <c r="E71" s="282" t="s">
        <v>3886</v>
      </c>
      <c r="F71" s="119" t="s">
        <v>2252</v>
      </c>
      <c r="G71" s="31">
        <v>833</v>
      </c>
      <c r="H71" s="157">
        <v>43584</v>
      </c>
      <c r="I71" s="215" t="s">
        <v>3773</v>
      </c>
      <c r="J71" s="288" t="s">
        <v>3774</v>
      </c>
      <c r="K71" s="214">
        <v>15344745</v>
      </c>
      <c r="L71" s="120"/>
      <c r="M71" s="277">
        <v>173</v>
      </c>
    </row>
    <row r="72" spans="1:13" s="370" customFormat="1" ht="18">
      <c r="A72" s="284">
        <v>34</v>
      </c>
      <c r="B72" s="20" t="s">
        <v>2271</v>
      </c>
      <c r="C72" s="20" t="s">
        <v>2272</v>
      </c>
      <c r="D72" s="21" t="s">
        <v>3869</v>
      </c>
      <c r="E72" s="320" t="s">
        <v>3886</v>
      </c>
      <c r="F72" s="21" t="s">
        <v>2273</v>
      </c>
      <c r="G72" s="31">
        <v>840</v>
      </c>
      <c r="H72" s="22">
        <v>43606</v>
      </c>
      <c r="I72" s="322" t="s">
        <v>3785</v>
      </c>
      <c r="J72" s="323" t="s">
        <v>3786</v>
      </c>
      <c r="K72" s="214">
        <v>8013707</v>
      </c>
      <c r="L72" s="42"/>
      <c r="M72" s="277">
        <v>22</v>
      </c>
    </row>
    <row r="73" spans="1:13" s="370" customFormat="1" ht="18">
      <c r="A73" s="284">
        <v>35</v>
      </c>
      <c r="B73" s="156" t="s">
        <v>2286</v>
      </c>
      <c r="C73" s="413" t="s">
        <v>2287</v>
      </c>
      <c r="D73" s="119" t="s">
        <v>3869</v>
      </c>
      <c r="E73" s="282" t="s">
        <v>3886</v>
      </c>
      <c r="F73" s="119" t="s">
        <v>2288</v>
      </c>
      <c r="G73" s="31">
        <v>845</v>
      </c>
      <c r="H73" s="157">
        <v>43668</v>
      </c>
      <c r="I73" s="215" t="s">
        <v>3795</v>
      </c>
      <c r="J73" s="288" t="s">
        <v>3796</v>
      </c>
      <c r="K73" s="214">
        <v>7022747</v>
      </c>
      <c r="L73" s="120"/>
      <c r="M73" s="277">
        <v>384</v>
      </c>
    </row>
    <row r="74" spans="1:13" s="370" customFormat="1" ht="18">
      <c r="A74" s="284">
        <v>36</v>
      </c>
      <c r="B74" s="360" t="s">
        <v>2322</v>
      </c>
      <c r="C74" s="400" t="s">
        <v>2323</v>
      </c>
      <c r="D74" s="21" t="s">
        <v>3869</v>
      </c>
      <c r="E74" s="320" t="s">
        <v>3886</v>
      </c>
      <c r="F74" s="21" t="s">
        <v>2324</v>
      </c>
      <c r="G74" s="31">
        <v>857</v>
      </c>
      <c r="H74" s="22">
        <v>43772</v>
      </c>
      <c r="I74" s="322" t="s">
        <v>3819</v>
      </c>
      <c r="J74" s="323" t="s">
        <v>3820</v>
      </c>
      <c r="K74" s="214">
        <v>9828071</v>
      </c>
      <c r="L74" s="42"/>
      <c r="M74" s="277">
        <v>498</v>
      </c>
    </row>
    <row r="75" spans="1:13" s="370" customFormat="1" ht="18">
      <c r="A75" s="284">
        <v>37</v>
      </c>
      <c r="B75" s="441" t="s">
        <v>2367</v>
      </c>
      <c r="C75" s="400" t="s">
        <v>2368</v>
      </c>
      <c r="D75" s="21" t="s">
        <v>3869</v>
      </c>
      <c r="E75" s="320" t="s">
        <v>3886</v>
      </c>
      <c r="F75" s="363" t="s">
        <v>2369</v>
      </c>
      <c r="G75" s="31">
        <v>872</v>
      </c>
      <c r="H75" s="22">
        <v>43818</v>
      </c>
      <c r="I75" s="322" t="s">
        <v>3849</v>
      </c>
      <c r="J75" s="323" t="s">
        <v>3850</v>
      </c>
      <c r="K75" s="214">
        <v>12537384</v>
      </c>
      <c r="L75" s="42"/>
      <c r="M75" s="277">
        <v>657</v>
      </c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  <row r="867" spans="1:13" s="370" customFormat="1">
      <c r="A867" s="311"/>
      <c r="B867" s="368"/>
      <c r="C867" s="369"/>
      <c r="F867" s="311"/>
      <c r="G867" s="311"/>
      <c r="H867" s="311"/>
      <c r="I867" s="371"/>
      <c r="J867" s="372"/>
      <c r="K867" s="217"/>
      <c r="L867" s="373"/>
      <c r="M867" s="311"/>
    </row>
    <row r="868" spans="1:13" s="370" customFormat="1">
      <c r="A868" s="311"/>
      <c r="B868" s="368"/>
      <c r="C868" s="369"/>
      <c r="F868" s="311"/>
      <c r="G868" s="311"/>
      <c r="H868" s="311"/>
      <c r="I868" s="371"/>
      <c r="J868" s="372"/>
      <c r="K868" s="217"/>
      <c r="L868" s="373"/>
      <c r="M868" s="311"/>
    </row>
    <row r="869" spans="1:13" s="370" customFormat="1">
      <c r="A869" s="311"/>
      <c r="B869" s="368"/>
      <c r="C869" s="369"/>
      <c r="F869" s="311"/>
      <c r="G869" s="311"/>
      <c r="H869" s="311"/>
      <c r="I869" s="371"/>
      <c r="J869" s="372"/>
      <c r="K869" s="217"/>
      <c r="L869" s="373"/>
      <c r="M869" s="311"/>
    </row>
    <row r="870" spans="1:13" s="370" customFormat="1">
      <c r="A870" s="311"/>
      <c r="B870" s="368"/>
      <c r="C870" s="369"/>
      <c r="F870" s="311"/>
      <c r="G870" s="311"/>
      <c r="H870" s="311"/>
      <c r="I870" s="371"/>
      <c r="J870" s="372"/>
      <c r="K870" s="217"/>
      <c r="L870" s="373"/>
      <c r="M870" s="311"/>
    </row>
    <row r="871" spans="1:13" s="370" customFormat="1">
      <c r="A871" s="311"/>
      <c r="B871" s="368"/>
      <c r="C871" s="369"/>
      <c r="F871" s="311"/>
      <c r="G871" s="311"/>
      <c r="H871" s="311"/>
      <c r="I871" s="371"/>
      <c r="J871" s="372"/>
      <c r="K871" s="217"/>
      <c r="L871" s="373"/>
      <c r="M871" s="311"/>
    </row>
    <row r="872" spans="1:13" s="370" customFormat="1">
      <c r="A872" s="311"/>
      <c r="B872" s="368"/>
      <c r="C872" s="369"/>
      <c r="F872" s="311"/>
      <c r="G872" s="311"/>
      <c r="H872" s="311"/>
      <c r="I872" s="371"/>
      <c r="J872" s="372"/>
      <c r="K872" s="217"/>
      <c r="L872" s="373"/>
      <c r="M872" s="311"/>
    </row>
    <row r="873" spans="1:13" s="370" customFormat="1">
      <c r="A873" s="311"/>
      <c r="B873" s="368"/>
      <c r="C873" s="369"/>
      <c r="F873" s="311"/>
      <c r="G873" s="311"/>
      <c r="H873" s="311"/>
      <c r="I873" s="371"/>
      <c r="J873" s="372"/>
      <c r="K873" s="217"/>
      <c r="L873" s="373"/>
      <c r="M873" s="311"/>
    </row>
    <row r="874" spans="1:13" s="370" customFormat="1">
      <c r="A874" s="311"/>
      <c r="B874" s="368"/>
      <c r="C874" s="369"/>
      <c r="F874" s="311"/>
      <c r="G874" s="311"/>
      <c r="H874" s="311"/>
      <c r="I874" s="371"/>
      <c r="J874" s="372"/>
      <c r="K874" s="217"/>
      <c r="L874" s="373"/>
      <c r="M874" s="311"/>
    </row>
    <row r="875" spans="1:13" s="370" customFormat="1">
      <c r="A875" s="311"/>
      <c r="B875" s="368"/>
      <c r="C875" s="369"/>
      <c r="F875" s="311"/>
      <c r="G875" s="311"/>
      <c r="H875" s="311"/>
      <c r="I875" s="371"/>
      <c r="J875" s="372"/>
      <c r="K875" s="217"/>
      <c r="L875" s="373"/>
      <c r="M875" s="311"/>
    </row>
    <row r="876" spans="1:13" s="370" customFormat="1">
      <c r="A876" s="311"/>
      <c r="B876" s="368"/>
      <c r="C876" s="369"/>
      <c r="F876" s="311"/>
      <c r="G876" s="311"/>
      <c r="H876" s="311"/>
      <c r="I876" s="371"/>
      <c r="J876" s="372"/>
      <c r="K876" s="217"/>
      <c r="L876" s="373"/>
      <c r="M876" s="311"/>
    </row>
    <row r="877" spans="1:13" s="370" customFormat="1">
      <c r="A877" s="311"/>
      <c r="B877" s="368"/>
      <c r="C877" s="369"/>
      <c r="F877" s="311"/>
      <c r="G877" s="311"/>
      <c r="H877" s="311"/>
      <c r="I877" s="371"/>
      <c r="J877" s="372"/>
      <c r="K877" s="217"/>
      <c r="L877" s="373"/>
      <c r="M877" s="311"/>
    </row>
    <row r="878" spans="1:13" s="370" customFormat="1">
      <c r="A878" s="311"/>
      <c r="B878" s="368"/>
      <c r="C878" s="369"/>
      <c r="F878" s="311"/>
      <c r="G878" s="311"/>
      <c r="H878" s="311"/>
      <c r="I878" s="371"/>
      <c r="J878" s="372"/>
      <c r="K878" s="217"/>
      <c r="L878" s="373"/>
      <c r="M878" s="311"/>
    </row>
    <row r="879" spans="1:13" s="370" customFormat="1">
      <c r="A879" s="311"/>
      <c r="B879" s="368"/>
      <c r="C879" s="369"/>
      <c r="F879" s="311"/>
      <c r="G879" s="311"/>
      <c r="H879" s="311"/>
      <c r="I879" s="371"/>
      <c r="J879" s="372"/>
      <c r="K879" s="217"/>
      <c r="L879" s="373"/>
      <c r="M879" s="311"/>
    </row>
    <row r="880" spans="1:13" s="370" customFormat="1">
      <c r="A880" s="311"/>
      <c r="B880" s="368"/>
      <c r="C880" s="369"/>
      <c r="F880" s="311"/>
      <c r="G880" s="311"/>
      <c r="H880" s="311"/>
      <c r="I880" s="371"/>
      <c r="J880" s="372"/>
      <c r="K880" s="217"/>
      <c r="L880" s="373"/>
      <c r="M880" s="311"/>
    </row>
    <row r="881" spans="1:13" s="370" customFormat="1">
      <c r="A881" s="311"/>
      <c r="B881" s="368"/>
      <c r="C881" s="369"/>
      <c r="F881" s="311"/>
      <c r="G881" s="311"/>
      <c r="H881" s="311"/>
      <c r="I881" s="371"/>
      <c r="J881" s="372"/>
      <c r="K881" s="217"/>
      <c r="L881" s="373"/>
      <c r="M881" s="311"/>
    </row>
    <row r="882" spans="1:13" s="370" customFormat="1">
      <c r="A882" s="311"/>
      <c r="B882" s="368"/>
      <c r="C882" s="369"/>
      <c r="F882" s="311"/>
      <c r="G882" s="311"/>
      <c r="H882" s="311"/>
      <c r="I882" s="371"/>
      <c r="J882" s="372"/>
      <c r="K882" s="217"/>
      <c r="L882" s="373"/>
      <c r="M882" s="311"/>
    </row>
    <row r="883" spans="1:13" s="370" customFormat="1">
      <c r="A883" s="311"/>
      <c r="B883" s="368"/>
      <c r="C883" s="369"/>
      <c r="F883" s="311"/>
      <c r="G883" s="311"/>
      <c r="H883" s="311"/>
      <c r="I883" s="371"/>
      <c r="J883" s="372"/>
      <c r="K883" s="217"/>
      <c r="L883" s="373"/>
      <c r="M883" s="311"/>
    </row>
    <row r="884" spans="1:13" s="370" customFormat="1">
      <c r="A884" s="311"/>
      <c r="B884" s="368"/>
      <c r="C884" s="369"/>
      <c r="F884" s="311"/>
      <c r="G884" s="311"/>
      <c r="H884" s="311"/>
      <c r="I884" s="371"/>
      <c r="J884" s="372"/>
      <c r="K884" s="217"/>
      <c r="L884" s="373"/>
      <c r="M884" s="311"/>
    </row>
    <row r="885" spans="1:13" s="370" customFormat="1">
      <c r="A885" s="311"/>
      <c r="B885" s="368"/>
      <c r="C885" s="369"/>
      <c r="F885" s="311"/>
      <c r="G885" s="311"/>
      <c r="H885" s="311"/>
      <c r="I885" s="371"/>
      <c r="J885" s="372"/>
      <c r="K885" s="217"/>
      <c r="L885" s="373"/>
      <c r="M885" s="311"/>
    </row>
  </sheetData>
  <sheetProtection formatCells="0" formatColumns="0" formatRows="0" autoFilter="0"/>
  <autoFilter ref="A2:L37">
    <sortState ref="A3:L77">
      <sortCondition ref="G2:G37"/>
    </sortState>
  </autoFilter>
  <mergeCells count="1">
    <mergeCell ref="A1:L1"/>
  </mergeCells>
  <conditionalFormatting sqref="G2:G1048576">
    <cfRule type="duplicateValues" dxfId="69" priority="4"/>
  </conditionalFormatting>
  <conditionalFormatting sqref="F3:F1048576">
    <cfRule type="containsText" dxfId="68" priority="3" operator="containsText" text=" ">
      <formula>NOT(ISERROR(SEARCH(" ",F3)))</formula>
    </cfRule>
  </conditionalFormatting>
  <conditionalFormatting sqref="G38:G75">
    <cfRule type="duplicateValues" dxfId="67" priority="18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1"/>
  </sheetPr>
  <dimension ref="A1:M866"/>
  <sheetViews>
    <sheetView tabSelected="1" view="pageBreakPreview" zoomScaleSheetLayoutView="100" workbookViewId="0">
      <pane ySplit="2" topLeftCell="A49" activePane="bottomLeft" state="frozen"/>
      <selection activeCell="A78" sqref="A78"/>
      <selection pane="bottomLeft" activeCell="J52" sqref="J52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285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63">
      <c r="A5" s="284">
        <v>3</v>
      </c>
      <c r="B5" s="285" t="s">
        <v>57</v>
      </c>
      <c r="C5" s="285" t="s">
        <v>58</v>
      </c>
      <c r="D5" s="282" t="s">
        <v>17</v>
      </c>
      <c r="E5" s="282" t="s">
        <v>3891</v>
      </c>
      <c r="F5" s="286" t="s">
        <v>59</v>
      </c>
      <c r="G5" s="31">
        <v>17</v>
      </c>
      <c r="H5" s="287" t="s">
        <v>11</v>
      </c>
      <c r="I5" s="215" t="s">
        <v>2432</v>
      </c>
      <c r="J5" s="288" t="s">
        <v>2433</v>
      </c>
      <c r="K5" s="214">
        <v>2354289534</v>
      </c>
      <c r="L5" s="120"/>
      <c r="M5" s="311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311">
        <f>RANK(K6,$K$3:K6)</f>
        <v>3</v>
      </c>
    </row>
    <row r="7" spans="1:13" ht="31.5">
      <c r="A7" s="284">
        <v>5</v>
      </c>
      <c r="B7" s="285" t="s">
        <v>76</v>
      </c>
      <c r="C7" s="285" t="s">
        <v>77</v>
      </c>
      <c r="D7" s="282" t="s">
        <v>17</v>
      </c>
      <c r="E7" s="282" t="s">
        <v>3891</v>
      </c>
      <c r="F7" s="286" t="s">
        <v>78</v>
      </c>
      <c r="G7" s="31">
        <v>24</v>
      </c>
      <c r="H7" s="287" t="s">
        <v>11</v>
      </c>
      <c r="I7" s="215" t="s">
        <v>2444</v>
      </c>
      <c r="J7" s="288" t="s">
        <v>2445</v>
      </c>
      <c r="K7" s="214">
        <v>2438445888</v>
      </c>
      <c r="L7" s="120"/>
      <c r="M7" s="311">
        <f>RANK(K7,$K$3:K7)</f>
        <v>4</v>
      </c>
    </row>
    <row r="8" spans="1:13" ht="33.75">
      <c r="A8" s="385">
        <v>6</v>
      </c>
      <c r="B8" s="285" t="s">
        <v>79</v>
      </c>
      <c r="C8" s="285" t="s">
        <v>80</v>
      </c>
      <c r="D8" s="282" t="s">
        <v>45</v>
      </c>
      <c r="E8" s="282" t="s">
        <v>3891</v>
      </c>
      <c r="F8" s="286" t="s">
        <v>81</v>
      </c>
      <c r="G8" s="31">
        <v>25</v>
      </c>
      <c r="H8" s="287" t="s">
        <v>11</v>
      </c>
      <c r="I8" s="215" t="s">
        <v>2446</v>
      </c>
      <c r="J8" s="288" t="s">
        <v>2447</v>
      </c>
      <c r="K8" s="214">
        <v>24831021502</v>
      </c>
      <c r="L8" s="120"/>
      <c r="M8" s="311">
        <f>RANK(K8,$K$3:K8)</f>
        <v>1</v>
      </c>
    </row>
    <row r="9" spans="1:13" ht="31.5">
      <c r="A9" s="284">
        <v>7</v>
      </c>
      <c r="B9" s="285" t="s">
        <v>82</v>
      </c>
      <c r="C9" s="285" t="s">
        <v>83</v>
      </c>
      <c r="D9" s="282" t="s">
        <v>9</v>
      </c>
      <c r="E9" s="282" t="s">
        <v>3900</v>
      </c>
      <c r="F9" s="286" t="s">
        <v>84</v>
      </c>
      <c r="G9" s="31">
        <v>26</v>
      </c>
      <c r="H9" s="287" t="s">
        <v>11</v>
      </c>
      <c r="I9" s="215" t="s">
        <v>2448</v>
      </c>
      <c r="J9" s="288" t="s">
        <v>2449</v>
      </c>
      <c r="K9" s="214">
        <v>6853349302</v>
      </c>
      <c r="L9" s="120" t="s">
        <v>3953</v>
      </c>
      <c r="M9" s="311">
        <f>RANK(K9,$K$3:K9)</f>
        <v>5</v>
      </c>
    </row>
    <row r="10" spans="1:13" ht="36">
      <c r="A10" s="385">
        <v>8</v>
      </c>
      <c r="B10" s="136" t="s">
        <v>130</v>
      </c>
      <c r="C10" s="285" t="s">
        <v>131</v>
      </c>
      <c r="D10" s="282" t="s">
        <v>17</v>
      </c>
      <c r="E10" s="282" t="s">
        <v>3891</v>
      </c>
      <c r="F10" s="286" t="s">
        <v>132</v>
      </c>
      <c r="G10" s="31">
        <v>41</v>
      </c>
      <c r="H10" s="287" t="s">
        <v>11</v>
      </c>
      <c r="I10" s="215" t="s">
        <v>2476</v>
      </c>
      <c r="J10" s="288" t="s">
        <v>2477</v>
      </c>
      <c r="K10" s="214">
        <v>69250195</v>
      </c>
      <c r="L10" s="120"/>
      <c r="M10" s="311">
        <f>RANK(K10,$K$3:K10)</f>
        <v>8</v>
      </c>
    </row>
    <row r="11" spans="1:13" ht="34.5">
      <c r="A11" s="284">
        <v>9</v>
      </c>
      <c r="B11" s="386" t="s">
        <v>144</v>
      </c>
      <c r="C11" s="386" t="s">
        <v>145</v>
      </c>
      <c r="D11" s="282" t="s">
        <v>146</v>
      </c>
      <c r="E11" s="387" t="s">
        <v>3895</v>
      </c>
      <c r="F11" s="388" t="s">
        <v>147</v>
      </c>
      <c r="G11" s="31">
        <v>45</v>
      </c>
      <c r="H11" s="287" t="s">
        <v>11</v>
      </c>
      <c r="I11" s="215" t="s">
        <v>2484</v>
      </c>
      <c r="J11" s="389" t="s">
        <v>2485</v>
      </c>
      <c r="K11" s="214">
        <v>5170692937</v>
      </c>
      <c r="L11" s="120" t="s">
        <v>3952</v>
      </c>
      <c r="M11" s="311">
        <f>RANK(K11,$K$3:K11)</f>
        <v>6</v>
      </c>
    </row>
    <row r="12" spans="1:13" ht="36">
      <c r="A12" s="385">
        <v>10</v>
      </c>
      <c r="B12" s="298" t="s">
        <v>148</v>
      </c>
      <c r="C12" s="285" t="s">
        <v>149</v>
      </c>
      <c r="D12" s="282" t="s">
        <v>17</v>
      </c>
      <c r="E12" s="282" t="s">
        <v>3891</v>
      </c>
      <c r="F12" s="286" t="s">
        <v>150</v>
      </c>
      <c r="G12" s="31">
        <v>46</v>
      </c>
      <c r="H12" s="287" t="s">
        <v>11</v>
      </c>
      <c r="I12" s="215" t="s">
        <v>2486</v>
      </c>
      <c r="J12" s="288" t="s">
        <v>2487</v>
      </c>
      <c r="K12" s="214">
        <v>1837893186</v>
      </c>
      <c r="L12" s="120"/>
      <c r="M12" s="311">
        <f>RANK(K12,$K$3:K12)</f>
        <v>9</v>
      </c>
    </row>
    <row r="13" spans="1:13" ht="36">
      <c r="A13" s="284">
        <v>11</v>
      </c>
      <c r="B13" s="285" t="s">
        <v>151</v>
      </c>
      <c r="C13" s="285" t="s">
        <v>152</v>
      </c>
      <c r="D13" s="282" t="s">
        <v>45</v>
      </c>
      <c r="E13" s="282" t="s">
        <v>3937</v>
      </c>
      <c r="F13" s="286" t="s">
        <v>153</v>
      </c>
      <c r="G13" s="31">
        <v>47</v>
      </c>
      <c r="H13" s="287" t="s">
        <v>11</v>
      </c>
      <c r="I13" s="215" t="s">
        <v>2488</v>
      </c>
      <c r="J13" s="288" t="s">
        <v>2489</v>
      </c>
      <c r="K13" s="214">
        <v>2004547112</v>
      </c>
      <c r="L13" s="120" t="s">
        <v>3953</v>
      </c>
      <c r="M13" s="311">
        <f>RANK(K13,$K$3:K13)</f>
        <v>9</v>
      </c>
    </row>
    <row r="14" spans="1:13" ht="36">
      <c r="A14" s="385">
        <v>12</v>
      </c>
      <c r="B14" s="285" t="s">
        <v>175</v>
      </c>
      <c r="C14" s="295" t="s">
        <v>176</v>
      </c>
      <c r="D14" s="282" t="s">
        <v>17</v>
      </c>
      <c r="E14" s="282" t="s">
        <v>3891</v>
      </c>
      <c r="F14" s="286" t="s">
        <v>177</v>
      </c>
      <c r="G14" s="31">
        <v>56</v>
      </c>
      <c r="H14" s="287" t="s">
        <v>11</v>
      </c>
      <c r="I14" s="215" t="s">
        <v>2504</v>
      </c>
      <c r="J14" s="288" t="s">
        <v>2505</v>
      </c>
      <c r="K14" s="214">
        <v>254493720</v>
      </c>
      <c r="L14" s="120"/>
      <c r="M14" s="311">
        <f>RANK(K14,$K$3:K14)</f>
        <v>11</v>
      </c>
    </row>
    <row r="15" spans="1:13" ht="34.5">
      <c r="A15" s="284">
        <v>13</v>
      </c>
      <c r="B15" s="386" t="s">
        <v>200</v>
      </c>
      <c r="C15" s="386" t="s">
        <v>201</v>
      </c>
      <c r="D15" s="282" t="s">
        <v>17</v>
      </c>
      <c r="E15" s="387" t="s">
        <v>3891</v>
      </c>
      <c r="F15" s="388" t="s">
        <v>202</v>
      </c>
      <c r="G15" s="31">
        <v>65</v>
      </c>
      <c r="H15" s="287" t="s">
        <v>198</v>
      </c>
      <c r="I15" s="218" t="s">
        <v>3950</v>
      </c>
      <c r="J15" s="389" t="s">
        <v>2518</v>
      </c>
      <c r="K15" s="214">
        <v>263689492490</v>
      </c>
      <c r="L15" s="120" t="s">
        <v>3952</v>
      </c>
      <c r="M15" s="311">
        <f>RANK(K15,$K$3:K15)</f>
        <v>1</v>
      </c>
    </row>
    <row r="16" spans="1:13" ht="31.5">
      <c r="A16" s="385">
        <v>14</v>
      </c>
      <c r="B16" s="285" t="s">
        <v>255</v>
      </c>
      <c r="C16" s="285" t="s">
        <v>256</v>
      </c>
      <c r="D16" s="282" t="s">
        <v>17</v>
      </c>
      <c r="E16" s="282" t="s">
        <v>3891</v>
      </c>
      <c r="F16" s="286" t="s">
        <v>257</v>
      </c>
      <c r="G16" s="31">
        <v>85</v>
      </c>
      <c r="H16" s="287" t="s">
        <v>250</v>
      </c>
      <c r="I16" s="215" t="s">
        <v>2549</v>
      </c>
      <c r="J16" s="288" t="s">
        <v>2550</v>
      </c>
      <c r="K16" s="214">
        <v>1392340318</v>
      </c>
      <c r="L16" s="120"/>
      <c r="M16" s="311">
        <f>RANK(K16,$K$3:K16)</f>
        <v>12</v>
      </c>
    </row>
    <row r="17" spans="1:13" ht="36">
      <c r="A17" s="284">
        <v>15</v>
      </c>
      <c r="B17" s="285" t="s">
        <v>292</v>
      </c>
      <c r="C17" s="285" t="s">
        <v>293</v>
      </c>
      <c r="D17" s="282" t="s">
        <v>17</v>
      </c>
      <c r="E17" s="282" t="s">
        <v>3891</v>
      </c>
      <c r="F17" s="286" t="s">
        <v>294</v>
      </c>
      <c r="G17" s="31">
        <v>97</v>
      </c>
      <c r="H17" s="287" t="s">
        <v>285</v>
      </c>
      <c r="I17" s="215" t="s">
        <v>2571</v>
      </c>
      <c r="J17" s="288" t="s">
        <v>2572</v>
      </c>
      <c r="K17" s="214">
        <v>8988184647</v>
      </c>
      <c r="L17" s="120"/>
      <c r="M17" s="311">
        <f>RANK(K17,$K$3:K17)</f>
        <v>6</v>
      </c>
    </row>
    <row r="18" spans="1:13" ht="18">
      <c r="A18" s="385">
        <v>16</v>
      </c>
      <c r="B18" s="285" t="s">
        <v>301</v>
      </c>
      <c r="C18" s="285" t="s">
        <v>302</v>
      </c>
      <c r="D18" s="282" t="s">
        <v>17</v>
      </c>
      <c r="E18" s="282" t="s">
        <v>3891</v>
      </c>
      <c r="F18" s="286" t="s">
        <v>303</v>
      </c>
      <c r="G18" s="31">
        <v>100</v>
      </c>
      <c r="H18" s="287" t="s">
        <v>285</v>
      </c>
      <c r="I18" s="215" t="s">
        <v>2577</v>
      </c>
      <c r="J18" s="288" t="s">
        <v>2578</v>
      </c>
      <c r="K18" s="214">
        <v>189600191917</v>
      </c>
      <c r="L18" s="120" t="s">
        <v>3953</v>
      </c>
      <c r="M18" s="277">
        <v>1</v>
      </c>
    </row>
    <row r="19" spans="1:13" ht="36">
      <c r="A19" s="284">
        <v>17</v>
      </c>
      <c r="B19" s="285" t="s">
        <v>304</v>
      </c>
      <c r="C19" s="285" t="s">
        <v>305</v>
      </c>
      <c r="D19" s="282" t="s">
        <v>306</v>
      </c>
      <c r="E19" s="282" t="s">
        <v>3916</v>
      </c>
      <c r="F19" s="286" t="s">
        <v>307</v>
      </c>
      <c r="G19" s="31">
        <v>101</v>
      </c>
      <c r="H19" s="287" t="s">
        <v>285</v>
      </c>
      <c r="I19" s="215" t="s">
        <v>2579</v>
      </c>
      <c r="J19" s="288" t="s">
        <v>2580</v>
      </c>
      <c r="K19" s="214">
        <v>824663110</v>
      </c>
      <c r="L19" s="120"/>
      <c r="M19" s="277">
        <v>1</v>
      </c>
    </row>
    <row r="20" spans="1:13" ht="31.5">
      <c r="A20" s="385">
        <v>18</v>
      </c>
      <c r="B20" s="285" t="s">
        <v>317</v>
      </c>
      <c r="C20" s="285" t="s">
        <v>318</v>
      </c>
      <c r="D20" s="282" t="s">
        <v>17</v>
      </c>
      <c r="E20" s="282" t="s">
        <v>3891</v>
      </c>
      <c r="F20" s="286" t="s">
        <v>319</v>
      </c>
      <c r="G20" s="31">
        <v>105</v>
      </c>
      <c r="H20" s="287" t="s">
        <v>285</v>
      </c>
      <c r="I20" s="215" t="s">
        <v>2587</v>
      </c>
      <c r="J20" s="288" t="s">
        <v>2588</v>
      </c>
      <c r="K20" s="214">
        <v>34693085061</v>
      </c>
      <c r="L20" s="120"/>
      <c r="M20" s="277">
        <v>3</v>
      </c>
    </row>
    <row r="21" spans="1:13" ht="18">
      <c r="A21" s="284">
        <v>19</v>
      </c>
      <c r="B21" s="319" t="s">
        <v>331</v>
      </c>
      <c r="C21" s="319" t="s">
        <v>332</v>
      </c>
      <c r="D21" s="320" t="s">
        <v>3870</v>
      </c>
      <c r="E21" s="320" t="s">
        <v>3926</v>
      </c>
      <c r="F21" s="286" t="s">
        <v>333</v>
      </c>
      <c r="G21" s="31">
        <v>110</v>
      </c>
      <c r="H21" s="321" t="s">
        <v>285</v>
      </c>
      <c r="I21" s="322" t="s">
        <v>2595</v>
      </c>
      <c r="J21" s="323" t="s">
        <v>2596</v>
      </c>
      <c r="K21" s="214"/>
      <c r="L21" s="42"/>
      <c r="M21" s="277">
        <v>4</v>
      </c>
    </row>
    <row r="22" spans="1:13" ht="18">
      <c r="A22" s="385">
        <v>20</v>
      </c>
      <c r="B22" s="285" t="s">
        <v>397</v>
      </c>
      <c r="C22" s="285" t="s">
        <v>398</v>
      </c>
      <c r="D22" s="282" t="s">
        <v>306</v>
      </c>
      <c r="E22" s="282" t="s">
        <v>3916</v>
      </c>
      <c r="F22" s="286" t="s">
        <v>399</v>
      </c>
      <c r="G22" s="31">
        <v>135</v>
      </c>
      <c r="H22" s="287" t="s">
        <v>369</v>
      </c>
      <c r="I22" s="215" t="s">
        <v>2635</v>
      </c>
      <c r="J22" s="288" t="s">
        <v>2636</v>
      </c>
      <c r="K22" s="214">
        <v>1101346007</v>
      </c>
      <c r="L22" s="120" t="s">
        <v>3953</v>
      </c>
      <c r="M22" s="277">
        <v>1</v>
      </c>
    </row>
    <row r="23" spans="1:13" ht="36">
      <c r="A23" s="284">
        <v>21</v>
      </c>
      <c r="B23" s="285" t="s">
        <v>400</v>
      </c>
      <c r="C23" s="285" t="s">
        <v>401</v>
      </c>
      <c r="D23" s="282" t="s">
        <v>17</v>
      </c>
      <c r="E23" s="282" t="s">
        <v>3891</v>
      </c>
      <c r="F23" s="286" t="s">
        <v>402</v>
      </c>
      <c r="G23" s="31">
        <v>137</v>
      </c>
      <c r="H23" s="287" t="s">
        <v>369</v>
      </c>
      <c r="I23" s="215" t="s">
        <v>2637</v>
      </c>
      <c r="J23" s="288" t="s">
        <v>2638</v>
      </c>
      <c r="K23" s="214"/>
      <c r="L23" s="120"/>
      <c r="M23" s="277">
        <v>1</v>
      </c>
    </row>
    <row r="24" spans="1:13" ht="36">
      <c r="A24" s="385">
        <v>22</v>
      </c>
      <c r="B24" s="285" t="s">
        <v>443</v>
      </c>
      <c r="C24" s="285" t="s">
        <v>444</v>
      </c>
      <c r="D24" s="282" t="s">
        <v>17</v>
      </c>
      <c r="E24" s="282" t="s">
        <v>3891</v>
      </c>
      <c r="F24" s="286" t="s">
        <v>445</v>
      </c>
      <c r="G24" s="31">
        <v>155</v>
      </c>
      <c r="H24" s="287" t="s">
        <v>433</v>
      </c>
      <c r="I24" s="215" t="s">
        <v>2663</v>
      </c>
      <c r="J24" s="288" t="s">
        <v>2664</v>
      </c>
      <c r="K24" s="214">
        <v>13552114594</v>
      </c>
      <c r="L24" s="120"/>
      <c r="M24" s="277">
        <v>6</v>
      </c>
    </row>
    <row r="25" spans="1:13" ht="18">
      <c r="A25" s="284">
        <v>23</v>
      </c>
      <c r="B25" s="285" t="s">
        <v>474</v>
      </c>
      <c r="C25" s="295" t="s">
        <v>475</v>
      </c>
      <c r="D25" s="282" t="s">
        <v>17</v>
      </c>
      <c r="E25" s="282" t="s">
        <v>3891</v>
      </c>
      <c r="F25" s="286" t="s">
        <v>476</v>
      </c>
      <c r="G25" s="31">
        <v>167</v>
      </c>
      <c r="H25" s="287" t="s">
        <v>433</v>
      </c>
      <c r="I25" s="215" t="s">
        <v>2683</v>
      </c>
      <c r="J25" s="288" t="s">
        <v>2684</v>
      </c>
      <c r="K25" s="214">
        <v>8679521860</v>
      </c>
      <c r="L25" s="120"/>
      <c r="M25" s="277">
        <v>2</v>
      </c>
    </row>
    <row r="26" spans="1:13" ht="18">
      <c r="A26" s="385">
        <v>24</v>
      </c>
      <c r="B26" s="285" t="s">
        <v>520</v>
      </c>
      <c r="C26" s="285" t="s">
        <v>521</v>
      </c>
      <c r="D26" s="282" t="s">
        <v>17</v>
      </c>
      <c r="E26" s="282" t="s">
        <v>3891</v>
      </c>
      <c r="F26" s="286" t="s">
        <v>522</v>
      </c>
      <c r="G26" s="31">
        <v>185</v>
      </c>
      <c r="H26" s="287" t="s">
        <v>523</v>
      </c>
      <c r="I26" s="215" t="s">
        <v>2713</v>
      </c>
      <c r="J26" s="288" t="s">
        <v>2714</v>
      </c>
      <c r="K26" s="214">
        <v>148395892</v>
      </c>
      <c r="L26" s="120"/>
      <c r="M26" s="277">
        <v>3</v>
      </c>
    </row>
    <row r="27" spans="1:13" ht="34.5">
      <c r="A27" s="284">
        <v>25</v>
      </c>
      <c r="B27" s="386" t="s">
        <v>524</v>
      </c>
      <c r="C27" s="386" t="s">
        <v>525</v>
      </c>
      <c r="D27" s="282" t="s">
        <v>306</v>
      </c>
      <c r="E27" s="387" t="s">
        <v>3916</v>
      </c>
      <c r="F27" s="388" t="s">
        <v>526</v>
      </c>
      <c r="G27" s="31">
        <v>186</v>
      </c>
      <c r="H27" s="287" t="s">
        <v>523</v>
      </c>
      <c r="I27" s="215" t="s">
        <v>2715</v>
      </c>
      <c r="J27" s="389" t="s">
        <v>2716</v>
      </c>
      <c r="K27" s="214">
        <v>1514611916</v>
      </c>
      <c r="L27" s="120" t="s">
        <v>3952</v>
      </c>
      <c r="M27" s="277">
        <v>9</v>
      </c>
    </row>
    <row r="28" spans="1:13" ht="31.5">
      <c r="A28" s="385">
        <v>26</v>
      </c>
      <c r="B28" s="285" t="s">
        <v>567</v>
      </c>
      <c r="C28" s="285" t="s">
        <v>568</v>
      </c>
      <c r="D28" s="282" t="s">
        <v>125</v>
      </c>
      <c r="E28" s="282" t="s">
        <v>3891</v>
      </c>
      <c r="F28" s="286" t="s">
        <v>569</v>
      </c>
      <c r="G28" s="31">
        <v>200</v>
      </c>
      <c r="H28" s="287" t="s">
        <v>523</v>
      </c>
      <c r="I28" s="215" t="s">
        <v>2743</v>
      </c>
      <c r="J28" s="288" t="s">
        <v>2744</v>
      </c>
      <c r="K28" s="214">
        <v>1466660516</v>
      </c>
      <c r="L28" s="120"/>
      <c r="M28" s="277">
        <v>10</v>
      </c>
    </row>
    <row r="29" spans="1:13" ht="34.5">
      <c r="A29" s="284">
        <v>27</v>
      </c>
      <c r="B29" s="386" t="s">
        <v>574</v>
      </c>
      <c r="C29" s="386" t="s">
        <v>575</v>
      </c>
      <c r="D29" s="282" t="s">
        <v>576</v>
      </c>
      <c r="E29" s="387" t="s">
        <v>3928</v>
      </c>
      <c r="F29" s="388" t="s">
        <v>577</v>
      </c>
      <c r="G29" s="31">
        <v>203</v>
      </c>
      <c r="H29" s="287" t="s">
        <v>523</v>
      </c>
      <c r="I29" s="215" t="s">
        <v>2747</v>
      </c>
      <c r="J29" s="389" t="s">
        <v>2748</v>
      </c>
      <c r="K29" s="214">
        <v>4402466689</v>
      </c>
      <c r="L29" s="120" t="s">
        <v>3952</v>
      </c>
      <c r="M29" s="277">
        <v>10</v>
      </c>
    </row>
    <row r="30" spans="1:13" ht="34.5">
      <c r="A30" s="385">
        <v>28</v>
      </c>
      <c r="B30" s="392" t="s">
        <v>632</v>
      </c>
      <c r="C30" s="392" t="s">
        <v>633</v>
      </c>
      <c r="D30" s="320" t="s">
        <v>3870</v>
      </c>
      <c r="E30" s="393" t="s">
        <v>3926</v>
      </c>
      <c r="F30" s="388" t="s">
        <v>634</v>
      </c>
      <c r="G30" s="31">
        <v>222</v>
      </c>
      <c r="H30" s="321" t="s">
        <v>452</v>
      </c>
      <c r="I30" s="322" t="s">
        <v>2783</v>
      </c>
      <c r="J30" s="394" t="s">
        <v>2784</v>
      </c>
      <c r="K30" s="214">
        <v>3064335521</v>
      </c>
      <c r="L30" s="42" t="s">
        <v>3952</v>
      </c>
      <c r="M30" s="277">
        <v>3</v>
      </c>
    </row>
    <row r="31" spans="1:13" s="370" customFormat="1" ht="36">
      <c r="A31" s="284">
        <v>29</v>
      </c>
      <c r="B31" s="285" t="s">
        <v>661</v>
      </c>
      <c r="C31" s="285" t="s">
        <v>662</v>
      </c>
      <c r="D31" s="282" t="s">
        <v>17</v>
      </c>
      <c r="E31" s="282" t="s">
        <v>3891</v>
      </c>
      <c r="F31" s="286" t="s">
        <v>663</v>
      </c>
      <c r="G31" s="31">
        <v>234</v>
      </c>
      <c r="H31" s="287" t="s">
        <v>651</v>
      </c>
      <c r="I31" s="215" t="s">
        <v>2801</v>
      </c>
      <c r="J31" s="288" t="s">
        <v>2802</v>
      </c>
      <c r="K31" s="214">
        <v>262004406</v>
      </c>
      <c r="L31" s="120"/>
      <c r="M31" s="277">
        <v>22</v>
      </c>
    </row>
    <row r="32" spans="1:13" s="370" customFormat="1" ht="31.5">
      <c r="A32" s="385">
        <v>30</v>
      </c>
      <c r="B32" s="285" t="s">
        <v>733</v>
      </c>
      <c r="C32" s="285" t="s">
        <v>734</v>
      </c>
      <c r="D32" s="282" t="s">
        <v>17</v>
      </c>
      <c r="E32" s="282" t="s">
        <v>3891</v>
      </c>
      <c r="F32" s="297" t="s">
        <v>735</v>
      </c>
      <c r="G32" s="31">
        <v>263</v>
      </c>
      <c r="H32" s="287" t="s">
        <v>689</v>
      </c>
      <c r="I32" s="215" t="s">
        <v>2847</v>
      </c>
      <c r="J32" s="288" t="s">
        <v>2848</v>
      </c>
      <c r="K32" s="214">
        <v>7532899719</v>
      </c>
      <c r="L32" s="120"/>
      <c r="M32" s="277">
        <v>15</v>
      </c>
    </row>
    <row r="33" spans="1:13" s="370" customFormat="1" ht="34.5">
      <c r="A33" s="284">
        <v>31</v>
      </c>
      <c r="B33" s="386" t="s">
        <v>750</v>
      </c>
      <c r="C33" s="386" t="s">
        <v>751</v>
      </c>
      <c r="D33" s="282" t="s">
        <v>3869</v>
      </c>
      <c r="E33" s="387" t="s">
        <v>3886</v>
      </c>
      <c r="F33" s="395" t="s">
        <v>752</v>
      </c>
      <c r="G33" s="31">
        <v>273</v>
      </c>
      <c r="H33" s="287" t="s">
        <v>745</v>
      </c>
      <c r="I33" s="215" t="s">
        <v>2857</v>
      </c>
      <c r="J33" s="389" t="s">
        <v>2858</v>
      </c>
      <c r="K33" s="214">
        <v>8214850338</v>
      </c>
      <c r="L33" s="120" t="s">
        <v>3952</v>
      </c>
      <c r="M33" s="277">
        <v>44</v>
      </c>
    </row>
    <row r="34" spans="1:13" s="370" customFormat="1" ht="18">
      <c r="A34" s="385">
        <v>32</v>
      </c>
      <c r="B34" s="319" t="s">
        <v>777</v>
      </c>
      <c r="C34" s="319" t="s">
        <v>778</v>
      </c>
      <c r="D34" s="320" t="s">
        <v>3870</v>
      </c>
      <c r="E34" s="320" t="s">
        <v>3926</v>
      </c>
      <c r="F34" s="286" t="s">
        <v>779</v>
      </c>
      <c r="G34" s="31">
        <v>282</v>
      </c>
      <c r="H34" s="321" t="s">
        <v>745</v>
      </c>
      <c r="I34" s="322" t="s">
        <v>2875</v>
      </c>
      <c r="J34" s="323" t="s">
        <v>2876</v>
      </c>
      <c r="K34" s="214">
        <v>6912990</v>
      </c>
      <c r="L34" s="42"/>
      <c r="M34" s="277">
        <v>20</v>
      </c>
    </row>
    <row r="35" spans="1:13" s="370" customFormat="1" ht="34.5">
      <c r="A35" s="284">
        <v>33</v>
      </c>
      <c r="B35" s="386" t="s">
        <v>791</v>
      </c>
      <c r="C35" s="386" t="s">
        <v>792</v>
      </c>
      <c r="D35" s="282" t="s">
        <v>45</v>
      </c>
      <c r="E35" s="387" t="s">
        <v>3937</v>
      </c>
      <c r="F35" s="388" t="s">
        <v>793</v>
      </c>
      <c r="G35" s="31">
        <v>287</v>
      </c>
      <c r="H35" s="287" t="s">
        <v>790</v>
      </c>
      <c r="I35" s="215" t="s">
        <v>2883</v>
      </c>
      <c r="J35" s="389" t="s">
        <v>2884</v>
      </c>
      <c r="K35" s="214">
        <v>2617417476</v>
      </c>
      <c r="L35" s="120" t="s">
        <v>3952</v>
      </c>
      <c r="M35" s="277">
        <v>23</v>
      </c>
    </row>
    <row r="36" spans="1:13" s="370" customFormat="1" ht="36">
      <c r="A36" s="385">
        <v>34</v>
      </c>
      <c r="B36" s="285" t="s">
        <v>794</v>
      </c>
      <c r="C36" s="285" t="s">
        <v>795</v>
      </c>
      <c r="D36" s="282" t="s">
        <v>17</v>
      </c>
      <c r="E36" s="282" t="s">
        <v>3891</v>
      </c>
      <c r="F36" s="286" t="s">
        <v>796</v>
      </c>
      <c r="G36" s="31">
        <v>288</v>
      </c>
      <c r="H36" s="287" t="s">
        <v>790</v>
      </c>
      <c r="I36" s="215" t="s">
        <v>2885</v>
      </c>
      <c r="J36" s="288" t="s">
        <v>2886</v>
      </c>
      <c r="K36" s="214">
        <v>65703568898</v>
      </c>
      <c r="L36" s="120"/>
      <c r="M36" s="277">
        <v>9</v>
      </c>
    </row>
    <row r="37" spans="1:13" s="370" customFormat="1" ht="36">
      <c r="A37" s="284">
        <v>35</v>
      </c>
      <c r="B37" s="285" t="s">
        <v>823</v>
      </c>
      <c r="C37" s="285" t="s">
        <v>824</v>
      </c>
      <c r="D37" s="282" t="s">
        <v>17</v>
      </c>
      <c r="E37" s="282" t="s">
        <v>3891</v>
      </c>
      <c r="F37" s="286" t="s">
        <v>825</v>
      </c>
      <c r="G37" s="31">
        <v>302</v>
      </c>
      <c r="H37" s="287" t="s">
        <v>826</v>
      </c>
      <c r="I37" s="215" t="s">
        <v>2903</v>
      </c>
      <c r="J37" s="288" t="s">
        <v>2904</v>
      </c>
      <c r="K37" s="214">
        <v>466946597</v>
      </c>
      <c r="L37" s="120"/>
      <c r="M37" s="277">
        <v>40</v>
      </c>
    </row>
    <row r="38" spans="1:13" s="370" customFormat="1" ht="36">
      <c r="A38" s="385">
        <v>36</v>
      </c>
      <c r="B38" s="161" t="s">
        <v>945</v>
      </c>
      <c r="C38" s="161" t="s">
        <v>946</v>
      </c>
      <c r="D38" s="282" t="s">
        <v>17</v>
      </c>
      <c r="E38" s="282" t="s">
        <v>3891</v>
      </c>
      <c r="F38" s="303" t="s">
        <v>947</v>
      </c>
      <c r="G38" s="31">
        <v>349</v>
      </c>
      <c r="H38" s="453" t="s">
        <v>923</v>
      </c>
      <c r="I38" s="215" t="s">
        <v>2979</v>
      </c>
      <c r="J38" s="288" t="s">
        <v>2980</v>
      </c>
      <c r="K38" s="214">
        <v>221854793</v>
      </c>
      <c r="L38" s="120"/>
      <c r="M38" s="277">
        <v>50</v>
      </c>
    </row>
    <row r="39" spans="1:13" s="370" customFormat="1" ht="36">
      <c r="A39" s="284">
        <v>37</v>
      </c>
      <c r="B39" s="319" t="s">
        <v>948</v>
      </c>
      <c r="C39" s="319" t="s">
        <v>949</v>
      </c>
      <c r="D39" s="320" t="s">
        <v>3870</v>
      </c>
      <c r="E39" s="320" t="s">
        <v>3926</v>
      </c>
      <c r="F39" s="286" t="s">
        <v>950</v>
      </c>
      <c r="G39" s="31">
        <v>350</v>
      </c>
      <c r="H39" s="321" t="s">
        <v>951</v>
      </c>
      <c r="I39" s="322" t="s">
        <v>2981</v>
      </c>
      <c r="J39" s="323" t="s">
        <v>2982</v>
      </c>
      <c r="K39" s="214">
        <v>7655703</v>
      </c>
      <c r="L39" s="42"/>
      <c r="M39" s="277">
        <v>52</v>
      </c>
    </row>
    <row r="40" spans="1:13" s="370" customFormat="1" ht="36">
      <c r="A40" s="385">
        <v>38</v>
      </c>
      <c r="B40" s="319" t="s">
        <v>981</v>
      </c>
      <c r="C40" s="319" t="s">
        <v>982</v>
      </c>
      <c r="D40" s="320" t="s">
        <v>3870</v>
      </c>
      <c r="E40" s="320" t="s">
        <v>3926</v>
      </c>
      <c r="F40" s="286" t="s">
        <v>983</v>
      </c>
      <c r="G40" s="31">
        <v>364</v>
      </c>
      <c r="H40" s="321" t="s">
        <v>977</v>
      </c>
      <c r="I40" s="322" t="s">
        <v>3001</v>
      </c>
      <c r="J40" s="323" t="s">
        <v>3002</v>
      </c>
      <c r="K40" s="214">
        <v>12594667</v>
      </c>
      <c r="L40" s="42"/>
      <c r="M40" s="277">
        <v>59</v>
      </c>
    </row>
    <row r="41" spans="1:13" s="370" customFormat="1" ht="36">
      <c r="A41" s="284">
        <v>39</v>
      </c>
      <c r="B41" s="285" t="s">
        <v>984</v>
      </c>
      <c r="C41" s="285" t="s">
        <v>985</v>
      </c>
      <c r="D41" s="282" t="s">
        <v>17</v>
      </c>
      <c r="E41" s="282" t="s">
        <v>3891</v>
      </c>
      <c r="F41" s="286" t="s">
        <v>986</v>
      </c>
      <c r="G41" s="31">
        <v>365</v>
      </c>
      <c r="H41" s="287" t="s">
        <v>987</v>
      </c>
      <c r="I41" s="215" t="s">
        <v>3003</v>
      </c>
      <c r="J41" s="288" t="s">
        <v>3004</v>
      </c>
      <c r="K41" s="214">
        <v>89339348</v>
      </c>
      <c r="L41" s="120"/>
      <c r="M41" s="277">
        <v>62</v>
      </c>
    </row>
    <row r="42" spans="1:13" s="370" customFormat="1" ht="36">
      <c r="A42" s="385">
        <v>40</v>
      </c>
      <c r="B42" s="285" t="s">
        <v>991</v>
      </c>
      <c r="C42" s="293" t="s">
        <v>992</v>
      </c>
      <c r="D42" s="282" t="s">
        <v>17</v>
      </c>
      <c r="E42" s="282" t="s">
        <v>3891</v>
      </c>
      <c r="F42" s="286" t="s">
        <v>993</v>
      </c>
      <c r="G42" s="31">
        <v>368</v>
      </c>
      <c r="H42" s="287" t="s">
        <v>994</v>
      </c>
      <c r="I42" s="215" t="s">
        <v>3007</v>
      </c>
      <c r="J42" s="288" t="s">
        <v>3008</v>
      </c>
      <c r="K42" s="214">
        <v>474794426</v>
      </c>
      <c r="L42" s="120"/>
      <c r="M42" s="277">
        <v>64</v>
      </c>
    </row>
    <row r="43" spans="1:13" s="370" customFormat="1" ht="36">
      <c r="A43" s="284">
        <v>41</v>
      </c>
      <c r="B43" s="285" t="s">
        <v>1001</v>
      </c>
      <c r="C43" s="285" t="s">
        <v>1002</v>
      </c>
      <c r="D43" s="282" t="s">
        <v>17</v>
      </c>
      <c r="E43" s="282" t="s">
        <v>3891</v>
      </c>
      <c r="F43" s="286" t="s">
        <v>1003</v>
      </c>
      <c r="G43" s="31">
        <v>371</v>
      </c>
      <c r="H43" s="287" t="s">
        <v>994</v>
      </c>
      <c r="I43" s="215" t="s">
        <v>3013</v>
      </c>
      <c r="J43" s="288" t="s">
        <v>3014</v>
      </c>
      <c r="K43" s="214">
        <v>135389808</v>
      </c>
      <c r="L43" s="120"/>
      <c r="M43" s="277">
        <v>77</v>
      </c>
    </row>
    <row r="44" spans="1:13" s="370" customFormat="1" ht="36">
      <c r="A44" s="385">
        <v>42</v>
      </c>
      <c r="B44" s="319" t="s">
        <v>1042</v>
      </c>
      <c r="C44" s="319" t="s">
        <v>1043</v>
      </c>
      <c r="D44" s="320" t="s">
        <v>3870</v>
      </c>
      <c r="E44" s="320" t="s">
        <v>3926</v>
      </c>
      <c r="F44" s="286" t="s">
        <v>1044</v>
      </c>
      <c r="G44" s="31">
        <v>390</v>
      </c>
      <c r="H44" s="321" t="s">
        <v>1045</v>
      </c>
      <c r="I44" s="322" t="s">
        <v>3039</v>
      </c>
      <c r="J44" s="323" t="s">
        <v>3040</v>
      </c>
      <c r="K44" s="214">
        <v>27681089</v>
      </c>
      <c r="L44" s="42"/>
      <c r="M44" s="277">
        <v>92</v>
      </c>
    </row>
    <row r="45" spans="1:13" s="370" customFormat="1" ht="36">
      <c r="A45" s="284">
        <v>43</v>
      </c>
      <c r="B45" s="285" t="s">
        <v>1191</v>
      </c>
      <c r="C45" s="285" t="s">
        <v>1192</v>
      </c>
      <c r="D45" s="282" t="s">
        <v>17</v>
      </c>
      <c r="E45" s="282" t="s">
        <v>3891</v>
      </c>
      <c r="F45" s="300" t="s">
        <v>1193</v>
      </c>
      <c r="G45" s="31">
        <v>448</v>
      </c>
      <c r="H45" s="287" t="s">
        <v>1176</v>
      </c>
      <c r="I45" s="215" t="s">
        <v>3126</v>
      </c>
      <c r="J45" s="288" t="s">
        <v>3127</v>
      </c>
      <c r="K45" s="214">
        <v>218302982</v>
      </c>
      <c r="L45" s="120"/>
      <c r="M45" s="277">
        <v>123</v>
      </c>
    </row>
    <row r="46" spans="1:13" s="370" customFormat="1" ht="36">
      <c r="A46" s="385">
        <v>44</v>
      </c>
      <c r="B46" s="335" t="s">
        <v>1195</v>
      </c>
      <c r="C46" s="319" t="s">
        <v>1196</v>
      </c>
      <c r="D46" s="320" t="s">
        <v>3870</v>
      </c>
      <c r="E46" s="320" t="s">
        <v>3926</v>
      </c>
      <c r="F46" s="303" t="s">
        <v>1197</v>
      </c>
      <c r="G46" s="31">
        <v>450</v>
      </c>
      <c r="H46" s="336" t="s">
        <v>1194</v>
      </c>
      <c r="I46" s="322" t="s">
        <v>3128</v>
      </c>
      <c r="J46" s="323" t="s">
        <v>3129</v>
      </c>
      <c r="K46" s="214">
        <v>172855062</v>
      </c>
      <c r="L46" s="42"/>
      <c r="M46" s="277">
        <v>123</v>
      </c>
    </row>
    <row r="47" spans="1:13" s="370" customFormat="1" ht="36">
      <c r="A47" s="284">
        <v>45</v>
      </c>
      <c r="B47" s="319" t="s">
        <v>1248</v>
      </c>
      <c r="C47" s="295" t="s">
        <v>1249</v>
      </c>
      <c r="D47" s="320" t="s">
        <v>3870</v>
      </c>
      <c r="E47" s="320" t="s">
        <v>3926</v>
      </c>
      <c r="F47" s="21" t="s">
        <v>1250</v>
      </c>
      <c r="G47" s="31">
        <v>478</v>
      </c>
      <c r="H47" s="337" t="s">
        <v>1232</v>
      </c>
      <c r="I47" s="322" t="s">
        <v>3162</v>
      </c>
      <c r="J47" s="323" t="s">
        <v>3163</v>
      </c>
      <c r="K47" s="214">
        <v>20002059</v>
      </c>
      <c r="L47" s="42"/>
      <c r="M47" s="277">
        <v>155</v>
      </c>
    </row>
    <row r="48" spans="1:13" s="370" customFormat="1" ht="18">
      <c r="A48" s="385">
        <v>46</v>
      </c>
      <c r="B48" s="289" t="s">
        <v>1453</v>
      </c>
      <c r="C48" s="289" t="s">
        <v>1454</v>
      </c>
      <c r="D48" s="282" t="s">
        <v>17</v>
      </c>
      <c r="E48" s="282" t="s">
        <v>3891</v>
      </c>
      <c r="F48" s="290" t="s">
        <v>1455</v>
      </c>
      <c r="G48" s="31">
        <v>564</v>
      </c>
      <c r="H48" s="283" t="s">
        <v>1449</v>
      </c>
      <c r="I48" s="215" t="s">
        <v>3287</v>
      </c>
      <c r="J48" s="288" t="s">
        <v>3288</v>
      </c>
      <c r="K48" s="214"/>
      <c r="L48" s="120"/>
      <c r="M48" s="277">
        <v>157</v>
      </c>
    </row>
    <row r="49" spans="1:13" s="370" customFormat="1" ht="18">
      <c r="A49" s="284">
        <v>47</v>
      </c>
      <c r="B49" s="289" t="s">
        <v>1474</v>
      </c>
      <c r="C49" s="289" t="s">
        <v>1475</v>
      </c>
      <c r="D49" s="282" t="s">
        <v>17</v>
      </c>
      <c r="E49" s="282" t="s">
        <v>3891</v>
      </c>
      <c r="F49" s="290" t="s">
        <v>1476</v>
      </c>
      <c r="G49" s="31">
        <v>573</v>
      </c>
      <c r="H49" s="283" t="s">
        <v>1473</v>
      </c>
      <c r="I49" s="215" t="s">
        <v>3299</v>
      </c>
      <c r="J49" s="288" t="s">
        <v>3300</v>
      </c>
      <c r="K49" s="214">
        <v>30123521</v>
      </c>
      <c r="L49" s="120"/>
      <c r="M49" s="277">
        <v>172</v>
      </c>
    </row>
    <row r="50" spans="1:13" s="370" customFormat="1" ht="36">
      <c r="A50" s="385">
        <v>48</v>
      </c>
      <c r="B50" s="342" t="s">
        <v>1535</v>
      </c>
      <c r="C50" s="19" t="s">
        <v>1536</v>
      </c>
      <c r="D50" s="320" t="s">
        <v>3870</v>
      </c>
      <c r="E50" s="320" t="s">
        <v>3926</v>
      </c>
      <c r="F50" s="341" t="s">
        <v>1537</v>
      </c>
      <c r="G50" s="31">
        <v>594</v>
      </c>
      <c r="H50" s="337" t="s">
        <v>1522</v>
      </c>
      <c r="I50" s="322" t="s">
        <v>3337</v>
      </c>
      <c r="J50" s="323" t="s">
        <v>3338</v>
      </c>
      <c r="K50" s="214">
        <v>16792684</v>
      </c>
      <c r="L50" s="42"/>
      <c r="M50" s="277">
        <v>173</v>
      </c>
    </row>
    <row r="51" spans="1:13" s="370" customFormat="1" ht="31.5">
      <c r="A51" s="284">
        <v>49</v>
      </c>
      <c r="B51" s="19" t="s">
        <v>2013</v>
      </c>
      <c r="C51" s="19" t="s">
        <v>2014</v>
      </c>
      <c r="D51" s="21" t="s">
        <v>3870</v>
      </c>
      <c r="E51" s="320" t="s">
        <v>3926</v>
      </c>
      <c r="F51" s="21" t="s">
        <v>2015</v>
      </c>
      <c r="G51" s="31">
        <v>762</v>
      </c>
      <c r="H51" s="22" t="s">
        <v>2016</v>
      </c>
      <c r="I51" s="322" t="s">
        <v>3631</v>
      </c>
      <c r="J51" s="323" t="s">
        <v>3632</v>
      </c>
      <c r="K51" s="214">
        <v>736220483</v>
      </c>
      <c r="L51" s="42" t="s">
        <v>3953</v>
      </c>
      <c r="M51" s="277">
        <v>203</v>
      </c>
    </row>
    <row r="52" spans="1:13" s="370" customFormat="1" ht="18">
      <c r="A52" s="385">
        <v>50</v>
      </c>
      <c r="B52" s="19" t="s">
        <v>2024</v>
      </c>
      <c r="C52" s="19" t="s">
        <v>2025</v>
      </c>
      <c r="D52" s="21" t="s">
        <v>3870</v>
      </c>
      <c r="E52" s="320" t="s">
        <v>3926</v>
      </c>
      <c r="F52" s="21" t="s">
        <v>2026</v>
      </c>
      <c r="G52" s="31">
        <v>765</v>
      </c>
      <c r="H52" s="357" t="s">
        <v>2020</v>
      </c>
      <c r="I52" s="322" t="s">
        <v>3637</v>
      </c>
      <c r="J52" s="323" t="s">
        <v>3638</v>
      </c>
      <c r="K52" s="214"/>
      <c r="L52" s="42"/>
      <c r="M52" s="277">
        <v>209</v>
      </c>
    </row>
    <row r="53" spans="1:13" s="370" customFormat="1" ht="36">
      <c r="A53" s="284">
        <v>51</v>
      </c>
      <c r="B53" s="161" t="s">
        <v>2038</v>
      </c>
      <c r="C53" s="161" t="s">
        <v>2039</v>
      </c>
      <c r="D53" s="306" t="s">
        <v>572</v>
      </c>
      <c r="E53" s="282" t="s">
        <v>3938</v>
      </c>
      <c r="F53" s="119" t="s">
        <v>2040</v>
      </c>
      <c r="G53" s="31">
        <v>769</v>
      </c>
      <c r="H53" s="157" t="s">
        <v>2037</v>
      </c>
      <c r="I53" s="215" t="s">
        <v>3645</v>
      </c>
      <c r="J53" s="288" t="s">
        <v>3646</v>
      </c>
      <c r="K53" s="214">
        <v>48454333</v>
      </c>
      <c r="L53" s="120"/>
      <c r="M53" s="277">
        <v>269</v>
      </c>
    </row>
    <row r="54" spans="1:13" s="370" customFormat="1" ht="18">
      <c r="A54" s="385">
        <v>52</v>
      </c>
      <c r="B54" s="19" t="s">
        <v>2109</v>
      </c>
      <c r="C54" s="19" t="s">
        <v>2110</v>
      </c>
      <c r="D54" s="345" t="s">
        <v>3870</v>
      </c>
      <c r="E54" s="320" t="s">
        <v>3926</v>
      </c>
      <c r="F54" s="21" t="s">
        <v>2111</v>
      </c>
      <c r="G54" s="31">
        <v>790</v>
      </c>
      <c r="H54" s="22" t="s">
        <v>2108</v>
      </c>
      <c r="I54" s="322" t="s">
        <v>3687</v>
      </c>
      <c r="J54" s="323" t="s">
        <v>3688</v>
      </c>
      <c r="K54" s="214">
        <v>14614598</v>
      </c>
      <c r="L54" s="42"/>
      <c r="M54" s="277">
        <v>312</v>
      </c>
    </row>
    <row r="55" spans="1:13" s="370" customFormat="1" ht="18">
      <c r="A55" s="284">
        <v>53</v>
      </c>
      <c r="B55" s="19" t="s">
        <v>2119</v>
      </c>
      <c r="C55" s="19" t="s">
        <v>2120</v>
      </c>
      <c r="D55" s="345" t="s">
        <v>3870</v>
      </c>
      <c r="E55" s="320" t="s">
        <v>3926</v>
      </c>
      <c r="F55" s="21" t="s">
        <v>2121</v>
      </c>
      <c r="G55" s="31">
        <v>793</v>
      </c>
      <c r="H55" s="22" t="s">
        <v>2122</v>
      </c>
      <c r="I55" s="322" t="s">
        <v>3693</v>
      </c>
      <c r="J55" s="323" t="s">
        <v>3694</v>
      </c>
      <c r="K55" s="214">
        <v>587836728</v>
      </c>
      <c r="L55" s="42"/>
      <c r="M55" s="277">
        <v>384</v>
      </c>
    </row>
    <row r="56" spans="1:13" s="370" customFormat="1" ht="18">
      <c r="A56" s="385">
        <v>54</v>
      </c>
      <c r="B56" s="20" t="s">
        <v>2196</v>
      </c>
      <c r="C56" s="20" t="s">
        <v>2197</v>
      </c>
      <c r="D56" s="21" t="s">
        <v>3870</v>
      </c>
      <c r="E56" s="320" t="s">
        <v>3926</v>
      </c>
      <c r="F56" s="21" t="s">
        <v>2198</v>
      </c>
      <c r="G56" s="31">
        <v>815</v>
      </c>
      <c r="H56" s="22">
        <v>43544</v>
      </c>
      <c r="I56" s="322" t="s">
        <v>3737</v>
      </c>
      <c r="J56" s="323" t="s">
        <v>3738</v>
      </c>
      <c r="K56" s="214">
        <v>7414935</v>
      </c>
      <c r="L56" s="42"/>
      <c r="M56" s="277">
        <v>644</v>
      </c>
    </row>
    <row r="57" spans="1:13" s="370" customFormat="1" ht="36">
      <c r="A57" s="284">
        <v>55</v>
      </c>
      <c r="B57" s="30" t="s">
        <v>2247</v>
      </c>
      <c r="C57" s="20" t="s">
        <v>2248</v>
      </c>
      <c r="D57" s="21" t="s">
        <v>3870</v>
      </c>
      <c r="E57" s="320" t="s">
        <v>3926</v>
      </c>
      <c r="F57" s="21" t="s">
        <v>2249</v>
      </c>
      <c r="G57" s="31">
        <v>832</v>
      </c>
      <c r="H57" s="22">
        <v>43584</v>
      </c>
      <c r="I57" s="322" t="s">
        <v>3771</v>
      </c>
      <c r="J57" s="323" t="s">
        <v>3772</v>
      </c>
      <c r="K57" s="214">
        <v>6939007</v>
      </c>
      <c r="L57" s="42"/>
      <c r="M57" s="277">
        <v>713</v>
      </c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  <row r="863" spans="1:13" s="370" customFormat="1">
      <c r="A863" s="311"/>
      <c r="B863" s="368"/>
      <c r="C863" s="369"/>
      <c r="F863" s="311"/>
      <c r="G863" s="311"/>
      <c r="H863" s="311"/>
      <c r="I863" s="371"/>
      <c r="J863" s="372"/>
      <c r="K863" s="217"/>
      <c r="L863" s="373"/>
      <c r="M863" s="311"/>
    </row>
    <row r="864" spans="1:13" s="370" customFormat="1">
      <c r="A864" s="311"/>
      <c r="B864" s="368"/>
      <c r="C864" s="369"/>
      <c r="F864" s="311"/>
      <c r="G864" s="311"/>
      <c r="H864" s="311"/>
      <c r="I864" s="371"/>
      <c r="J864" s="372"/>
      <c r="K864" s="217"/>
      <c r="L864" s="373"/>
      <c r="M864" s="311"/>
    </row>
    <row r="865" spans="1:13" s="370" customFormat="1">
      <c r="A865" s="311"/>
      <c r="B865" s="368"/>
      <c r="C865" s="369"/>
      <c r="F865" s="311"/>
      <c r="G865" s="311"/>
      <c r="H865" s="311"/>
      <c r="I865" s="371"/>
      <c r="J865" s="372"/>
      <c r="K865" s="217"/>
      <c r="L865" s="373"/>
      <c r="M865" s="311"/>
    </row>
    <row r="866" spans="1:13" s="370" customFormat="1">
      <c r="A866" s="311"/>
      <c r="B866" s="368"/>
      <c r="C866" s="369"/>
      <c r="F866" s="311"/>
      <c r="G866" s="311"/>
      <c r="H866" s="311"/>
      <c r="I866" s="371"/>
      <c r="J866" s="372"/>
      <c r="K866" s="217"/>
      <c r="L866" s="373"/>
      <c r="M866" s="311"/>
    </row>
  </sheetData>
  <sheetProtection formatCells="0" formatColumns="0" formatRows="0" autoFilter="0"/>
  <autoFilter ref="A2:L17">
    <sortState ref="A3:L58">
      <sortCondition ref="G2:G17"/>
    </sortState>
  </autoFilter>
  <mergeCells count="1">
    <mergeCell ref="A1:L1"/>
  </mergeCells>
  <conditionalFormatting sqref="G2:G1048576">
    <cfRule type="duplicateValues" dxfId="66" priority="4"/>
  </conditionalFormatting>
  <conditionalFormatting sqref="F3:F1048576">
    <cfRule type="containsText" dxfId="65" priority="3" operator="containsText" text=" ">
      <formula>NOT(ISERROR(SEARCH(" ",F3)))</formula>
    </cfRule>
  </conditionalFormatting>
  <conditionalFormatting sqref="G18:G57">
    <cfRule type="duplicateValues" dxfId="64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50"/>
  </sheetPr>
  <dimension ref="A1:M869"/>
  <sheetViews>
    <sheetView zoomScaleSheetLayoutView="100" workbookViewId="0">
      <pane ySplit="2" topLeftCell="A3" activePane="bottomLeft" state="frozen"/>
      <selection activeCell="A78" sqref="A78"/>
      <selection pane="bottomLeft" activeCell="C7" sqref="C7"/>
    </sheetView>
  </sheetViews>
  <sheetFormatPr defaultColWidth="9.140625" defaultRowHeight="16.5"/>
  <cols>
    <col min="1" max="1" width="8.28515625" style="216" customWidth="1"/>
    <col min="2" max="2" width="49.7109375" style="265" customWidth="1"/>
    <col min="3" max="3" width="59.5703125" style="266" customWidth="1"/>
    <col min="4" max="4" width="23.7109375" style="267" customWidth="1"/>
    <col min="5" max="5" width="12.7109375" style="267" customWidth="1"/>
    <col min="6" max="6" width="21" style="216" bestFit="1" customWidth="1"/>
    <col min="7" max="7" width="11.140625" style="216" customWidth="1"/>
    <col min="8" max="8" width="14.85546875" style="216" customWidth="1"/>
    <col min="9" max="9" width="18.85546875" style="216" bestFit="1" customWidth="1"/>
    <col min="10" max="10" width="36.5703125" style="268" customWidth="1"/>
    <col min="11" max="11" width="19.7109375" style="217" customWidth="1"/>
    <col min="12" max="12" width="19" style="269" customWidth="1"/>
    <col min="13" max="13" width="9.140625" style="216"/>
    <col min="14" max="16384" width="9.140625" style="219"/>
  </cols>
  <sheetData>
    <row r="1" spans="1:13" ht="28.5" customHeight="1">
      <c r="A1" s="510" t="s">
        <v>3962</v>
      </c>
      <c r="B1" s="510"/>
      <c r="C1" s="510"/>
      <c r="D1" s="511"/>
      <c r="E1" s="510"/>
      <c r="F1" s="510"/>
      <c r="G1" s="511"/>
      <c r="H1" s="511"/>
      <c r="I1" s="510"/>
      <c r="J1" s="510"/>
      <c r="K1" s="511"/>
      <c r="L1" s="510"/>
    </row>
    <row r="2" spans="1:13" s="216" customFormat="1" ht="33">
      <c r="A2" s="262" t="s">
        <v>0</v>
      </c>
      <c r="B2" s="262" t="s">
        <v>1</v>
      </c>
      <c r="C2" s="262" t="s">
        <v>2</v>
      </c>
      <c r="D2" s="226" t="s">
        <v>3</v>
      </c>
      <c r="E2" s="226" t="s">
        <v>3939</v>
      </c>
      <c r="F2" s="227" t="s">
        <v>4</v>
      </c>
      <c r="G2" s="227" t="s">
        <v>4</v>
      </c>
      <c r="H2" s="487" t="s">
        <v>5</v>
      </c>
      <c r="I2" s="487" t="s">
        <v>2400</v>
      </c>
      <c r="J2" s="488" t="s">
        <v>2401</v>
      </c>
      <c r="K2" s="489" t="s">
        <v>3947</v>
      </c>
      <c r="L2" s="488" t="s">
        <v>6</v>
      </c>
    </row>
    <row r="3" spans="1:13" ht="33">
      <c r="A3" s="224">
        <v>1</v>
      </c>
      <c r="B3" s="225" t="s">
        <v>383</v>
      </c>
      <c r="C3" s="225" t="s">
        <v>384</v>
      </c>
      <c r="D3" s="226" t="s">
        <v>112</v>
      </c>
      <c r="E3" s="226" t="s">
        <v>3902</v>
      </c>
      <c r="F3" s="227" t="s">
        <v>385</v>
      </c>
      <c r="G3" s="228">
        <v>129</v>
      </c>
      <c r="H3" s="215" t="s">
        <v>355</v>
      </c>
      <c r="I3" s="215" t="s">
        <v>2627</v>
      </c>
      <c r="J3" s="229" t="s">
        <v>2628</v>
      </c>
      <c r="K3" s="214">
        <v>6313065716</v>
      </c>
      <c r="L3" s="230" t="s">
        <v>3952</v>
      </c>
      <c r="M3" s="216">
        <f>RANK(K3,$K$3:K3)</f>
        <v>1</v>
      </c>
    </row>
    <row r="4" spans="1:13" ht="33">
      <c r="A4" s="224">
        <v>2</v>
      </c>
      <c r="B4" s="225" t="s">
        <v>449</v>
      </c>
      <c r="C4" s="238" t="s">
        <v>450</v>
      </c>
      <c r="D4" s="226" t="s">
        <v>112</v>
      </c>
      <c r="E4" s="226" t="s">
        <v>3902</v>
      </c>
      <c r="F4" s="227" t="s">
        <v>451</v>
      </c>
      <c r="G4" s="228">
        <v>158</v>
      </c>
      <c r="H4" s="215" t="s">
        <v>452</v>
      </c>
      <c r="I4" s="215" t="s">
        <v>2667</v>
      </c>
      <c r="J4" s="229" t="s">
        <v>2668</v>
      </c>
      <c r="K4" s="214">
        <v>1193314763</v>
      </c>
      <c r="L4" s="230" t="s">
        <v>3953</v>
      </c>
      <c r="M4" s="216">
        <f>RANK(K4,$K$3:K4)</f>
        <v>2</v>
      </c>
    </row>
    <row r="5" spans="1:13" ht="33">
      <c r="A5" s="224">
        <v>3</v>
      </c>
      <c r="B5" s="225" t="s">
        <v>340</v>
      </c>
      <c r="C5" s="225" t="s">
        <v>341</v>
      </c>
      <c r="D5" s="226" t="s">
        <v>112</v>
      </c>
      <c r="E5" s="226" t="s">
        <v>3902</v>
      </c>
      <c r="F5" s="227" t="s">
        <v>342</v>
      </c>
      <c r="G5" s="228">
        <v>113</v>
      </c>
      <c r="H5" s="215" t="s">
        <v>285</v>
      </c>
      <c r="I5" s="215" t="s">
        <v>2601</v>
      </c>
      <c r="J5" s="229" t="s">
        <v>2602</v>
      </c>
      <c r="K5" s="214">
        <v>629014552</v>
      </c>
      <c r="L5" s="230"/>
      <c r="M5" s="216">
        <f>RANK(K5,$K$3:K5)</f>
        <v>3</v>
      </c>
    </row>
    <row r="6" spans="1:13" ht="33">
      <c r="A6" s="224">
        <v>4</v>
      </c>
      <c r="B6" s="225" t="s">
        <v>386</v>
      </c>
      <c r="C6" s="225" t="s">
        <v>387</v>
      </c>
      <c r="D6" s="226" t="s">
        <v>112</v>
      </c>
      <c r="E6" s="226" t="s">
        <v>3902</v>
      </c>
      <c r="F6" s="227" t="s">
        <v>388</v>
      </c>
      <c r="G6" s="228">
        <v>130</v>
      </c>
      <c r="H6" s="215" t="s">
        <v>355</v>
      </c>
      <c r="I6" s="215" t="s">
        <v>2629</v>
      </c>
      <c r="J6" s="229" t="s">
        <v>2630</v>
      </c>
      <c r="K6" s="214">
        <v>229381832</v>
      </c>
      <c r="L6" s="230"/>
      <c r="M6" s="216">
        <f>RANK(K6,$K$3:K6)</f>
        <v>4</v>
      </c>
    </row>
    <row r="7" spans="1:13" ht="66">
      <c r="A7" s="224">
        <v>5</v>
      </c>
      <c r="B7" s="225" t="s">
        <v>120</v>
      </c>
      <c r="C7" s="490" t="s">
        <v>3956</v>
      </c>
      <c r="D7" s="226" t="s">
        <v>112</v>
      </c>
      <c r="E7" s="226" t="s">
        <v>3902</v>
      </c>
      <c r="F7" s="227" t="s">
        <v>122</v>
      </c>
      <c r="G7" s="228">
        <v>38</v>
      </c>
      <c r="H7" s="215" t="s">
        <v>11</v>
      </c>
      <c r="I7" s="215" t="s">
        <v>2470</v>
      </c>
      <c r="J7" s="229" t="s">
        <v>2471</v>
      </c>
      <c r="K7" s="214">
        <v>190155373</v>
      </c>
      <c r="L7" s="230"/>
      <c r="M7" s="216">
        <f>RANK(K7,$K$3:K7)</f>
        <v>5</v>
      </c>
    </row>
    <row r="8" spans="1:13" ht="33">
      <c r="A8" s="224">
        <v>6</v>
      </c>
      <c r="B8" s="225" t="s">
        <v>110</v>
      </c>
      <c r="C8" s="225" t="s">
        <v>111</v>
      </c>
      <c r="D8" s="226" t="s">
        <v>112</v>
      </c>
      <c r="E8" s="226" t="s">
        <v>3902</v>
      </c>
      <c r="F8" s="227" t="s">
        <v>113</v>
      </c>
      <c r="G8" s="228">
        <v>35</v>
      </c>
      <c r="H8" s="215" t="s">
        <v>11</v>
      </c>
      <c r="I8" s="215" t="s">
        <v>2464</v>
      </c>
      <c r="J8" s="229" t="s">
        <v>2465</v>
      </c>
      <c r="K8" s="214">
        <v>128921095</v>
      </c>
      <c r="L8" s="230"/>
      <c r="M8" s="216">
        <f>RANK(K8,$K$3:K8)</f>
        <v>6</v>
      </c>
    </row>
    <row r="9" spans="1:13" ht="33">
      <c r="A9" s="224">
        <v>7</v>
      </c>
      <c r="B9" s="225" t="s">
        <v>548</v>
      </c>
      <c r="C9" s="225" t="s">
        <v>549</v>
      </c>
      <c r="D9" s="226" t="s">
        <v>112</v>
      </c>
      <c r="E9" s="226" t="s">
        <v>3902</v>
      </c>
      <c r="F9" s="227" t="s">
        <v>550</v>
      </c>
      <c r="G9" s="228">
        <v>194</v>
      </c>
      <c r="H9" s="215" t="s">
        <v>523</v>
      </c>
      <c r="I9" s="215" t="s">
        <v>2731</v>
      </c>
      <c r="J9" s="229" t="s">
        <v>2732</v>
      </c>
      <c r="K9" s="214">
        <v>104543676</v>
      </c>
      <c r="L9" s="230"/>
      <c r="M9" s="216">
        <f>RANK(K9,$K$3:K9)</f>
        <v>7</v>
      </c>
    </row>
    <row r="10" spans="1:13" ht="66">
      <c r="A10" s="224">
        <v>8</v>
      </c>
      <c r="B10" s="225" t="s">
        <v>154</v>
      </c>
      <c r="C10" s="225" t="s">
        <v>3957</v>
      </c>
      <c r="D10" s="226" t="s">
        <v>112</v>
      </c>
      <c r="E10" s="226" t="s">
        <v>3902</v>
      </c>
      <c r="F10" s="227" t="s">
        <v>156</v>
      </c>
      <c r="G10" s="228">
        <v>48</v>
      </c>
      <c r="H10" s="215" t="s">
        <v>11</v>
      </c>
      <c r="I10" s="215" t="s">
        <v>2490</v>
      </c>
      <c r="J10" s="229" t="s">
        <v>2491</v>
      </c>
      <c r="K10" s="214">
        <v>71834964</v>
      </c>
      <c r="L10" s="230"/>
      <c r="M10" s="216">
        <f>RANK(K10,$K$3:K10)</f>
        <v>8</v>
      </c>
    </row>
    <row r="11" spans="1:13" ht="33">
      <c r="A11" s="224">
        <v>9</v>
      </c>
      <c r="B11" s="225" t="s">
        <v>160</v>
      </c>
      <c r="C11" s="225" t="s">
        <v>161</v>
      </c>
      <c r="D11" s="226" t="s">
        <v>112</v>
      </c>
      <c r="E11" s="226" t="s">
        <v>3902</v>
      </c>
      <c r="F11" s="227" t="s">
        <v>162</v>
      </c>
      <c r="G11" s="228">
        <v>50</v>
      </c>
      <c r="H11" s="215" t="s">
        <v>11</v>
      </c>
      <c r="I11" s="215" t="s">
        <v>2494</v>
      </c>
      <c r="J11" s="229" t="s">
        <v>2495</v>
      </c>
      <c r="K11" s="214">
        <v>53679427</v>
      </c>
      <c r="L11" s="230"/>
      <c r="M11" s="216">
        <f>RANK(K11,$K$3:K11)</f>
        <v>9</v>
      </c>
    </row>
    <row r="12" spans="1:13" ht="33">
      <c r="A12" s="224">
        <v>10</v>
      </c>
      <c r="B12" s="238" t="s">
        <v>1102</v>
      </c>
      <c r="C12" s="238" t="s">
        <v>1103</v>
      </c>
      <c r="D12" s="226" t="s">
        <v>112</v>
      </c>
      <c r="E12" s="226" t="s">
        <v>3902</v>
      </c>
      <c r="F12" s="240" t="s">
        <v>1104</v>
      </c>
      <c r="G12" s="228">
        <v>415</v>
      </c>
      <c r="H12" s="215" t="s">
        <v>1105</v>
      </c>
      <c r="I12" s="215" t="s">
        <v>3069</v>
      </c>
      <c r="J12" s="229" t="s">
        <v>3070</v>
      </c>
      <c r="K12" s="214">
        <v>37475320</v>
      </c>
      <c r="L12" s="230"/>
      <c r="M12" s="216">
        <f>RANK(K12,$K$3:K12)</f>
        <v>10</v>
      </c>
    </row>
    <row r="13" spans="1:13" ht="33">
      <c r="A13" s="224">
        <v>11</v>
      </c>
      <c r="B13" s="225" t="s">
        <v>873</v>
      </c>
      <c r="C13" s="225" t="s">
        <v>874</v>
      </c>
      <c r="D13" s="226" t="s">
        <v>112</v>
      </c>
      <c r="E13" s="226" t="s">
        <v>3902</v>
      </c>
      <c r="F13" s="227" t="s">
        <v>875</v>
      </c>
      <c r="G13" s="228">
        <v>320</v>
      </c>
      <c r="H13" s="215" t="s">
        <v>865</v>
      </c>
      <c r="I13" s="215" t="s">
        <v>2933</v>
      </c>
      <c r="J13" s="229" t="s">
        <v>2934</v>
      </c>
      <c r="K13" s="214">
        <v>24103935</v>
      </c>
      <c r="L13" s="230"/>
      <c r="M13" s="216">
        <f>RANK(K13,$K$3:K13)</f>
        <v>11</v>
      </c>
    </row>
    <row r="14" spans="1:13" ht="33">
      <c r="A14" s="224">
        <v>12</v>
      </c>
      <c r="B14" s="255" t="s">
        <v>3958</v>
      </c>
      <c r="C14" s="255" t="s">
        <v>1539</v>
      </c>
      <c r="D14" s="226" t="s">
        <v>112</v>
      </c>
      <c r="E14" s="226" t="s">
        <v>3902</v>
      </c>
      <c r="F14" s="239" t="s">
        <v>1540</v>
      </c>
      <c r="G14" s="228">
        <v>595</v>
      </c>
      <c r="H14" s="235" t="s">
        <v>1541</v>
      </c>
      <c r="I14" s="215" t="s">
        <v>3339</v>
      </c>
      <c r="J14" s="229" t="s">
        <v>3340</v>
      </c>
      <c r="K14" s="214">
        <v>10822404</v>
      </c>
      <c r="L14" s="230"/>
      <c r="M14" s="216">
        <f>RANK(K14,$K$3:K14)</f>
        <v>12</v>
      </c>
    </row>
    <row r="15" spans="1:13" ht="33">
      <c r="A15" s="224">
        <v>13</v>
      </c>
      <c r="B15" s="270" t="s">
        <v>1854</v>
      </c>
      <c r="C15" s="236" t="s">
        <v>1855</v>
      </c>
      <c r="D15" s="264" t="s">
        <v>112</v>
      </c>
      <c r="E15" s="226" t="s">
        <v>3902</v>
      </c>
      <c r="F15" s="271" t="s">
        <v>1856</v>
      </c>
      <c r="G15" s="228">
        <v>710</v>
      </c>
      <c r="H15" s="235" t="s">
        <v>1853</v>
      </c>
      <c r="I15" s="215" t="s">
        <v>3537</v>
      </c>
      <c r="J15" s="229" t="s">
        <v>3538</v>
      </c>
      <c r="K15" s="214">
        <v>8935609</v>
      </c>
      <c r="L15" s="230"/>
      <c r="M15" s="216">
        <f>RANK(K15,$K$3:K15)</f>
        <v>13</v>
      </c>
    </row>
    <row r="16" spans="1:13" s="249" customFormat="1" ht="33">
      <c r="A16" s="224">
        <v>14</v>
      </c>
      <c r="B16" s="252" t="s">
        <v>1577</v>
      </c>
      <c r="C16" s="255" t="s">
        <v>1578</v>
      </c>
      <c r="D16" s="226" t="s">
        <v>112</v>
      </c>
      <c r="E16" s="226" t="s">
        <v>3902</v>
      </c>
      <c r="F16" s="491" t="s">
        <v>1579</v>
      </c>
      <c r="G16" s="228">
        <v>610</v>
      </c>
      <c r="H16" s="235" t="s">
        <v>1570</v>
      </c>
      <c r="I16" s="215" t="s">
        <v>3361</v>
      </c>
      <c r="J16" s="229" t="s">
        <v>3362</v>
      </c>
      <c r="K16" s="214">
        <v>8455163</v>
      </c>
      <c r="L16" s="230"/>
      <c r="M16" s="216">
        <f>RANK(K16,$K$3:K16)</f>
        <v>14</v>
      </c>
    </row>
    <row r="17" spans="1:13">
      <c r="A17" s="224">
        <v>15</v>
      </c>
      <c r="B17" s="492" t="s">
        <v>3965</v>
      </c>
      <c r="C17" s="236" t="s">
        <v>2206</v>
      </c>
      <c r="D17" s="243" t="s">
        <v>112</v>
      </c>
      <c r="E17" s="226" t="s">
        <v>3902</v>
      </c>
      <c r="F17" s="243" t="s">
        <v>2207</v>
      </c>
      <c r="G17" s="228">
        <v>818</v>
      </c>
      <c r="H17" s="244">
        <v>43544</v>
      </c>
      <c r="I17" s="215" t="s">
        <v>3743</v>
      </c>
      <c r="J17" s="229" t="s">
        <v>3744</v>
      </c>
      <c r="K17" s="214">
        <v>8396014</v>
      </c>
      <c r="L17" s="230"/>
      <c r="M17" s="216">
        <f>RANK(K17,$K$3:K17)</f>
        <v>15</v>
      </c>
    </row>
    <row r="18" spans="1:13" ht="33">
      <c r="A18" s="224">
        <v>16</v>
      </c>
      <c r="B18" s="493" t="s">
        <v>3959</v>
      </c>
      <c r="C18" s="233" t="s">
        <v>1742</v>
      </c>
      <c r="D18" s="264" t="s">
        <v>112</v>
      </c>
      <c r="E18" s="226" t="s">
        <v>3902</v>
      </c>
      <c r="F18" s="234" t="s">
        <v>1743</v>
      </c>
      <c r="G18" s="228">
        <v>670</v>
      </c>
      <c r="H18" s="235" t="s">
        <v>1744</v>
      </c>
      <c r="I18" s="215" t="s">
        <v>3465</v>
      </c>
      <c r="J18" s="229" t="s">
        <v>3466</v>
      </c>
      <c r="K18" s="214">
        <v>8268083</v>
      </c>
      <c r="L18" s="230"/>
      <c r="M18" s="216">
        <f>RANK(K18,$K$3:K18)</f>
        <v>16</v>
      </c>
    </row>
    <row r="19" spans="1:13" ht="33">
      <c r="A19" s="224">
        <v>17</v>
      </c>
      <c r="B19" s="225" t="s">
        <v>1587</v>
      </c>
      <c r="C19" s="236" t="s">
        <v>1588</v>
      </c>
      <c r="D19" s="226" t="s">
        <v>112</v>
      </c>
      <c r="E19" s="226" t="s">
        <v>3902</v>
      </c>
      <c r="F19" s="245" t="s">
        <v>1589</v>
      </c>
      <c r="G19" s="228">
        <v>614</v>
      </c>
      <c r="H19" s="235" t="s">
        <v>1583</v>
      </c>
      <c r="I19" s="215" t="s">
        <v>3367</v>
      </c>
      <c r="J19" s="229" t="s">
        <v>3368</v>
      </c>
      <c r="K19" s="214">
        <v>7876994</v>
      </c>
      <c r="L19" s="230"/>
      <c r="M19" s="216">
        <f>RANK(K19,$K$3:K19)</f>
        <v>17</v>
      </c>
    </row>
    <row r="20" spans="1:13" ht="33">
      <c r="A20" s="224">
        <v>18</v>
      </c>
      <c r="B20" s="236" t="s">
        <v>3960</v>
      </c>
      <c r="C20" s="236" t="s">
        <v>2200</v>
      </c>
      <c r="D20" s="243" t="s">
        <v>112</v>
      </c>
      <c r="E20" s="226" t="s">
        <v>3902</v>
      </c>
      <c r="F20" s="243" t="s">
        <v>2201</v>
      </c>
      <c r="G20" s="228">
        <v>816</v>
      </c>
      <c r="H20" s="244">
        <v>43544</v>
      </c>
      <c r="I20" s="215" t="s">
        <v>3739</v>
      </c>
      <c r="J20" s="229" t="s">
        <v>3740</v>
      </c>
      <c r="K20" s="214">
        <v>6501316</v>
      </c>
      <c r="L20" s="230"/>
      <c r="M20" s="216">
        <f>RANK(K20,$K$3:K20)</f>
        <v>18</v>
      </c>
    </row>
    <row r="21" spans="1:13" ht="33">
      <c r="A21" s="224">
        <v>19</v>
      </c>
      <c r="B21" s="272" t="s">
        <v>1767</v>
      </c>
      <c r="C21" s="236" t="s">
        <v>1768</v>
      </c>
      <c r="D21" s="264" t="s">
        <v>112</v>
      </c>
      <c r="E21" s="226" t="s">
        <v>3902</v>
      </c>
      <c r="F21" s="234" t="s">
        <v>1769</v>
      </c>
      <c r="G21" s="228">
        <v>679</v>
      </c>
      <c r="H21" s="235" t="s">
        <v>1766</v>
      </c>
      <c r="I21" s="215" t="s">
        <v>3481</v>
      </c>
      <c r="J21" s="229" t="s">
        <v>3482</v>
      </c>
      <c r="K21" s="214">
        <v>6237371</v>
      </c>
      <c r="L21" s="230"/>
      <c r="M21" s="216">
        <f>RANK(K21,$K$3:K21)</f>
        <v>19</v>
      </c>
    </row>
    <row r="22" spans="1:13" ht="33">
      <c r="A22" s="224">
        <v>20</v>
      </c>
      <c r="B22" s="225" t="s">
        <v>200</v>
      </c>
      <c r="C22" s="225" t="s">
        <v>201</v>
      </c>
      <c r="D22" s="226" t="s">
        <v>17</v>
      </c>
      <c r="E22" s="226" t="s">
        <v>3891</v>
      </c>
      <c r="F22" s="227" t="s">
        <v>202</v>
      </c>
      <c r="G22" s="228">
        <v>65</v>
      </c>
      <c r="H22" s="215" t="s">
        <v>198</v>
      </c>
      <c r="I22" s="218" t="s">
        <v>3950</v>
      </c>
      <c r="J22" s="229" t="s">
        <v>2518</v>
      </c>
      <c r="K22" s="214">
        <v>263689492490</v>
      </c>
      <c r="L22" s="230" t="s">
        <v>3952</v>
      </c>
      <c r="M22" s="216">
        <v>1</v>
      </c>
    </row>
    <row r="23" spans="1:13" ht="33">
      <c r="A23" s="224">
        <v>21</v>
      </c>
      <c r="B23" s="225" t="s">
        <v>301</v>
      </c>
      <c r="C23" s="225" t="s">
        <v>302</v>
      </c>
      <c r="D23" s="226" t="s">
        <v>17</v>
      </c>
      <c r="E23" s="226" t="s">
        <v>3891</v>
      </c>
      <c r="F23" s="227" t="s">
        <v>303</v>
      </c>
      <c r="G23" s="228">
        <v>100</v>
      </c>
      <c r="H23" s="215" t="s">
        <v>285</v>
      </c>
      <c r="I23" s="215" t="s">
        <v>2577</v>
      </c>
      <c r="J23" s="229" t="s">
        <v>2578</v>
      </c>
      <c r="K23" s="214">
        <v>189600191917</v>
      </c>
      <c r="L23" s="230" t="s">
        <v>3953</v>
      </c>
      <c r="M23" s="216">
        <v>2</v>
      </c>
    </row>
    <row r="24" spans="1:13" ht="33">
      <c r="A24" s="224">
        <v>22</v>
      </c>
      <c r="B24" s="225" t="s">
        <v>794</v>
      </c>
      <c r="C24" s="225" t="s">
        <v>795</v>
      </c>
      <c r="D24" s="226" t="s">
        <v>17</v>
      </c>
      <c r="E24" s="226" t="s">
        <v>3891</v>
      </c>
      <c r="F24" s="227" t="s">
        <v>796</v>
      </c>
      <c r="G24" s="228">
        <v>288</v>
      </c>
      <c r="H24" s="215" t="s">
        <v>790</v>
      </c>
      <c r="I24" s="215" t="s">
        <v>2885</v>
      </c>
      <c r="J24" s="229" t="s">
        <v>2886</v>
      </c>
      <c r="K24" s="214">
        <v>65703568898</v>
      </c>
      <c r="L24" s="230"/>
      <c r="M24" s="216">
        <v>3</v>
      </c>
    </row>
    <row r="25" spans="1:13" ht="33">
      <c r="A25" s="224">
        <v>23</v>
      </c>
      <c r="B25" s="225" t="s">
        <v>317</v>
      </c>
      <c r="C25" s="225" t="s">
        <v>318</v>
      </c>
      <c r="D25" s="226" t="s">
        <v>17</v>
      </c>
      <c r="E25" s="226" t="s">
        <v>3891</v>
      </c>
      <c r="F25" s="227" t="s">
        <v>319</v>
      </c>
      <c r="G25" s="228">
        <v>105</v>
      </c>
      <c r="H25" s="215" t="s">
        <v>285</v>
      </c>
      <c r="I25" s="215" t="s">
        <v>2587</v>
      </c>
      <c r="J25" s="229" t="s">
        <v>2588</v>
      </c>
      <c r="K25" s="214">
        <v>34693085061</v>
      </c>
      <c r="L25" s="230"/>
      <c r="M25" s="216">
        <v>4</v>
      </c>
    </row>
    <row r="26" spans="1:13" ht="33">
      <c r="A26" s="224">
        <v>24</v>
      </c>
      <c r="B26" s="225" t="s">
        <v>28</v>
      </c>
      <c r="C26" s="225" t="s">
        <v>29</v>
      </c>
      <c r="D26" s="226" t="s">
        <v>9</v>
      </c>
      <c r="E26" s="226" t="s">
        <v>3900</v>
      </c>
      <c r="F26" s="227" t="s">
        <v>30</v>
      </c>
      <c r="G26" s="228">
        <v>8</v>
      </c>
      <c r="H26" s="215" t="s">
        <v>11</v>
      </c>
      <c r="I26" s="215" t="s">
        <v>2414</v>
      </c>
      <c r="J26" s="229" t="s">
        <v>2415</v>
      </c>
      <c r="K26" s="214">
        <v>20295204428</v>
      </c>
      <c r="L26" s="230" t="s">
        <v>3952</v>
      </c>
      <c r="M26" s="216">
        <v>6</v>
      </c>
    </row>
    <row r="27" spans="1:13" ht="33">
      <c r="A27" s="224">
        <v>25</v>
      </c>
      <c r="B27" s="225" t="s">
        <v>286</v>
      </c>
      <c r="C27" s="225" t="s">
        <v>287</v>
      </c>
      <c r="D27" s="226" t="s">
        <v>17</v>
      </c>
      <c r="E27" s="226" t="s">
        <v>3891</v>
      </c>
      <c r="F27" s="227" t="s">
        <v>288</v>
      </c>
      <c r="G27" s="228">
        <v>95</v>
      </c>
      <c r="H27" s="215" t="s">
        <v>285</v>
      </c>
      <c r="I27" s="215" t="s">
        <v>2567</v>
      </c>
      <c r="J27" s="229" t="s">
        <v>2568</v>
      </c>
      <c r="K27" s="214">
        <v>17665613235</v>
      </c>
      <c r="L27" s="230"/>
      <c r="M27" s="216">
        <v>7</v>
      </c>
    </row>
    <row r="28" spans="1:13" ht="49.5">
      <c r="A28" s="224">
        <v>26</v>
      </c>
      <c r="B28" s="225" t="s">
        <v>15</v>
      </c>
      <c r="C28" s="225" t="s">
        <v>16</v>
      </c>
      <c r="D28" s="226" t="s">
        <v>17</v>
      </c>
      <c r="E28" s="226" t="s">
        <v>3891</v>
      </c>
      <c r="F28" s="227" t="s">
        <v>18</v>
      </c>
      <c r="G28" s="228">
        <v>3</v>
      </c>
      <c r="H28" s="215" t="s">
        <v>11</v>
      </c>
      <c r="I28" s="215" t="s">
        <v>2406</v>
      </c>
      <c r="J28" s="229" t="s">
        <v>2407</v>
      </c>
      <c r="K28" s="214">
        <v>15610425911</v>
      </c>
      <c r="L28" s="230"/>
      <c r="M28" s="216">
        <v>8</v>
      </c>
    </row>
    <row r="29" spans="1:13" ht="42.75">
      <c r="A29" s="224">
        <v>27</v>
      </c>
      <c r="B29" s="225" t="s">
        <v>60</v>
      </c>
      <c r="C29" s="225" t="s">
        <v>61</v>
      </c>
      <c r="D29" s="226" t="s">
        <v>17</v>
      </c>
      <c r="E29" s="226" t="s">
        <v>3891</v>
      </c>
      <c r="F29" s="227" t="s">
        <v>62</v>
      </c>
      <c r="G29" s="228">
        <v>18</v>
      </c>
      <c r="H29" s="215" t="s">
        <v>11</v>
      </c>
      <c r="I29" s="215" t="s">
        <v>2434</v>
      </c>
      <c r="J29" s="229" t="s">
        <v>2435</v>
      </c>
      <c r="K29" s="214">
        <v>10447183173</v>
      </c>
      <c r="L29" s="230"/>
      <c r="M29" s="216">
        <v>11</v>
      </c>
    </row>
    <row r="30" spans="1:13" ht="33">
      <c r="A30" s="224">
        <v>28</v>
      </c>
      <c r="B30" s="225" t="s">
        <v>542</v>
      </c>
      <c r="C30" s="225" t="s">
        <v>543</v>
      </c>
      <c r="D30" s="226" t="s">
        <v>17</v>
      </c>
      <c r="E30" s="226" t="s">
        <v>3891</v>
      </c>
      <c r="F30" s="227" t="s">
        <v>544</v>
      </c>
      <c r="G30" s="228">
        <v>192</v>
      </c>
      <c r="H30" s="215" t="s">
        <v>523</v>
      </c>
      <c r="I30" s="215" t="s">
        <v>2727</v>
      </c>
      <c r="J30" s="229" t="s">
        <v>2728</v>
      </c>
      <c r="K30" s="214">
        <v>8832396733</v>
      </c>
      <c r="L30" s="230"/>
      <c r="M30" s="216">
        <v>13</v>
      </c>
    </row>
    <row r="31" spans="1:13" ht="33">
      <c r="A31" s="224">
        <v>29</v>
      </c>
      <c r="B31" s="225" t="s">
        <v>474</v>
      </c>
      <c r="C31" s="494" t="s">
        <v>475</v>
      </c>
      <c r="D31" s="226" t="s">
        <v>17</v>
      </c>
      <c r="E31" s="226" t="s">
        <v>3891</v>
      </c>
      <c r="F31" s="227" t="s">
        <v>476</v>
      </c>
      <c r="G31" s="228">
        <v>167</v>
      </c>
      <c r="H31" s="215" t="s">
        <v>433</v>
      </c>
      <c r="I31" s="215" t="s">
        <v>2683</v>
      </c>
      <c r="J31" s="229" t="s">
        <v>2684</v>
      </c>
      <c r="K31" s="214">
        <v>8679521860</v>
      </c>
      <c r="L31" s="230"/>
      <c r="M31" s="216">
        <v>14</v>
      </c>
    </row>
    <row r="32" spans="1:13" ht="33">
      <c r="A32" s="224">
        <v>30</v>
      </c>
      <c r="B32" s="225" t="s">
        <v>750</v>
      </c>
      <c r="C32" s="225" t="s">
        <v>751</v>
      </c>
      <c r="D32" s="226" t="s">
        <v>3869</v>
      </c>
      <c r="E32" s="226" t="s">
        <v>3886</v>
      </c>
      <c r="F32" s="256" t="s">
        <v>752</v>
      </c>
      <c r="G32" s="228">
        <v>273</v>
      </c>
      <c r="H32" s="215" t="s">
        <v>745</v>
      </c>
      <c r="I32" s="215" t="s">
        <v>2857</v>
      </c>
      <c r="J32" s="229" t="s">
        <v>2858</v>
      </c>
      <c r="K32" s="214">
        <v>8214850338</v>
      </c>
      <c r="L32" s="230" t="s">
        <v>3952</v>
      </c>
      <c r="M32" s="216">
        <v>15</v>
      </c>
    </row>
    <row r="33" spans="1:13" ht="33">
      <c r="A33" s="224">
        <v>31</v>
      </c>
      <c r="B33" s="225" t="s">
        <v>733</v>
      </c>
      <c r="C33" s="225" t="s">
        <v>734</v>
      </c>
      <c r="D33" s="226" t="s">
        <v>17</v>
      </c>
      <c r="E33" s="226" t="s">
        <v>3891</v>
      </c>
      <c r="F33" s="256" t="s">
        <v>735</v>
      </c>
      <c r="G33" s="228">
        <v>263</v>
      </c>
      <c r="H33" s="215" t="s">
        <v>689</v>
      </c>
      <c r="I33" s="215" t="s">
        <v>2847</v>
      </c>
      <c r="J33" s="229" t="s">
        <v>2848</v>
      </c>
      <c r="K33" s="214">
        <v>7532899719</v>
      </c>
      <c r="L33" s="230"/>
      <c r="M33" s="216">
        <v>16</v>
      </c>
    </row>
    <row r="34" spans="1:13" ht="33">
      <c r="A34" s="224">
        <v>32</v>
      </c>
      <c r="B34" s="225" t="s">
        <v>82</v>
      </c>
      <c r="C34" s="225" t="s">
        <v>83</v>
      </c>
      <c r="D34" s="226" t="s">
        <v>9</v>
      </c>
      <c r="E34" s="226" t="s">
        <v>3900</v>
      </c>
      <c r="F34" s="227" t="s">
        <v>84</v>
      </c>
      <c r="G34" s="228">
        <v>26</v>
      </c>
      <c r="H34" s="215" t="s">
        <v>11</v>
      </c>
      <c r="I34" s="215" t="s">
        <v>2448</v>
      </c>
      <c r="J34" s="229" t="s">
        <v>2449</v>
      </c>
      <c r="K34" s="214">
        <v>6853349302</v>
      </c>
      <c r="L34" s="230" t="s">
        <v>3953</v>
      </c>
      <c r="M34" s="216">
        <v>18</v>
      </c>
    </row>
    <row r="35" spans="1:13" ht="49.5">
      <c r="A35" s="224">
        <v>33</v>
      </c>
      <c r="B35" s="225" t="s">
        <v>995</v>
      </c>
      <c r="C35" s="225" t="s">
        <v>996</v>
      </c>
      <c r="D35" s="226" t="s">
        <v>17</v>
      </c>
      <c r="E35" s="226" t="s">
        <v>3891</v>
      </c>
      <c r="F35" s="227" t="s">
        <v>997</v>
      </c>
      <c r="G35" s="228">
        <v>369</v>
      </c>
      <c r="H35" s="215" t="s">
        <v>994</v>
      </c>
      <c r="I35" s="215" t="s">
        <v>3009</v>
      </c>
      <c r="J35" s="229" t="s">
        <v>3010</v>
      </c>
      <c r="K35" s="214">
        <v>6636228425</v>
      </c>
      <c r="L35" s="230"/>
      <c r="M35" s="216">
        <v>19</v>
      </c>
    </row>
    <row r="36" spans="1:13" ht="33">
      <c r="A36" s="224">
        <v>34</v>
      </c>
      <c r="B36" s="254" t="s">
        <v>1551</v>
      </c>
      <c r="C36" s="255" t="s">
        <v>1552</v>
      </c>
      <c r="D36" s="226" t="s">
        <v>17</v>
      </c>
      <c r="E36" s="226" t="s">
        <v>3891</v>
      </c>
      <c r="F36" s="239" t="s">
        <v>1553</v>
      </c>
      <c r="G36" s="228">
        <v>600</v>
      </c>
      <c r="H36" s="235" t="s">
        <v>1554</v>
      </c>
      <c r="I36" s="215" t="s">
        <v>3347</v>
      </c>
      <c r="J36" s="229" t="s">
        <v>3348</v>
      </c>
      <c r="K36" s="214">
        <v>5154178813</v>
      </c>
      <c r="L36" s="230"/>
      <c r="M36" s="216">
        <v>22</v>
      </c>
    </row>
    <row r="37" spans="1:13" ht="33">
      <c r="A37" s="224">
        <v>35</v>
      </c>
      <c r="B37" s="225" t="s">
        <v>289</v>
      </c>
      <c r="C37" s="225" t="s">
        <v>290</v>
      </c>
      <c r="D37" s="226" t="s">
        <v>9</v>
      </c>
      <c r="E37" s="226" t="s">
        <v>3900</v>
      </c>
      <c r="F37" s="227" t="s">
        <v>291</v>
      </c>
      <c r="G37" s="228">
        <v>96</v>
      </c>
      <c r="H37" s="215" t="s">
        <v>285</v>
      </c>
      <c r="I37" s="215" t="s">
        <v>2569</v>
      </c>
      <c r="J37" s="229" t="s">
        <v>2570</v>
      </c>
      <c r="K37" s="214">
        <v>4686688002</v>
      </c>
      <c r="L37" s="230"/>
      <c r="M37" s="216">
        <v>24</v>
      </c>
    </row>
    <row r="38" spans="1:13" ht="33">
      <c r="A38" s="224">
        <v>36</v>
      </c>
      <c r="B38" s="225" t="s">
        <v>517</v>
      </c>
      <c r="C38" s="225" t="s">
        <v>518</v>
      </c>
      <c r="D38" s="226" t="s">
        <v>17</v>
      </c>
      <c r="E38" s="226" t="s">
        <v>3891</v>
      </c>
      <c r="F38" s="227" t="s">
        <v>519</v>
      </c>
      <c r="G38" s="228">
        <v>184</v>
      </c>
      <c r="H38" s="215" t="s">
        <v>433</v>
      </c>
      <c r="I38" s="215" t="s">
        <v>2711</v>
      </c>
      <c r="J38" s="229" t="s">
        <v>2712</v>
      </c>
      <c r="K38" s="214">
        <v>3650911095</v>
      </c>
      <c r="L38" s="230"/>
      <c r="M38" s="216">
        <v>30</v>
      </c>
    </row>
    <row r="39" spans="1:13" ht="33">
      <c r="A39" s="224">
        <v>37</v>
      </c>
      <c r="B39" s="225" t="s">
        <v>73</v>
      </c>
      <c r="C39" s="225" t="s">
        <v>74</v>
      </c>
      <c r="D39" s="226" t="s">
        <v>17</v>
      </c>
      <c r="E39" s="226" t="s">
        <v>3891</v>
      </c>
      <c r="F39" s="227" t="s">
        <v>75</v>
      </c>
      <c r="G39" s="228">
        <v>23</v>
      </c>
      <c r="H39" s="215" t="s">
        <v>11</v>
      </c>
      <c r="I39" s="215" t="s">
        <v>2442</v>
      </c>
      <c r="J39" s="229" t="s">
        <v>2443</v>
      </c>
      <c r="K39" s="214">
        <v>3276473662</v>
      </c>
      <c r="L39" s="230"/>
      <c r="M39" s="216">
        <v>34</v>
      </c>
    </row>
    <row r="40" spans="1:13" ht="49.5">
      <c r="A40" s="224">
        <v>38</v>
      </c>
      <c r="B40" s="225" t="s">
        <v>311</v>
      </c>
      <c r="C40" s="225" t="s">
        <v>312</v>
      </c>
      <c r="D40" s="226" t="s">
        <v>3876</v>
      </c>
      <c r="E40" s="226" t="s">
        <v>3889</v>
      </c>
      <c r="F40" s="227" t="s">
        <v>313</v>
      </c>
      <c r="G40" s="228">
        <v>103</v>
      </c>
      <c r="H40" s="215" t="s">
        <v>285</v>
      </c>
      <c r="I40" s="215" t="s">
        <v>2583</v>
      </c>
      <c r="J40" s="229" t="s">
        <v>2584</v>
      </c>
      <c r="K40" s="214">
        <v>3048081145</v>
      </c>
      <c r="L40" s="230"/>
      <c r="M40" s="216">
        <v>37</v>
      </c>
    </row>
    <row r="41" spans="1:13" ht="49.5">
      <c r="A41" s="224">
        <v>39</v>
      </c>
      <c r="B41" s="225" t="s">
        <v>3961</v>
      </c>
      <c r="C41" s="255" t="s">
        <v>1968</v>
      </c>
      <c r="D41" s="495" t="s">
        <v>17</v>
      </c>
      <c r="E41" s="226" t="s">
        <v>3891</v>
      </c>
      <c r="F41" s="262" t="s">
        <v>1969</v>
      </c>
      <c r="G41" s="228">
        <v>747</v>
      </c>
      <c r="H41" s="496">
        <v>41706</v>
      </c>
      <c r="I41" s="215" t="s">
        <v>3603</v>
      </c>
      <c r="J41" s="229" t="s">
        <v>3604</v>
      </c>
      <c r="K41" s="214">
        <v>2980868827</v>
      </c>
      <c r="L41" s="230"/>
      <c r="M41" s="216">
        <v>38</v>
      </c>
    </row>
    <row r="42" spans="1:13" ht="33">
      <c r="A42" s="224">
        <v>40</v>
      </c>
      <c r="B42" s="225" t="s">
        <v>721</v>
      </c>
      <c r="C42" s="225" t="s">
        <v>722</v>
      </c>
      <c r="D42" s="226" t="s">
        <v>17</v>
      </c>
      <c r="E42" s="226" t="s">
        <v>3891</v>
      </c>
      <c r="F42" s="256" t="s">
        <v>723</v>
      </c>
      <c r="G42" s="228">
        <v>258</v>
      </c>
      <c r="H42" s="215" t="s">
        <v>689</v>
      </c>
      <c r="I42" s="215" t="s">
        <v>2839</v>
      </c>
      <c r="J42" s="229" t="s">
        <v>2840</v>
      </c>
      <c r="K42" s="214">
        <v>2909119603</v>
      </c>
      <c r="L42" s="230"/>
      <c r="M42" s="216">
        <v>39</v>
      </c>
    </row>
    <row r="43" spans="1:13" ht="33">
      <c r="A43" s="224">
        <v>41</v>
      </c>
      <c r="B43" s="225" t="s">
        <v>7</v>
      </c>
      <c r="C43" s="225" t="s">
        <v>8</v>
      </c>
      <c r="D43" s="226" t="s">
        <v>9</v>
      </c>
      <c r="E43" s="226" t="s">
        <v>3900</v>
      </c>
      <c r="F43" s="227" t="s">
        <v>10</v>
      </c>
      <c r="G43" s="228">
        <v>1</v>
      </c>
      <c r="H43" s="215" t="s">
        <v>11</v>
      </c>
      <c r="I43" s="215" t="s">
        <v>2402</v>
      </c>
      <c r="J43" s="229" t="s">
        <v>2403</v>
      </c>
      <c r="K43" s="214">
        <v>2047061568</v>
      </c>
      <c r="L43" s="230"/>
      <c r="M43" s="216">
        <v>51</v>
      </c>
    </row>
    <row r="44" spans="1:13" ht="33">
      <c r="A44" s="224">
        <v>42</v>
      </c>
      <c r="B44" s="225" t="s">
        <v>567</v>
      </c>
      <c r="C44" s="225" t="s">
        <v>568</v>
      </c>
      <c r="D44" s="226" t="s">
        <v>125</v>
      </c>
      <c r="E44" s="226" t="s">
        <v>3891</v>
      </c>
      <c r="F44" s="227" t="s">
        <v>569</v>
      </c>
      <c r="G44" s="228">
        <v>200</v>
      </c>
      <c r="H44" s="215" t="s">
        <v>523</v>
      </c>
      <c r="I44" s="215" t="s">
        <v>2743</v>
      </c>
      <c r="J44" s="229" t="s">
        <v>2744</v>
      </c>
      <c r="K44" s="214">
        <v>1466660516</v>
      </c>
      <c r="L44" s="230"/>
      <c r="M44" s="216">
        <v>64</v>
      </c>
    </row>
    <row r="45" spans="1:13" ht="33">
      <c r="A45" s="224">
        <v>43</v>
      </c>
      <c r="B45" s="225" t="s">
        <v>1078</v>
      </c>
      <c r="C45" s="225" t="s">
        <v>1079</v>
      </c>
      <c r="D45" s="226" t="s">
        <v>17</v>
      </c>
      <c r="E45" s="226" t="s">
        <v>3891</v>
      </c>
      <c r="F45" s="227" t="s">
        <v>1080</v>
      </c>
      <c r="G45" s="228">
        <v>405</v>
      </c>
      <c r="H45" s="487" t="s">
        <v>1074</v>
      </c>
      <c r="I45" s="215" t="s">
        <v>3061</v>
      </c>
      <c r="J45" s="229" t="s">
        <v>3062</v>
      </c>
      <c r="K45" s="214">
        <v>1292909463</v>
      </c>
      <c r="L45" s="230"/>
      <c r="M45" s="216">
        <v>69</v>
      </c>
    </row>
    <row r="46" spans="1:13" ht="33">
      <c r="A46" s="224">
        <v>44</v>
      </c>
      <c r="B46" s="225" t="s">
        <v>939</v>
      </c>
      <c r="C46" s="225" t="s">
        <v>940</v>
      </c>
      <c r="D46" s="226" t="s">
        <v>180</v>
      </c>
      <c r="E46" s="226" t="s">
        <v>3923</v>
      </c>
      <c r="F46" s="227" t="s">
        <v>941</v>
      </c>
      <c r="G46" s="228">
        <v>345</v>
      </c>
      <c r="H46" s="215" t="s">
        <v>923</v>
      </c>
      <c r="I46" s="215" t="s">
        <v>2975</v>
      </c>
      <c r="J46" s="229" t="s">
        <v>2976</v>
      </c>
      <c r="K46" s="214">
        <v>1256383775</v>
      </c>
      <c r="L46" s="230" t="s">
        <v>3952</v>
      </c>
      <c r="M46" s="216">
        <v>72</v>
      </c>
    </row>
    <row r="47" spans="1:13" ht="33">
      <c r="A47" s="224">
        <v>45</v>
      </c>
      <c r="B47" s="225" t="s">
        <v>641</v>
      </c>
      <c r="C47" s="225" t="s">
        <v>642</v>
      </c>
      <c r="D47" s="226" t="s">
        <v>180</v>
      </c>
      <c r="E47" s="226" t="s">
        <v>3923</v>
      </c>
      <c r="F47" s="227" t="s">
        <v>643</v>
      </c>
      <c r="G47" s="228">
        <v>225</v>
      </c>
      <c r="H47" s="215" t="s">
        <v>452</v>
      </c>
      <c r="I47" s="215" t="s">
        <v>2789</v>
      </c>
      <c r="J47" s="229" t="s">
        <v>2790</v>
      </c>
      <c r="K47" s="214">
        <v>1135026773</v>
      </c>
      <c r="L47" s="230" t="s">
        <v>3953</v>
      </c>
      <c r="M47" s="216">
        <v>76</v>
      </c>
    </row>
    <row r="48" spans="1:13" ht="33">
      <c r="A48" s="224">
        <v>46</v>
      </c>
      <c r="B48" s="225" t="s">
        <v>22</v>
      </c>
      <c r="C48" s="225" t="s">
        <v>23</v>
      </c>
      <c r="D48" s="226" t="s">
        <v>9</v>
      </c>
      <c r="E48" s="226" t="s">
        <v>3900</v>
      </c>
      <c r="F48" s="227" t="s">
        <v>24</v>
      </c>
      <c r="G48" s="228">
        <v>6</v>
      </c>
      <c r="H48" s="215" t="s">
        <v>11</v>
      </c>
      <c r="I48" s="215" t="s">
        <v>2410</v>
      </c>
      <c r="J48" s="229" t="s">
        <v>2411</v>
      </c>
      <c r="K48" s="214">
        <v>1015675780</v>
      </c>
      <c r="L48" s="230"/>
      <c r="M48" s="216">
        <v>83</v>
      </c>
    </row>
    <row r="49" spans="1:13" ht="33">
      <c r="A49" s="224">
        <v>47</v>
      </c>
      <c r="B49" s="225" t="s">
        <v>830</v>
      </c>
      <c r="C49" s="225" t="s">
        <v>831</v>
      </c>
      <c r="D49" s="226" t="s">
        <v>9</v>
      </c>
      <c r="E49" s="226" t="s">
        <v>3900</v>
      </c>
      <c r="F49" s="256" t="s">
        <v>832</v>
      </c>
      <c r="G49" s="228">
        <v>305</v>
      </c>
      <c r="H49" s="215" t="s">
        <v>826</v>
      </c>
      <c r="I49" s="215" t="s">
        <v>2907</v>
      </c>
      <c r="J49" s="229" t="s">
        <v>2908</v>
      </c>
      <c r="K49" s="214">
        <v>918531000</v>
      </c>
      <c r="L49" s="230"/>
      <c r="M49" s="216">
        <v>88</v>
      </c>
    </row>
    <row r="50" spans="1:13" ht="33">
      <c r="A50" s="224">
        <v>48</v>
      </c>
      <c r="B50" s="225" t="s">
        <v>676</v>
      </c>
      <c r="C50" s="225" t="s">
        <v>677</v>
      </c>
      <c r="D50" s="226" t="s">
        <v>100</v>
      </c>
      <c r="E50" s="226" t="s">
        <v>3951</v>
      </c>
      <c r="F50" s="227" t="s">
        <v>678</v>
      </c>
      <c r="G50" s="228">
        <v>239</v>
      </c>
      <c r="H50" s="215" t="s">
        <v>651</v>
      </c>
      <c r="I50" s="215" t="s">
        <v>2811</v>
      </c>
      <c r="J50" s="229" t="s">
        <v>2812</v>
      </c>
      <c r="K50" s="214">
        <v>697547354</v>
      </c>
      <c r="L50" s="230" t="s">
        <v>3953</v>
      </c>
      <c r="M50" s="216">
        <v>103</v>
      </c>
    </row>
    <row r="51" spans="1:13" ht="49.5">
      <c r="A51" s="224">
        <v>49</v>
      </c>
      <c r="B51" s="225" t="s">
        <v>991</v>
      </c>
      <c r="C51" s="260" t="s">
        <v>992</v>
      </c>
      <c r="D51" s="226" t="s">
        <v>17</v>
      </c>
      <c r="E51" s="226" t="s">
        <v>3891</v>
      </c>
      <c r="F51" s="227" t="s">
        <v>993</v>
      </c>
      <c r="G51" s="228">
        <v>368</v>
      </c>
      <c r="H51" s="215" t="s">
        <v>994</v>
      </c>
      <c r="I51" s="215" t="s">
        <v>3007</v>
      </c>
      <c r="J51" s="229" t="s">
        <v>3008</v>
      </c>
      <c r="K51" s="214">
        <v>474794426</v>
      </c>
      <c r="L51" s="230"/>
      <c r="M51" s="216">
        <v>124</v>
      </c>
    </row>
    <row r="52" spans="1:13" ht="33">
      <c r="A52" s="224">
        <v>50</v>
      </c>
      <c r="B52" s="225" t="s">
        <v>895</v>
      </c>
      <c r="C52" s="225" t="s">
        <v>896</v>
      </c>
      <c r="D52" s="226" t="s">
        <v>9</v>
      </c>
      <c r="E52" s="226" t="s">
        <v>3900</v>
      </c>
      <c r="F52" s="227" t="s">
        <v>897</v>
      </c>
      <c r="G52" s="228">
        <v>328</v>
      </c>
      <c r="H52" s="215" t="s">
        <v>819</v>
      </c>
      <c r="I52" s="215" t="s">
        <v>2947</v>
      </c>
      <c r="J52" s="229" t="s">
        <v>2948</v>
      </c>
      <c r="K52" s="214">
        <v>446077539</v>
      </c>
      <c r="L52" s="230"/>
      <c r="M52" s="216">
        <v>128</v>
      </c>
    </row>
    <row r="53" spans="1:13" ht="33">
      <c r="A53" s="224">
        <v>51</v>
      </c>
      <c r="B53" s="225" t="s">
        <v>178</v>
      </c>
      <c r="C53" s="225" t="s">
        <v>179</v>
      </c>
      <c r="D53" s="226" t="s">
        <v>180</v>
      </c>
      <c r="E53" s="226" t="s">
        <v>3923</v>
      </c>
      <c r="F53" s="227" t="s">
        <v>181</v>
      </c>
      <c r="G53" s="228">
        <v>57</v>
      </c>
      <c r="H53" s="215" t="s">
        <v>11</v>
      </c>
      <c r="I53" s="215" t="s">
        <v>2506</v>
      </c>
      <c r="J53" s="229" t="s">
        <v>2507</v>
      </c>
      <c r="K53" s="214">
        <v>362898552</v>
      </c>
      <c r="L53" s="230"/>
      <c r="M53" s="216">
        <v>137</v>
      </c>
    </row>
    <row r="54" spans="1:13" ht="33">
      <c r="A54" s="224">
        <v>52</v>
      </c>
      <c r="B54" s="255" t="s">
        <v>1418</v>
      </c>
      <c r="C54" s="255" t="s">
        <v>1419</v>
      </c>
      <c r="D54" s="226" t="s">
        <v>17</v>
      </c>
      <c r="E54" s="226" t="s">
        <v>3891</v>
      </c>
      <c r="F54" s="239" t="s">
        <v>1420</v>
      </c>
      <c r="G54" s="228">
        <v>551</v>
      </c>
      <c r="H54" s="235" t="s">
        <v>1408</v>
      </c>
      <c r="I54" s="215" t="s">
        <v>3265</v>
      </c>
      <c r="J54" s="229" t="s">
        <v>3266</v>
      </c>
      <c r="K54" s="214">
        <v>305218411</v>
      </c>
      <c r="L54" s="230"/>
      <c r="M54" s="216">
        <v>147</v>
      </c>
    </row>
    <row r="55" spans="1:13" ht="33">
      <c r="A55" s="224">
        <v>53</v>
      </c>
      <c r="B55" s="225" t="s">
        <v>762</v>
      </c>
      <c r="C55" s="225" t="s">
        <v>763</v>
      </c>
      <c r="D55" s="226" t="s">
        <v>17</v>
      </c>
      <c r="E55" s="226" t="s">
        <v>3891</v>
      </c>
      <c r="F55" s="227" t="s">
        <v>764</v>
      </c>
      <c r="G55" s="228">
        <v>277</v>
      </c>
      <c r="H55" s="215" t="s">
        <v>745</v>
      </c>
      <c r="I55" s="215" t="s">
        <v>2865</v>
      </c>
      <c r="J55" s="229" t="s">
        <v>2866</v>
      </c>
      <c r="K55" s="214">
        <v>300743939</v>
      </c>
      <c r="L55" s="230"/>
      <c r="M55" s="216">
        <v>149</v>
      </c>
    </row>
    <row r="56" spans="1:13" ht="33">
      <c r="A56" s="224">
        <v>54</v>
      </c>
      <c r="B56" s="225" t="s">
        <v>337</v>
      </c>
      <c r="C56" s="225" t="s">
        <v>338</v>
      </c>
      <c r="D56" s="226" t="s">
        <v>17</v>
      </c>
      <c r="E56" s="226" t="s">
        <v>3891</v>
      </c>
      <c r="F56" s="227" t="s">
        <v>339</v>
      </c>
      <c r="G56" s="228">
        <v>112</v>
      </c>
      <c r="H56" s="215" t="s">
        <v>285</v>
      </c>
      <c r="I56" s="215" t="s">
        <v>2599</v>
      </c>
      <c r="J56" s="229" t="s">
        <v>2600</v>
      </c>
      <c r="K56" s="214">
        <v>241743949</v>
      </c>
      <c r="L56" s="230"/>
      <c r="M56" s="216">
        <v>166</v>
      </c>
    </row>
    <row r="57" spans="1:13" ht="49.5">
      <c r="A57" s="224">
        <v>55</v>
      </c>
      <c r="B57" s="225" t="s">
        <v>352</v>
      </c>
      <c r="C57" s="225" t="s">
        <v>353</v>
      </c>
      <c r="D57" s="226" t="s">
        <v>180</v>
      </c>
      <c r="E57" s="226" t="s">
        <v>3923</v>
      </c>
      <c r="F57" s="227" t="s">
        <v>354</v>
      </c>
      <c r="G57" s="228">
        <v>118</v>
      </c>
      <c r="H57" s="215" t="s">
        <v>355</v>
      </c>
      <c r="I57" s="215" t="s">
        <v>2609</v>
      </c>
      <c r="J57" s="229" t="s">
        <v>2610</v>
      </c>
      <c r="K57" s="214">
        <v>152643458</v>
      </c>
      <c r="L57" s="230"/>
      <c r="M57" s="216">
        <v>204</v>
      </c>
    </row>
    <row r="58" spans="1:13">
      <c r="A58" s="224">
        <v>56</v>
      </c>
      <c r="B58" s="247" t="s">
        <v>2280</v>
      </c>
      <c r="C58" s="242" t="s">
        <v>2281</v>
      </c>
      <c r="D58" s="243" t="s">
        <v>180</v>
      </c>
      <c r="E58" s="226" t="s">
        <v>3923</v>
      </c>
      <c r="F58" s="243" t="s">
        <v>2282</v>
      </c>
      <c r="G58" s="228">
        <v>843</v>
      </c>
      <c r="H58" s="244">
        <v>43646</v>
      </c>
      <c r="I58" s="215" t="s">
        <v>3791</v>
      </c>
      <c r="J58" s="229" t="s">
        <v>3792</v>
      </c>
      <c r="K58" s="214">
        <v>138129603</v>
      </c>
      <c r="L58" s="230"/>
      <c r="M58" s="216">
        <v>209</v>
      </c>
    </row>
    <row r="59" spans="1:13" ht="33">
      <c r="A59" s="224">
        <v>57</v>
      </c>
      <c r="B59" s="238" t="s">
        <v>1355</v>
      </c>
      <c r="C59" s="261" t="s">
        <v>1356</v>
      </c>
      <c r="D59" s="226" t="s">
        <v>17</v>
      </c>
      <c r="E59" s="226" t="s">
        <v>3891</v>
      </c>
      <c r="F59" s="239" t="s">
        <v>1357</v>
      </c>
      <c r="G59" s="228">
        <v>526</v>
      </c>
      <c r="H59" s="235" t="s">
        <v>1351</v>
      </c>
      <c r="I59" s="215" t="s">
        <v>3228</v>
      </c>
      <c r="J59" s="229" t="s">
        <v>3229</v>
      </c>
      <c r="K59" s="214">
        <v>111824495</v>
      </c>
      <c r="L59" s="230"/>
      <c r="M59" s="216">
        <v>224</v>
      </c>
    </row>
    <row r="60" spans="1:13" ht="33">
      <c r="A60" s="224">
        <v>58</v>
      </c>
      <c r="B60" s="225" t="s">
        <v>511</v>
      </c>
      <c r="C60" s="225" t="s">
        <v>512</v>
      </c>
      <c r="D60" s="226" t="s">
        <v>180</v>
      </c>
      <c r="E60" s="226" t="s">
        <v>3923</v>
      </c>
      <c r="F60" s="227" t="s">
        <v>513</v>
      </c>
      <c r="G60" s="228">
        <v>181</v>
      </c>
      <c r="H60" s="215" t="s">
        <v>433</v>
      </c>
      <c r="I60" s="215" t="s">
        <v>2707</v>
      </c>
      <c r="J60" s="229" t="s">
        <v>2708</v>
      </c>
      <c r="K60" s="214">
        <v>110945481</v>
      </c>
      <c r="L60" s="230"/>
      <c r="M60" s="216">
        <v>226</v>
      </c>
    </row>
    <row r="61" spans="1:13" ht="49.5">
      <c r="A61" s="224">
        <v>59</v>
      </c>
      <c r="B61" s="225" t="s">
        <v>63</v>
      </c>
      <c r="C61" s="225" t="s">
        <v>64</v>
      </c>
      <c r="D61" s="226" t="s">
        <v>17</v>
      </c>
      <c r="E61" s="226" t="s">
        <v>3891</v>
      </c>
      <c r="F61" s="227" t="s">
        <v>65</v>
      </c>
      <c r="G61" s="228">
        <v>19</v>
      </c>
      <c r="H61" s="215" t="s">
        <v>11</v>
      </c>
      <c r="I61" s="215" t="s">
        <v>2436</v>
      </c>
      <c r="J61" s="229" t="s">
        <v>2437</v>
      </c>
      <c r="K61" s="214">
        <v>92807768</v>
      </c>
      <c r="L61" s="230"/>
      <c r="M61" s="216">
        <v>242</v>
      </c>
    </row>
    <row r="62" spans="1:13" ht="33">
      <c r="A62" s="224">
        <v>60</v>
      </c>
      <c r="B62" s="270" t="s">
        <v>130</v>
      </c>
      <c r="C62" s="225" t="s">
        <v>131</v>
      </c>
      <c r="D62" s="226" t="s">
        <v>17</v>
      </c>
      <c r="E62" s="226" t="s">
        <v>3891</v>
      </c>
      <c r="F62" s="227" t="s">
        <v>132</v>
      </c>
      <c r="G62" s="228">
        <v>41</v>
      </c>
      <c r="H62" s="215" t="s">
        <v>11</v>
      </c>
      <c r="I62" s="215" t="s">
        <v>2476</v>
      </c>
      <c r="J62" s="229" t="s">
        <v>2477</v>
      </c>
      <c r="K62" s="214">
        <v>69250195</v>
      </c>
      <c r="L62" s="230"/>
      <c r="M62" s="216">
        <v>270</v>
      </c>
    </row>
    <row r="63" spans="1:13" ht="33">
      <c r="A63" s="224">
        <v>61</v>
      </c>
      <c r="B63" s="273" t="s">
        <v>1816</v>
      </c>
      <c r="C63" s="274" t="s">
        <v>1817</v>
      </c>
      <c r="D63" s="264" t="s">
        <v>180</v>
      </c>
      <c r="E63" s="226" t="s">
        <v>3923</v>
      </c>
      <c r="F63" s="271" t="s">
        <v>1818</v>
      </c>
      <c r="G63" s="228">
        <v>697</v>
      </c>
      <c r="H63" s="235" t="s">
        <v>1819</v>
      </c>
      <c r="I63" s="215" t="s">
        <v>3513</v>
      </c>
      <c r="J63" s="229" t="s">
        <v>3514</v>
      </c>
      <c r="K63" s="214">
        <v>40297158</v>
      </c>
      <c r="L63" s="230"/>
      <c r="M63" s="216">
        <v>343</v>
      </c>
    </row>
    <row r="64" spans="1:13" ht="42.75">
      <c r="A64" s="224">
        <v>62</v>
      </c>
      <c r="B64" s="238" t="s">
        <v>1142</v>
      </c>
      <c r="C64" s="238" t="s">
        <v>1143</v>
      </c>
      <c r="D64" s="226" t="s">
        <v>17</v>
      </c>
      <c r="E64" s="226" t="s">
        <v>3891</v>
      </c>
      <c r="F64" s="240" t="s">
        <v>1144</v>
      </c>
      <c r="G64" s="228">
        <v>431</v>
      </c>
      <c r="H64" s="215" t="s">
        <v>1105</v>
      </c>
      <c r="I64" s="215" t="s">
        <v>3096</v>
      </c>
      <c r="J64" s="229" t="s">
        <v>3097</v>
      </c>
      <c r="K64" s="214">
        <v>38864692</v>
      </c>
      <c r="L64" s="230"/>
      <c r="M64" s="216">
        <v>349</v>
      </c>
    </row>
    <row r="65" spans="1:13" ht="30">
      <c r="A65" s="224">
        <v>63</v>
      </c>
      <c r="B65" s="497" t="s">
        <v>2379</v>
      </c>
      <c r="C65" s="498" t="s">
        <v>2380</v>
      </c>
      <c r="D65" s="243" t="s">
        <v>17</v>
      </c>
      <c r="E65" s="226" t="s">
        <v>3891</v>
      </c>
      <c r="F65" s="243" t="s">
        <v>2381</v>
      </c>
      <c r="G65" s="228">
        <v>876</v>
      </c>
      <c r="H65" s="244">
        <v>43829</v>
      </c>
      <c r="I65" s="215" t="s">
        <v>3856</v>
      </c>
      <c r="J65" s="229" t="s">
        <v>3857</v>
      </c>
      <c r="K65" s="214">
        <v>35833227</v>
      </c>
      <c r="L65" s="230"/>
      <c r="M65" s="216">
        <v>359</v>
      </c>
    </row>
    <row r="66" spans="1:13" s="267" customFormat="1">
      <c r="A66" s="216"/>
      <c r="B66" s="265"/>
      <c r="C66" s="266"/>
      <c r="F66" s="216"/>
      <c r="G66" s="216"/>
      <c r="H66" s="216"/>
      <c r="I66" s="216"/>
      <c r="J66" s="268"/>
      <c r="K66" s="217"/>
      <c r="L66" s="269"/>
      <c r="M66" s="216"/>
    </row>
    <row r="67" spans="1:13" s="267" customFormat="1">
      <c r="A67" s="216"/>
      <c r="B67" s="265"/>
      <c r="C67" s="266"/>
      <c r="F67" s="216"/>
      <c r="G67" s="216"/>
      <c r="H67" s="216"/>
      <c r="I67" s="216"/>
      <c r="J67" s="268"/>
      <c r="K67" s="217"/>
      <c r="L67" s="269"/>
      <c r="M67" s="216"/>
    </row>
    <row r="68" spans="1:13" s="267" customFormat="1">
      <c r="A68" s="216"/>
      <c r="B68" s="265"/>
      <c r="C68" s="266"/>
      <c r="F68" s="216"/>
      <c r="G68" s="216"/>
      <c r="H68" s="216"/>
      <c r="I68" s="216"/>
      <c r="J68" s="268"/>
      <c r="K68" s="217"/>
      <c r="L68" s="269"/>
      <c r="M68" s="216"/>
    </row>
    <row r="69" spans="1:13" s="267" customFormat="1">
      <c r="A69" s="216"/>
      <c r="B69" s="265"/>
      <c r="C69" s="266"/>
      <c r="F69" s="216"/>
      <c r="G69" s="216"/>
      <c r="H69" s="216"/>
      <c r="I69" s="216"/>
      <c r="J69" s="268"/>
      <c r="K69" s="217"/>
      <c r="L69" s="269"/>
      <c r="M69" s="216"/>
    </row>
    <row r="70" spans="1:13" s="267" customFormat="1">
      <c r="A70" s="216"/>
      <c r="B70" s="265"/>
      <c r="C70" s="266"/>
      <c r="F70" s="216"/>
      <c r="G70" s="216"/>
      <c r="H70" s="216"/>
      <c r="I70" s="216"/>
      <c r="J70" s="268"/>
      <c r="K70" s="217"/>
      <c r="L70" s="269"/>
      <c r="M70" s="216"/>
    </row>
    <row r="71" spans="1:13" s="267" customFormat="1">
      <c r="A71" s="216"/>
      <c r="B71" s="265"/>
      <c r="C71" s="266"/>
      <c r="F71" s="216"/>
      <c r="G71" s="216"/>
      <c r="H71" s="216"/>
      <c r="I71" s="216"/>
      <c r="J71" s="268"/>
      <c r="K71" s="217"/>
      <c r="L71" s="269"/>
      <c r="M71" s="216"/>
    </row>
    <row r="72" spans="1:13" s="267" customFormat="1">
      <c r="A72" s="216"/>
      <c r="B72" s="265"/>
      <c r="C72" s="266"/>
      <c r="F72" s="216"/>
      <c r="G72" s="216"/>
      <c r="H72" s="216"/>
      <c r="I72" s="216"/>
      <c r="J72" s="268"/>
      <c r="K72" s="217"/>
      <c r="L72" s="269"/>
      <c r="M72" s="216"/>
    </row>
    <row r="73" spans="1:13" s="267" customFormat="1">
      <c r="A73" s="216"/>
      <c r="B73" s="265"/>
      <c r="C73" s="266"/>
      <c r="F73" s="216"/>
      <c r="G73" s="216"/>
      <c r="H73" s="216"/>
      <c r="I73" s="216"/>
      <c r="J73" s="268"/>
      <c r="K73" s="217"/>
      <c r="L73" s="269"/>
      <c r="M73" s="216"/>
    </row>
    <row r="74" spans="1:13" s="267" customFormat="1">
      <c r="A74" s="216"/>
      <c r="B74" s="265"/>
      <c r="C74" s="266"/>
      <c r="F74" s="216"/>
      <c r="G74" s="216"/>
      <c r="H74" s="216"/>
      <c r="I74" s="216"/>
      <c r="J74" s="268"/>
      <c r="K74" s="217"/>
      <c r="L74" s="269"/>
      <c r="M74" s="216"/>
    </row>
    <row r="75" spans="1:13" s="267" customFormat="1">
      <c r="A75" s="216"/>
      <c r="B75" s="265"/>
      <c r="C75" s="266"/>
      <c r="F75" s="216"/>
      <c r="G75" s="216"/>
      <c r="H75" s="216"/>
      <c r="I75" s="216"/>
      <c r="J75" s="268"/>
      <c r="K75" s="217"/>
      <c r="L75" s="269"/>
      <c r="M75" s="216"/>
    </row>
    <row r="76" spans="1:13" s="267" customFormat="1">
      <c r="A76" s="216"/>
      <c r="B76" s="265"/>
      <c r="C76" s="266"/>
      <c r="F76" s="216"/>
      <c r="G76" s="216"/>
      <c r="H76" s="216"/>
      <c r="I76" s="216"/>
      <c r="J76" s="268"/>
      <c r="K76" s="217"/>
      <c r="L76" s="269"/>
      <c r="M76" s="216"/>
    </row>
    <row r="77" spans="1:13" s="267" customFormat="1">
      <c r="A77" s="216"/>
      <c r="B77" s="265"/>
      <c r="C77" s="266"/>
      <c r="F77" s="216"/>
      <c r="G77" s="216"/>
      <c r="H77" s="216"/>
      <c r="I77" s="216"/>
      <c r="J77" s="268"/>
      <c r="K77" s="217"/>
      <c r="L77" s="269"/>
      <c r="M77" s="216"/>
    </row>
    <row r="78" spans="1:13" s="267" customFormat="1">
      <c r="A78" s="216"/>
      <c r="B78" s="265"/>
      <c r="C78" s="266"/>
      <c r="F78" s="216"/>
      <c r="G78" s="216"/>
      <c r="H78" s="216"/>
      <c r="I78" s="216"/>
      <c r="J78" s="268"/>
      <c r="K78" s="217"/>
      <c r="L78" s="269"/>
      <c r="M78" s="216"/>
    </row>
    <row r="79" spans="1:13" s="267" customFormat="1">
      <c r="A79" s="216"/>
      <c r="B79" s="265"/>
      <c r="C79" s="266"/>
      <c r="F79" s="216"/>
      <c r="G79" s="216"/>
      <c r="H79" s="216"/>
      <c r="I79" s="216"/>
      <c r="J79" s="268"/>
      <c r="K79" s="217"/>
      <c r="L79" s="269"/>
      <c r="M79" s="216"/>
    </row>
    <row r="80" spans="1:13" s="267" customFormat="1">
      <c r="A80" s="216"/>
      <c r="B80" s="265"/>
      <c r="C80" s="266"/>
      <c r="F80" s="216"/>
      <c r="G80" s="216"/>
      <c r="H80" s="216"/>
      <c r="I80" s="216"/>
      <c r="J80" s="268"/>
      <c r="K80" s="217"/>
      <c r="L80" s="269"/>
      <c r="M80" s="216"/>
    </row>
    <row r="81" spans="1:13" s="267" customFormat="1">
      <c r="A81" s="216"/>
      <c r="B81" s="265"/>
      <c r="C81" s="266"/>
      <c r="F81" s="216"/>
      <c r="G81" s="216"/>
      <c r="H81" s="216"/>
      <c r="I81" s="216"/>
      <c r="J81" s="268"/>
      <c r="K81" s="217"/>
      <c r="L81" s="269"/>
      <c r="M81" s="216"/>
    </row>
    <row r="82" spans="1:13" s="267" customFormat="1">
      <c r="A82" s="216"/>
      <c r="B82" s="265"/>
      <c r="C82" s="266"/>
      <c r="F82" s="216"/>
      <c r="G82" s="216"/>
      <c r="H82" s="216"/>
      <c r="I82" s="216"/>
      <c r="J82" s="268"/>
      <c r="K82" s="217"/>
      <c r="L82" s="269"/>
      <c r="M82" s="216"/>
    </row>
    <row r="83" spans="1:13" s="267" customFormat="1">
      <c r="A83" s="216"/>
      <c r="B83" s="265"/>
      <c r="C83" s="266"/>
      <c r="F83" s="216"/>
      <c r="G83" s="216"/>
      <c r="H83" s="216"/>
      <c r="I83" s="216"/>
      <c r="J83" s="268"/>
      <c r="K83" s="217"/>
      <c r="L83" s="269"/>
      <c r="M83" s="216"/>
    </row>
    <row r="84" spans="1:13" s="267" customFormat="1">
      <c r="A84" s="216"/>
      <c r="B84" s="265"/>
      <c r="C84" s="266"/>
      <c r="F84" s="216"/>
      <c r="G84" s="216"/>
      <c r="H84" s="216"/>
      <c r="I84" s="216"/>
      <c r="J84" s="268"/>
      <c r="K84" s="217"/>
      <c r="L84" s="269"/>
      <c r="M84" s="216"/>
    </row>
    <row r="85" spans="1:13" s="267" customFormat="1">
      <c r="A85" s="216"/>
      <c r="B85" s="265"/>
      <c r="C85" s="266"/>
      <c r="F85" s="216"/>
      <c r="G85" s="216"/>
      <c r="H85" s="216"/>
      <c r="I85" s="216"/>
      <c r="J85" s="268"/>
      <c r="K85" s="217"/>
      <c r="L85" s="269"/>
      <c r="M85" s="216"/>
    </row>
    <row r="86" spans="1:13" s="267" customFormat="1">
      <c r="A86" s="216"/>
      <c r="B86" s="265"/>
      <c r="C86" s="266"/>
      <c r="F86" s="216"/>
      <c r="G86" s="216"/>
      <c r="H86" s="216"/>
      <c r="I86" s="216"/>
      <c r="J86" s="268"/>
      <c r="K86" s="217"/>
      <c r="L86" s="269"/>
      <c r="M86" s="216"/>
    </row>
    <row r="87" spans="1:13" s="267" customFormat="1">
      <c r="A87" s="216"/>
      <c r="B87" s="265"/>
      <c r="C87" s="266"/>
      <c r="F87" s="216"/>
      <c r="G87" s="216"/>
      <c r="H87" s="216"/>
      <c r="I87" s="216"/>
      <c r="J87" s="268"/>
      <c r="K87" s="217"/>
      <c r="L87" s="269"/>
      <c r="M87" s="216"/>
    </row>
    <row r="88" spans="1:13" s="267" customFormat="1">
      <c r="A88" s="216"/>
      <c r="B88" s="265"/>
      <c r="C88" s="266"/>
      <c r="F88" s="216"/>
      <c r="G88" s="216"/>
      <c r="H88" s="216"/>
      <c r="I88" s="216"/>
      <c r="J88" s="268"/>
      <c r="K88" s="217"/>
      <c r="L88" s="269"/>
      <c r="M88" s="216"/>
    </row>
    <row r="89" spans="1:13" s="267" customFormat="1">
      <c r="A89" s="216"/>
      <c r="B89" s="265"/>
      <c r="C89" s="266"/>
      <c r="F89" s="216"/>
      <c r="G89" s="216"/>
      <c r="H89" s="216"/>
      <c r="I89" s="216"/>
      <c r="J89" s="268"/>
      <c r="K89" s="217"/>
      <c r="L89" s="269"/>
      <c r="M89" s="216"/>
    </row>
    <row r="90" spans="1:13" s="267" customFormat="1">
      <c r="A90" s="216"/>
      <c r="B90" s="265"/>
      <c r="C90" s="266"/>
      <c r="F90" s="216"/>
      <c r="G90" s="216"/>
      <c r="H90" s="216"/>
      <c r="I90" s="216"/>
      <c r="J90" s="268"/>
      <c r="K90" s="217"/>
      <c r="L90" s="269"/>
      <c r="M90" s="216"/>
    </row>
    <row r="91" spans="1:13" s="267" customFormat="1">
      <c r="A91" s="216"/>
      <c r="B91" s="265"/>
      <c r="C91" s="266"/>
      <c r="F91" s="216"/>
      <c r="G91" s="216"/>
      <c r="H91" s="216"/>
      <c r="I91" s="216"/>
      <c r="J91" s="268"/>
      <c r="K91" s="217"/>
      <c r="L91" s="269"/>
      <c r="M91" s="216"/>
    </row>
    <row r="92" spans="1:13" s="267" customFormat="1">
      <c r="A92" s="216"/>
      <c r="B92" s="265"/>
      <c r="C92" s="266"/>
      <c r="F92" s="216"/>
      <c r="G92" s="216"/>
      <c r="H92" s="216"/>
      <c r="I92" s="216"/>
      <c r="J92" s="268"/>
      <c r="K92" s="217"/>
      <c r="L92" s="269"/>
      <c r="M92" s="216"/>
    </row>
    <row r="93" spans="1:13" s="267" customFormat="1">
      <c r="A93" s="216"/>
      <c r="B93" s="265"/>
      <c r="C93" s="266"/>
      <c r="F93" s="216"/>
      <c r="G93" s="216"/>
      <c r="H93" s="216"/>
      <c r="I93" s="216"/>
      <c r="J93" s="268"/>
      <c r="K93" s="217"/>
      <c r="L93" s="269"/>
      <c r="M93" s="216"/>
    </row>
    <row r="94" spans="1:13" s="267" customFormat="1">
      <c r="A94" s="216"/>
      <c r="B94" s="265"/>
      <c r="C94" s="266"/>
      <c r="F94" s="216"/>
      <c r="G94" s="216"/>
      <c r="H94" s="216"/>
      <c r="I94" s="216"/>
      <c r="J94" s="268"/>
      <c r="K94" s="217"/>
      <c r="L94" s="269"/>
      <c r="M94" s="216"/>
    </row>
    <row r="95" spans="1:13" s="267" customFormat="1">
      <c r="A95" s="216"/>
      <c r="B95" s="265"/>
      <c r="C95" s="266"/>
      <c r="F95" s="216"/>
      <c r="G95" s="216"/>
      <c r="H95" s="216"/>
      <c r="I95" s="216"/>
      <c r="J95" s="268"/>
      <c r="K95" s="217"/>
      <c r="L95" s="269"/>
      <c r="M95" s="216"/>
    </row>
    <row r="96" spans="1:13" s="267" customFormat="1">
      <c r="A96" s="216"/>
      <c r="B96" s="265"/>
      <c r="C96" s="266"/>
      <c r="F96" s="216"/>
      <c r="G96" s="216"/>
      <c r="H96" s="216"/>
      <c r="I96" s="216"/>
      <c r="J96" s="268"/>
      <c r="K96" s="217"/>
      <c r="L96" s="269"/>
      <c r="M96" s="216"/>
    </row>
    <row r="97" spans="1:13" s="267" customFormat="1">
      <c r="A97" s="216"/>
      <c r="B97" s="265"/>
      <c r="C97" s="266"/>
      <c r="F97" s="216"/>
      <c r="G97" s="216"/>
      <c r="H97" s="216"/>
      <c r="I97" s="216"/>
      <c r="J97" s="268"/>
      <c r="K97" s="217"/>
      <c r="L97" s="269"/>
      <c r="M97" s="216"/>
    </row>
    <row r="98" spans="1:13" s="267" customFormat="1">
      <c r="A98" s="216"/>
      <c r="B98" s="265"/>
      <c r="C98" s="266"/>
      <c r="F98" s="216"/>
      <c r="G98" s="216"/>
      <c r="H98" s="216"/>
      <c r="I98" s="216"/>
      <c r="J98" s="268"/>
      <c r="K98" s="217"/>
      <c r="L98" s="269"/>
      <c r="M98" s="216"/>
    </row>
    <row r="99" spans="1:13" s="267" customFormat="1">
      <c r="A99" s="216"/>
      <c r="B99" s="265"/>
      <c r="C99" s="266"/>
      <c r="F99" s="216"/>
      <c r="G99" s="216"/>
      <c r="H99" s="216"/>
      <c r="I99" s="216"/>
      <c r="J99" s="268"/>
      <c r="K99" s="217"/>
      <c r="L99" s="269"/>
      <c r="M99" s="216"/>
    </row>
    <row r="100" spans="1:13" s="267" customFormat="1">
      <c r="A100" s="216"/>
      <c r="B100" s="265"/>
      <c r="C100" s="266"/>
      <c r="F100" s="216"/>
      <c r="G100" s="216"/>
      <c r="H100" s="216"/>
      <c r="I100" s="216"/>
      <c r="J100" s="268"/>
      <c r="K100" s="217"/>
      <c r="L100" s="269"/>
      <c r="M100" s="216"/>
    </row>
    <row r="101" spans="1:13" s="267" customFormat="1">
      <c r="A101" s="216"/>
      <c r="B101" s="265"/>
      <c r="C101" s="266"/>
      <c r="F101" s="216"/>
      <c r="G101" s="216"/>
      <c r="H101" s="216"/>
      <c r="I101" s="216"/>
      <c r="J101" s="268"/>
      <c r="K101" s="217"/>
      <c r="L101" s="269"/>
      <c r="M101" s="216"/>
    </row>
    <row r="102" spans="1:13" s="267" customFormat="1">
      <c r="A102" s="216"/>
      <c r="B102" s="265"/>
      <c r="C102" s="266"/>
      <c r="F102" s="216"/>
      <c r="G102" s="216"/>
      <c r="H102" s="216"/>
      <c r="I102" s="216"/>
      <c r="J102" s="268"/>
      <c r="K102" s="217"/>
      <c r="L102" s="269"/>
      <c r="M102" s="216"/>
    </row>
    <row r="103" spans="1:13" s="267" customFormat="1">
      <c r="A103" s="216"/>
      <c r="B103" s="265"/>
      <c r="C103" s="266"/>
      <c r="F103" s="216"/>
      <c r="G103" s="216"/>
      <c r="H103" s="216"/>
      <c r="I103" s="216"/>
      <c r="J103" s="268"/>
      <c r="K103" s="217"/>
      <c r="L103" s="269"/>
      <c r="M103" s="216"/>
    </row>
    <row r="104" spans="1:13" s="267" customFormat="1">
      <c r="A104" s="216"/>
      <c r="B104" s="265"/>
      <c r="C104" s="266"/>
      <c r="F104" s="216"/>
      <c r="G104" s="216"/>
      <c r="H104" s="216"/>
      <c r="I104" s="216"/>
      <c r="J104" s="268"/>
      <c r="K104" s="217"/>
      <c r="L104" s="269"/>
      <c r="M104" s="216"/>
    </row>
    <row r="105" spans="1:13" s="267" customFormat="1">
      <c r="A105" s="216"/>
      <c r="B105" s="265"/>
      <c r="C105" s="266"/>
      <c r="F105" s="216"/>
      <c r="G105" s="216"/>
      <c r="H105" s="216"/>
      <c r="I105" s="216"/>
      <c r="J105" s="268"/>
      <c r="K105" s="217"/>
      <c r="L105" s="269"/>
      <c r="M105" s="216"/>
    </row>
    <row r="106" spans="1:13" s="267" customFormat="1">
      <c r="A106" s="216"/>
      <c r="B106" s="265"/>
      <c r="C106" s="266"/>
      <c r="F106" s="216"/>
      <c r="G106" s="216"/>
      <c r="H106" s="216"/>
      <c r="I106" s="216"/>
      <c r="J106" s="268"/>
      <c r="K106" s="217"/>
      <c r="L106" s="269"/>
      <c r="M106" s="216"/>
    </row>
    <row r="107" spans="1:13" s="267" customFormat="1">
      <c r="A107" s="216"/>
      <c r="B107" s="265"/>
      <c r="C107" s="266"/>
      <c r="F107" s="216"/>
      <c r="G107" s="216"/>
      <c r="H107" s="216"/>
      <c r="I107" s="216"/>
      <c r="J107" s="268"/>
      <c r="K107" s="217"/>
      <c r="L107" s="269"/>
      <c r="M107" s="216"/>
    </row>
    <row r="108" spans="1:13" s="267" customFormat="1">
      <c r="A108" s="216"/>
      <c r="B108" s="265"/>
      <c r="C108" s="266"/>
      <c r="F108" s="216"/>
      <c r="G108" s="216"/>
      <c r="H108" s="216"/>
      <c r="I108" s="216"/>
      <c r="J108" s="268"/>
      <c r="K108" s="217"/>
      <c r="L108" s="269"/>
      <c r="M108" s="216"/>
    </row>
    <row r="109" spans="1:13" s="267" customFormat="1">
      <c r="A109" s="216"/>
      <c r="B109" s="265"/>
      <c r="C109" s="266"/>
      <c r="F109" s="216"/>
      <c r="G109" s="216"/>
      <c r="H109" s="216"/>
      <c r="I109" s="216"/>
      <c r="J109" s="268"/>
      <c r="K109" s="217"/>
      <c r="L109" s="269"/>
      <c r="M109" s="216"/>
    </row>
    <row r="110" spans="1:13" s="267" customFormat="1">
      <c r="A110" s="216"/>
      <c r="B110" s="265"/>
      <c r="C110" s="266"/>
      <c r="F110" s="216"/>
      <c r="G110" s="216"/>
      <c r="H110" s="216"/>
      <c r="I110" s="216"/>
      <c r="J110" s="268"/>
      <c r="K110" s="217"/>
      <c r="L110" s="269"/>
      <c r="M110" s="216"/>
    </row>
    <row r="111" spans="1:13" s="267" customFormat="1">
      <c r="A111" s="216"/>
      <c r="B111" s="265"/>
      <c r="C111" s="266"/>
      <c r="F111" s="216"/>
      <c r="G111" s="216"/>
      <c r="H111" s="216"/>
      <c r="I111" s="216"/>
      <c r="J111" s="268"/>
      <c r="K111" s="217"/>
      <c r="L111" s="269"/>
      <c r="M111" s="216"/>
    </row>
    <row r="112" spans="1:13" s="267" customFormat="1">
      <c r="A112" s="216"/>
      <c r="B112" s="265"/>
      <c r="C112" s="266"/>
      <c r="F112" s="216"/>
      <c r="G112" s="216"/>
      <c r="H112" s="216"/>
      <c r="I112" s="216"/>
      <c r="J112" s="268"/>
      <c r="K112" s="217"/>
      <c r="L112" s="269"/>
      <c r="M112" s="216"/>
    </row>
    <row r="113" spans="1:13" s="267" customFormat="1">
      <c r="A113" s="216"/>
      <c r="B113" s="265"/>
      <c r="C113" s="266"/>
      <c r="F113" s="216"/>
      <c r="G113" s="216"/>
      <c r="H113" s="216"/>
      <c r="I113" s="216"/>
      <c r="J113" s="268"/>
      <c r="K113" s="217"/>
      <c r="L113" s="269"/>
      <c r="M113" s="216"/>
    </row>
    <row r="114" spans="1:13" s="267" customFormat="1">
      <c r="A114" s="216"/>
      <c r="B114" s="265"/>
      <c r="C114" s="266"/>
      <c r="F114" s="216"/>
      <c r="G114" s="216"/>
      <c r="H114" s="216"/>
      <c r="I114" s="216"/>
      <c r="J114" s="268"/>
      <c r="K114" s="217"/>
      <c r="L114" s="269"/>
      <c r="M114" s="216"/>
    </row>
    <row r="115" spans="1:13" s="267" customFormat="1">
      <c r="A115" s="216"/>
      <c r="B115" s="265"/>
      <c r="C115" s="266"/>
      <c r="F115" s="216"/>
      <c r="G115" s="216"/>
      <c r="H115" s="216"/>
      <c r="I115" s="216"/>
      <c r="J115" s="268"/>
      <c r="K115" s="217"/>
      <c r="L115" s="269"/>
      <c r="M115" s="216"/>
    </row>
    <row r="116" spans="1:13" s="267" customFormat="1">
      <c r="A116" s="216"/>
      <c r="B116" s="265"/>
      <c r="C116" s="266"/>
      <c r="F116" s="216"/>
      <c r="G116" s="216"/>
      <c r="H116" s="216"/>
      <c r="I116" s="216"/>
      <c r="J116" s="268"/>
      <c r="K116" s="217"/>
      <c r="L116" s="269"/>
      <c r="M116" s="216"/>
    </row>
    <row r="117" spans="1:13" s="267" customFormat="1">
      <c r="A117" s="216"/>
      <c r="B117" s="265"/>
      <c r="C117" s="266"/>
      <c r="F117" s="216"/>
      <c r="G117" s="216"/>
      <c r="H117" s="216"/>
      <c r="I117" s="216"/>
      <c r="J117" s="268"/>
      <c r="K117" s="217"/>
      <c r="L117" s="269"/>
      <c r="M117" s="216"/>
    </row>
    <row r="118" spans="1:13" s="267" customFormat="1">
      <c r="A118" s="216"/>
      <c r="B118" s="265"/>
      <c r="C118" s="266"/>
      <c r="F118" s="216"/>
      <c r="G118" s="216"/>
      <c r="H118" s="216"/>
      <c r="I118" s="216"/>
      <c r="J118" s="268"/>
      <c r="K118" s="217"/>
      <c r="L118" s="269"/>
      <c r="M118" s="216"/>
    </row>
    <row r="119" spans="1:13" s="267" customFormat="1">
      <c r="A119" s="216"/>
      <c r="B119" s="265"/>
      <c r="C119" s="266"/>
      <c r="F119" s="216"/>
      <c r="G119" s="216"/>
      <c r="H119" s="216"/>
      <c r="I119" s="216"/>
      <c r="J119" s="268"/>
      <c r="K119" s="217"/>
      <c r="L119" s="269"/>
      <c r="M119" s="216"/>
    </row>
    <row r="120" spans="1:13" s="267" customFormat="1">
      <c r="A120" s="216"/>
      <c r="B120" s="265"/>
      <c r="C120" s="266"/>
      <c r="F120" s="216"/>
      <c r="G120" s="216"/>
      <c r="H120" s="216"/>
      <c r="I120" s="216"/>
      <c r="J120" s="268"/>
      <c r="K120" s="217"/>
      <c r="L120" s="269"/>
      <c r="M120" s="216"/>
    </row>
    <row r="121" spans="1:13" s="267" customFormat="1">
      <c r="A121" s="216"/>
      <c r="B121" s="265"/>
      <c r="C121" s="266"/>
      <c r="F121" s="216"/>
      <c r="G121" s="216"/>
      <c r="H121" s="216"/>
      <c r="I121" s="216"/>
      <c r="J121" s="268"/>
      <c r="K121" s="217"/>
      <c r="L121" s="269"/>
      <c r="M121" s="216"/>
    </row>
    <row r="122" spans="1:13" s="267" customFormat="1">
      <c r="A122" s="216"/>
      <c r="B122" s="265"/>
      <c r="C122" s="266"/>
      <c r="F122" s="216"/>
      <c r="G122" s="216"/>
      <c r="H122" s="216"/>
      <c r="I122" s="216"/>
      <c r="J122" s="268"/>
      <c r="K122" s="217"/>
      <c r="L122" s="269"/>
      <c r="M122" s="216"/>
    </row>
    <row r="123" spans="1:13" s="267" customFormat="1">
      <c r="A123" s="216"/>
      <c r="B123" s="265"/>
      <c r="C123" s="266"/>
      <c r="F123" s="216"/>
      <c r="G123" s="216"/>
      <c r="H123" s="216"/>
      <c r="I123" s="216"/>
      <c r="J123" s="268"/>
      <c r="K123" s="217"/>
      <c r="L123" s="269"/>
      <c r="M123" s="216"/>
    </row>
    <row r="124" spans="1:13" s="267" customFormat="1">
      <c r="A124" s="216"/>
      <c r="B124" s="265"/>
      <c r="C124" s="266"/>
      <c r="F124" s="216"/>
      <c r="G124" s="216"/>
      <c r="H124" s="216"/>
      <c r="I124" s="216"/>
      <c r="J124" s="268"/>
      <c r="K124" s="217"/>
      <c r="L124" s="269"/>
      <c r="M124" s="216"/>
    </row>
    <row r="125" spans="1:13" s="267" customFormat="1">
      <c r="A125" s="216"/>
      <c r="B125" s="265"/>
      <c r="C125" s="266"/>
      <c r="F125" s="216"/>
      <c r="G125" s="216"/>
      <c r="H125" s="216"/>
      <c r="I125" s="216"/>
      <c r="J125" s="268"/>
      <c r="K125" s="217"/>
      <c r="L125" s="269"/>
      <c r="M125" s="216"/>
    </row>
    <row r="126" spans="1:13" s="267" customFormat="1">
      <c r="A126" s="216"/>
      <c r="B126" s="265"/>
      <c r="C126" s="266"/>
      <c r="F126" s="216"/>
      <c r="G126" s="216"/>
      <c r="H126" s="216"/>
      <c r="I126" s="216"/>
      <c r="J126" s="268"/>
      <c r="K126" s="217"/>
      <c r="L126" s="269"/>
      <c r="M126" s="216"/>
    </row>
    <row r="127" spans="1:13" s="267" customFormat="1">
      <c r="A127" s="216"/>
      <c r="B127" s="265"/>
      <c r="C127" s="266"/>
      <c r="F127" s="216"/>
      <c r="G127" s="216"/>
      <c r="H127" s="216"/>
      <c r="I127" s="216"/>
      <c r="J127" s="268"/>
      <c r="K127" s="217"/>
      <c r="L127" s="269"/>
      <c r="M127" s="216"/>
    </row>
    <row r="128" spans="1:13" s="267" customFormat="1">
      <c r="A128" s="216"/>
      <c r="B128" s="265"/>
      <c r="C128" s="266"/>
      <c r="F128" s="216"/>
      <c r="G128" s="216"/>
      <c r="H128" s="216"/>
      <c r="I128" s="216"/>
      <c r="J128" s="268"/>
      <c r="K128" s="217"/>
      <c r="L128" s="269"/>
      <c r="M128" s="216"/>
    </row>
    <row r="129" spans="1:13" s="267" customFormat="1">
      <c r="A129" s="216"/>
      <c r="B129" s="265"/>
      <c r="C129" s="266"/>
      <c r="F129" s="216"/>
      <c r="G129" s="216"/>
      <c r="H129" s="216"/>
      <c r="I129" s="216"/>
      <c r="J129" s="268"/>
      <c r="K129" s="217"/>
      <c r="L129" s="269"/>
      <c r="M129" s="216"/>
    </row>
    <row r="130" spans="1:13" s="267" customFormat="1">
      <c r="A130" s="216"/>
      <c r="B130" s="265"/>
      <c r="C130" s="266"/>
      <c r="F130" s="216"/>
      <c r="G130" s="216"/>
      <c r="H130" s="216"/>
      <c r="I130" s="216"/>
      <c r="J130" s="268"/>
      <c r="K130" s="217"/>
      <c r="L130" s="269"/>
      <c r="M130" s="216"/>
    </row>
    <row r="131" spans="1:13" s="267" customFormat="1">
      <c r="A131" s="216"/>
      <c r="B131" s="265"/>
      <c r="C131" s="266"/>
      <c r="F131" s="216"/>
      <c r="G131" s="216"/>
      <c r="H131" s="216"/>
      <c r="I131" s="216"/>
      <c r="J131" s="268"/>
      <c r="K131" s="217"/>
      <c r="L131" s="269"/>
      <c r="M131" s="216"/>
    </row>
    <row r="132" spans="1:13" s="267" customFormat="1">
      <c r="A132" s="216"/>
      <c r="B132" s="265"/>
      <c r="C132" s="266"/>
      <c r="F132" s="216"/>
      <c r="G132" s="216"/>
      <c r="H132" s="216"/>
      <c r="I132" s="216"/>
      <c r="J132" s="268"/>
      <c r="K132" s="217"/>
      <c r="L132" s="269"/>
      <c r="M132" s="216"/>
    </row>
    <row r="133" spans="1:13" s="267" customFormat="1">
      <c r="A133" s="216"/>
      <c r="B133" s="265"/>
      <c r="C133" s="266"/>
      <c r="F133" s="216"/>
      <c r="G133" s="216"/>
      <c r="H133" s="216"/>
      <c r="I133" s="216"/>
      <c r="J133" s="268"/>
      <c r="K133" s="217"/>
      <c r="L133" s="269"/>
      <c r="M133" s="216"/>
    </row>
    <row r="134" spans="1:13" s="267" customFormat="1">
      <c r="A134" s="216"/>
      <c r="B134" s="265"/>
      <c r="C134" s="266"/>
      <c r="F134" s="216"/>
      <c r="G134" s="216"/>
      <c r="H134" s="216"/>
      <c r="I134" s="216"/>
      <c r="J134" s="268"/>
      <c r="K134" s="217"/>
      <c r="L134" s="269"/>
      <c r="M134" s="216"/>
    </row>
    <row r="135" spans="1:13" s="267" customFormat="1">
      <c r="A135" s="216"/>
      <c r="B135" s="265"/>
      <c r="C135" s="266"/>
      <c r="F135" s="216"/>
      <c r="G135" s="216"/>
      <c r="H135" s="216"/>
      <c r="I135" s="216"/>
      <c r="J135" s="268"/>
      <c r="K135" s="217"/>
      <c r="L135" s="269"/>
      <c r="M135" s="216"/>
    </row>
    <row r="136" spans="1:13" s="267" customFormat="1">
      <c r="A136" s="216"/>
      <c r="B136" s="265"/>
      <c r="C136" s="266"/>
      <c r="F136" s="216"/>
      <c r="G136" s="216"/>
      <c r="H136" s="216"/>
      <c r="I136" s="216"/>
      <c r="J136" s="268"/>
      <c r="K136" s="217"/>
      <c r="L136" s="269"/>
      <c r="M136" s="216"/>
    </row>
    <row r="137" spans="1:13" s="267" customFormat="1">
      <c r="A137" s="216"/>
      <c r="B137" s="265"/>
      <c r="C137" s="266"/>
      <c r="F137" s="216"/>
      <c r="G137" s="216"/>
      <c r="H137" s="216"/>
      <c r="I137" s="216"/>
      <c r="J137" s="268"/>
      <c r="K137" s="217"/>
      <c r="L137" s="269"/>
      <c r="M137" s="216"/>
    </row>
    <row r="138" spans="1:13" s="267" customFormat="1">
      <c r="A138" s="216"/>
      <c r="B138" s="265"/>
      <c r="C138" s="266"/>
      <c r="F138" s="216"/>
      <c r="G138" s="216"/>
      <c r="H138" s="216"/>
      <c r="I138" s="216"/>
      <c r="J138" s="268"/>
      <c r="K138" s="217"/>
      <c r="L138" s="269"/>
      <c r="M138" s="216"/>
    </row>
    <row r="139" spans="1:13" s="267" customFormat="1">
      <c r="A139" s="216"/>
      <c r="B139" s="265"/>
      <c r="C139" s="266"/>
      <c r="F139" s="216"/>
      <c r="G139" s="216"/>
      <c r="H139" s="216"/>
      <c r="I139" s="216"/>
      <c r="J139" s="268"/>
      <c r="K139" s="217"/>
      <c r="L139" s="269"/>
      <c r="M139" s="216"/>
    </row>
    <row r="140" spans="1:13" s="267" customFormat="1">
      <c r="A140" s="216"/>
      <c r="B140" s="265"/>
      <c r="C140" s="266"/>
      <c r="F140" s="216"/>
      <c r="G140" s="216"/>
      <c r="H140" s="216"/>
      <c r="I140" s="216"/>
      <c r="J140" s="268"/>
      <c r="K140" s="217"/>
      <c r="L140" s="269"/>
      <c r="M140" s="216"/>
    </row>
    <row r="141" spans="1:13" s="267" customFormat="1">
      <c r="A141" s="216"/>
      <c r="B141" s="265"/>
      <c r="C141" s="266"/>
      <c r="F141" s="216"/>
      <c r="G141" s="216"/>
      <c r="H141" s="216"/>
      <c r="I141" s="216"/>
      <c r="J141" s="268"/>
      <c r="K141" s="217"/>
      <c r="L141" s="269"/>
      <c r="M141" s="216"/>
    </row>
    <row r="142" spans="1:13" s="267" customFormat="1">
      <c r="A142" s="216"/>
      <c r="B142" s="265"/>
      <c r="C142" s="266"/>
      <c r="F142" s="216"/>
      <c r="G142" s="216"/>
      <c r="H142" s="216"/>
      <c r="I142" s="216"/>
      <c r="J142" s="268"/>
      <c r="K142" s="217"/>
      <c r="L142" s="269"/>
      <c r="M142" s="216"/>
    </row>
    <row r="143" spans="1:13" s="267" customFormat="1">
      <c r="A143" s="216"/>
      <c r="B143" s="265"/>
      <c r="C143" s="266"/>
      <c r="F143" s="216"/>
      <c r="G143" s="216"/>
      <c r="H143" s="216"/>
      <c r="I143" s="216"/>
      <c r="J143" s="268"/>
      <c r="K143" s="217"/>
      <c r="L143" s="269"/>
      <c r="M143" s="216"/>
    </row>
    <row r="144" spans="1:13" s="267" customFormat="1">
      <c r="A144" s="216"/>
      <c r="B144" s="265"/>
      <c r="C144" s="266"/>
      <c r="F144" s="216"/>
      <c r="G144" s="216"/>
      <c r="H144" s="216"/>
      <c r="I144" s="216"/>
      <c r="J144" s="268"/>
      <c r="K144" s="217"/>
      <c r="L144" s="269"/>
      <c r="M144" s="216"/>
    </row>
    <row r="145" spans="1:13" s="267" customFormat="1">
      <c r="A145" s="216"/>
      <c r="B145" s="265"/>
      <c r="C145" s="266"/>
      <c r="F145" s="216"/>
      <c r="G145" s="216"/>
      <c r="H145" s="216"/>
      <c r="I145" s="216"/>
      <c r="J145" s="268"/>
      <c r="K145" s="217"/>
      <c r="L145" s="269"/>
      <c r="M145" s="216"/>
    </row>
    <row r="146" spans="1:13" s="267" customFormat="1">
      <c r="A146" s="216"/>
      <c r="B146" s="265"/>
      <c r="C146" s="266"/>
      <c r="F146" s="216"/>
      <c r="G146" s="216"/>
      <c r="H146" s="216"/>
      <c r="I146" s="216"/>
      <c r="J146" s="268"/>
      <c r="K146" s="217"/>
      <c r="L146" s="269"/>
      <c r="M146" s="216"/>
    </row>
    <row r="147" spans="1:13" s="267" customFormat="1">
      <c r="A147" s="216"/>
      <c r="B147" s="265"/>
      <c r="C147" s="266"/>
      <c r="F147" s="216"/>
      <c r="G147" s="216"/>
      <c r="H147" s="216"/>
      <c r="I147" s="216"/>
      <c r="J147" s="268"/>
      <c r="K147" s="217"/>
      <c r="L147" s="269"/>
      <c r="M147" s="216"/>
    </row>
    <row r="148" spans="1:13" s="267" customFormat="1">
      <c r="A148" s="216"/>
      <c r="B148" s="265"/>
      <c r="C148" s="266"/>
      <c r="F148" s="216"/>
      <c r="G148" s="216"/>
      <c r="H148" s="216"/>
      <c r="I148" s="216"/>
      <c r="J148" s="268"/>
      <c r="K148" s="217"/>
      <c r="L148" s="269"/>
      <c r="M148" s="216"/>
    </row>
    <row r="149" spans="1:13" s="267" customFormat="1">
      <c r="A149" s="216"/>
      <c r="B149" s="265"/>
      <c r="C149" s="266"/>
      <c r="F149" s="216"/>
      <c r="G149" s="216"/>
      <c r="H149" s="216"/>
      <c r="I149" s="216"/>
      <c r="J149" s="268"/>
      <c r="K149" s="217"/>
      <c r="L149" s="269"/>
      <c r="M149" s="216"/>
    </row>
    <row r="150" spans="1:13" s="267" customFormat="1">
      <c r="A150" s="216"/>
      <c r="B150" s="265"/>
      <c r="C150" s="266"/>
      <c r="F150" s="216"/>
      <c r="G150" s="216"/>
      <c r="H150" s="216"/>
      <c r="I150" s="216"/>
      <c r="J150" s="268"/>
      <c r="K150" s="217"/>
      <c r="L150" s="269"/>
      <c r="M150" s="216"/>
    </row>
    <row r="151" spans="1:13" s="267" customFormat="1">
      <c r="A151" s="216"/>
      <c r="B151" s="265"/>
      <c r="C151" s="266"/>
      <c r="F151" s="216"/>
      <c r="G151" s="216"/>
      <c r="H151" s="216"/>
      <c r="I151" s="216"/>
      <c r="J151" s="268"/>
      <c r="K151" s="217"/>
      <c r="L151" s="269"/>
      <c r="M151" s="216"/>
    </row>
    <row r="152" spans="1:13" s="267" customFormat="1">
      <c r="A152" s="216"/>
      <c r="B152" s="265"/>
      <c r="C152" s="266"/>
      <c r="F152" s="216"/>
      <c r="G152" s="216"/>
      <c r="H152" s="216"/>
      <c r="I152" s="216"/>
      <c r="J152" s="268"/>
      <c r="K152" s="217"/>
      <c r="L152" s="269"/>
      <c r="M152" s="216"/>
    </row>
    <row r="153" spans="1:13" s="267" customFormat="1">
      <c r="A153" s="216"/>
      <c r="B153" s="265"/>
      <c r="C153" s="266"/>
      <c r="F153" s="216"/>
      <c r="G153" s="216"/>
      <c r="H153" s="216"/>
      <c r="I153" s="216"/>
      <c r="J153" s="268"/>
      <c r="K153" s="217"/>
      <c r="L153" s="269"/>
      <c r="M153" s="216"/>
    </row>
    <row r="154" spans="1:13" s="267" customFormat="1">
      <c r="A154" s="216"/>
      <c r="B154" s="265"/>
      <c r="C154" s="266"/>
      <c r="F154" s="216"/>
      <c r="G154" s="216"/>
      <c r="H154" s="216"/>
      <c r="I154" s="216"/>
      <c r="J154" s="268"/>
      <c r="K154" s="217"/>
      <c r="L154" s="269"/>
      <c r="M154" s="216"/>
    </row>
    <row r="155" spans="1:13" s="267" customFormat="1">
      <c r="A155" s="216"/>
      <c r="B155" s="265"/>
      <c r="C155" s="266"/>
      <c r="F155" s="216"/>
      <c r="G155" s="216"/>
      <c r="H155" s="216"/>
      <c r="I155" s="216"/>
      <c r="J155" s="268"/>
      <c r="K155" s="217"/>
      <c r="L155" s="269"/>
      <c r="M155" s="216"/>
    </row>
    <row r="156" spans="1:13" s="267" customFormat="1">
      <c r="A156" s="216"/>
      <c r="B156" s="265"/>
      <c r="C156" s="266"/>
      <c r="F156" s="216"/>
      <c r="G156" s="216"/>
      <c r="H156" s="216"/>
      <c r="I156" s="216"/>
      <c r="J156" s="268"/>
      <c r="K156" s="217"/>
      <c r="L156" s="269"/>
      <c r="M156" s="216"/>
    </row>
    <row r="157" spans="1:13" s="267" customFormat="1">
      <c r="A157" s="216"/>
      <c r="B157" s="265"/>
      <c r="C157" s="266"/>
      <c r="F157" s="216"/>
      <c r="G157" s="216"/>
      <c r="H157" s="216"/>
      <c r="I157" s="216"/>
      <c r="J157" s="268"/>
      <c r="K157" s="217"/>
      <c r="L157" s="269"/>
      <c r="M157" s="216"/>
    </row>
    <row r="158" spans="1:13" s="267" customFormat="1">
      <c r="A158" s="216"/>
      <c r="B158" s="265"/>
      <c r="C158" s="266"/>
      <c r="F158" s="216"/>
      <c r="G158" s="216"/>
      <c r="H158" s="216"/>
      <c r="I158" s="216"/>
      <c r="J158" s="268"/>
      <c r="K158" s="217"/>
      <c r="L158" s="269"/>
      <c r="M158" s="216"/>
    </row>
    <row r="159" spans="1:13" s="267" customFormat="1">
      <c r="A159" s="216"/>
      <c r="B159" s="265"/>
      <c r="C159" s="266"/>
      <c r="F159" s="216"/>
      <c r="G159" s="216"/>
      <c r="H159" s="216"/>
      <c r="I159" s="216"/>
      <c r="J159" s="268"/>
      <c r="K159" s="217"/>
      <c r="L159" s="269"/>
      <c r="M159" s="216"/>
    </row>
    <row r="160" spans="1:13" s="267" customFormat="1">
      <c r="A160" s="216"/>
      <c r="B160" s="265"/>
      <c r="C160" s="266"/>
      <c r="F160" s="216"/>
      <c r="G160" s="216"/>
      <c r="H160" s="216"/>
      <c r="I160" s="216"/>
      <c r="J160" s="268"/>
      <c r="K160" s="217"/>
      <c r="L160" s="269"/>
      <c r="M160" s="216"/>
    </row>
    <row r="161" spans="1:13" s="267" customFormat="1">
      <c r="A161" s="216"/>
      <c r="B161" s="265"/>
      <c r="C161" s="266"/>
      <c r="F161" s="216"/>
      <c r="G161" s="216"/>
      <c r="H161" s="216"/>
      <c r="I161" s="216"/>
      <c r="J161" s="268"/>
      <c r="K161" s="217"/>
      <c r="L161" s="269"/>
      <c r="M161" s="216"/>
    </row>
    <row r="162" spans="1:13" s="267" customFormat="1">
      <c r="A162" s="216"/>
      <c r="B162" s="265"/>
      <c r="C162" s="266"/>
      <c r="F162" s="216"/>
      <c r="G162" s="216"/>
      <c r="H162" s="216"/>
      <c r="I162" s="216"/>
      <c r="J162" s="268"/>
      <c r="K162" s="217"/>
      <c r="L162" s="269"/>
      <c r="M162" s="216"/>
    </row>
    <row r="163" spans="1:13" s="267" customFormat="1">
      <c r="A163" s="216"/>
      <c r="B163" s="265"/>
      <c r="C163" s="266"/>
      <c r="F163" s="216"/>
      <c r="G163" s="216"/>
      <c r="H163" s="216"/>
      <c r="I163" s="216"/>
      <c r="J163" s="268"/>
      <c r="K163" s="217"/>
      <c r="L163" s="269"/>
      <c r="M163" s="216"/>
    </row>
    <row r="164" spans="1:13" s="267" customFormat="1">
      <c r="A164" s="216"/>
      <c r="B164" s="265"/>
      <c r="C164" s="266"/>
      <c r="F164" s="216"/>
      <c r="G164" s="216"/>
      <c r="H164" s="216"/>
      <c r="I164" s="216"/>
      <c r="J164" s="268"/>
      <c r="K164" s="217"/>
      <c r="L164" s="269"/>
      <c r="M164" s="216"/>
    </row>
    <row r="165" spans="1:13" s="267" customFormat="1">
      <c r="A165" s="216"/>
      <c r="B165" s="265"/>
      <c r="C165" s="266"/>
      <c r="F165" s="216"/>
      <c r="G165" s="216"/>
      <c r="H165" s="216"/>
      <c r="I165" s="216"/>
      <c r="J165" s="268"/>
      <c r="K165" s="217"/>
      <c r="L165" s="269"/>
      <c r="M165" s="216"/>
    </row>
    <row r="166" spans="1:13" s="267" customFormat="1">
      <c r="A166" s="216"/>
      <c r="B166" s="265"/>
      <c r="C166" s="266"/>
      <c r="F166" s="216"/>
      <c r="G166" s="216"/>
      <c r="H166" s="216"/>
      <c r="I166" s="216"/>
      <c r="J166" s="268"/>
      <c r="K166" s="217"/>
      <c r="L166" s="269"/>
      <c r="M166" s="216"/>
    </row>
    <row r="167" spans="1:13" s="267" customFormat="1">
      <c r="A167" s="216"/>
      <c r="B167" s="265"/>
      <c r="C167" s="266"/>
      <c r="F167" s="216"/>
      <c r="G167" s="216"/>
      <c r="H167" s="216"/>
      <c r="I167" s="216"/>
      <c r="J167" s="268"/>
      <c r="K167" s="217"/>
      <c r="L167" s="269"/>
      <c r="M167" s="216"/>
    </row>
    <row r="168" spans="1:13" s="267" customFormat="1">
      <c r="A168" s="216"/>
      <c r="B168" s="265"/>
      <c r="C168" s="266"/>
      <c r="F168" s="216"/>
      <c r="G168" s="216"/>
      <c r="H168" s="216"/>
      <c r="I168" s="216"/>
      <c r="J168" s="268"/>
      <c r="K168" s="217"/>
      <c r="L168" s="269"/>
      <c r="M168" s="216"/>
    </row>
    <row r="169" spans="1:13" s="267" customFormat="1">
      <c r="A169" s="216"/>
      <c r="B169" s="265"/>
      <c r="C169" s="266"/>
      <c r="F169" s="216"/>
      <c r="G169" s="216"/>
      <c r="H169" s="216"/>
      <c r="I169" s="216"/>
      <c r="J169" s="268"/>
      <c r="K169" s="217"/>
      <c r="L169" s="269"/>
      <c r="M169" s="216"/>
    </row>
    <row r="170" spans="1:13" s="267" customFormat="1">
      <c r="A170" s="216"/>
      <c r="B170" s="265"/>
      <c r="C170" s="266"/>
      <c r="F170" s="216"/>
      <c r="G170" s="216"/>
      <c r="H170" s="216"/>
      <c r="I170" s="216"/>
      <c r="J170" s="268"/>
      <c r="K170" s="217"/>
      <c r="L170" s="269"/>
      <c r="M170" s="216"/>
    </row>
    <row r="171" spans="1:13" s="267" customFormat="1">
      <c r="A171" s="216"/>
      <c r="B171" s="265"/>
      <c r="C171" s="266"/>
      <c r="F171" s="216"/>
      <c r="G171" s="216"/>
      <c r="H171" s="216"/>
      <c r="I171" s="216"/>
      <c r="J171" s="268"/>
      <c r="K171" s="217"/>
      <c r="L171" s="269"/>
      <c r="M171" s="216"/>
    </row>
    <row r="172" spans="1:13" s="267" customFormat="1">
      <c r="A172" s="216"/>
      <c r="B172" s="265"/>
      <c r="C172" s="266"/>
      <c r="F172" s="216"/>
      <c r="G172" s="216"/>
      <c r="H172" s="216"/>
      <c r="I172" s="216"/>
      <c r="J172" s="268"/>
      <c r="K172" s="217"/>
      <c r="L172" s="269"/>
      <c r="M172" s="216"/>
    </row>
    <row r="173" spans="1:13" s="267" customFormat="1">
      <c r="A173" s="216"/>
      <c r="B173" s="265"/>
      <c r="C173" s="266"/>
      <c r="F173" s="216"/>
      <c r="G173" s="216"/>
      <c r="H173" s="216"/>
      <c r="I173" s="216"/>
      <c r="J173" s="268"/>
      <c r="K173" s="217"/>
      <c r="L173" s="269"/>
      <c r="M173" s="216"/>
    </row>
    <row r="174" spans="1:13" s="267" customFormat="1">
      <c r="A174" s="216"/>
      <c r="B174" s="265"/>
      <c r="C174" s="266"/>
      <c r="F174" s="216"/>
      <c r="G174" s="216"/>
      <c r="H174" s="216"/>
      <c r="I174" s="216"/>
      <c r="J174" s="268"/>
      <c r="K174" s="217"/>
      <c r="L174" s="269"/>
      <c r="M174" s="216"/>
    </row>
    <row r="175" spans="1:13" s="267" customFormat="1">
      <c r="A175" s="216"/>
      <c r="B175" s="265"/>
      <c r="C175" s="266"/>
      <c r="F175" s="216"/>
      <c r="G175" s="216"/>
      <c r="H175" s="216"/>
      <c r="I175" s="216"/>
      <c r="J175" s="268"/>
      <c r="K175" s="217"/>
      <c r="L175" s="269"/>
      <c r="M175" s="216"/>
    </row>
    <row r="176" spans="1:13" s="267" customFormat="1">
      <c r="A176" s="216"/>
      <c r="B176" s="265"/>
      <c r="C176" s="266"/>
      <c r="F176" s="216"/>
      <c r="G176" s="216"/>
      <c r="H176" s="216"/>
      <c r="I176" s="216"/>
      <c r="J176" s="268"/>
      <c r="K176" s="217"/>
      <c r="L176" s="269"/>
      <c r="M176" s="216"/>
    </row>
    <row r="177" spans="1:13" s="267" customFormat="1">
      <c r="A177" s="216"/>
      <c r="B177" s="265"/>
      <c r="C177" s="266"/>
      <c r="F177" s="216"/>
      <c r="G177" s="216"/>
      <c r="H177" s="216"/>
      <c r="I177" s="216"/>
      <c r="J177" s="268"/>
      <c r="K177" s="217"/>
      <c r="L177" s="269"/>
      <c r="M177" s="216"/>
    </row>
    <row r="178" spans="1:13" s="267" customFormat="1">
      <c r="A178" s="216"/>
      <c r="B178" s="265"/>
      <c r="C178" s="266"/>
      <c r="F178" s="216"/>
      <c r="G178" s="216"/>
      <c r="H178" s="216"/>
      <c r="I178" s="216"/>
      <c r="J178" s="268"/>
      <c r="K178" s="217"/>
      <c r="L178" s="269"/>
      <c r="M178" s="216"/>
    </row>
    <row r="179" spans="1:13" s="267" customFormat="1">
      <c r="A179" s="216"/>
      <c r="B179" s="265"/>
      <c r="C179" s="266"/>
      <c r="F179" s="216"/>
      <c r="G179" s="216"/>
      <c r="H179" s="216"/>
      <c r="I179" s="216"/>
      <c r="J179" s="268"/>
      <c r="K179" s="217"/>
      <c r="L179" s="269"/>
      <c r="M179" s="216"/>
    </row>
    <row r="180" spans="1:13" s="267" customFormat="1">
      <c r="A180" s="216"/>
      <c r="B180" s="265"/>
      <c r="C180" s="266"/>
      <c r="F180" s="216"/>
      <c r="G180" s="216"/>
      <c r="H180" s="216"/>
      <c r="I180" s="216"/>
      <c r="J180" s="268"/>
      <c r="K180" s="217"/>
      <c r="L180" s="269"/>
      <c r="M180" s="216"/>
    </row>
    <row r="181" spans="1:13" s="267" customFormat="1">
      <c r="A181" s="216"/>
      <c r="B181" s="265"/>
      <c r="C181" s="266"/>
      <c r="F181" s="216"/>
      <c r="G181" s="216"/>
      <c r="H181" s="216"/>
      <c r="I181" s="216"/>
      <c r="J181" s="268"/>
      <c r="K181" s="217"/>
      <c r="L181" s="269"/>
      <c r="M181" s="216"/>
    </row>
    <row r="182" spans="1:13" s="267" customFormat="1">
      <c r="A182" s="216"/>
      <c r="B182" s="265"/>
      <c r="C182" s="266"/>
      <c r="F182" s="216"/>
      <c r="G182" s="216"/>
      <c r="H182" s="216"/>
      <c r="I182" s="216"/>
      <c r="J182" s="268"/>
      <c r="K182" s="217"/>
      <c r="L182" s="269"/>
      <c r="M182" s="216"/>
    </row>
    <row r="183" spans="1:13" s="267" customFormat="1">
      <c r="A183" s="216"/>
      <c r="B183" s="265"/>
      <c r="C183" s="266"/>
      <c r="F183" s="216"/>
      <c r="G183" s="216"/>
      <c r="H183" s="216"/>
      <c r="I183" s="216"/>
      <c r="J183" s="268"/>
      <c r="K183" s="217"/>
      <c r="L183" s="269"/>
      <c r="M183" s="216"/>
    </row>
    <row r="184" spans="1:13" s="267" customFormat="1">
      <c r="A184" s="216"/>
      <c r="B184" s="265"/>
      <c r="C184" s="266"/>
      <c r="F184" s="216"/>
      <c r="G184" s="216"/>
      <c r="H184" s="216"/>
      <c r="I184" s="216"/>
      <c r="J184" s="268"/>
      <c r="K184" s="217"/>
      <c r="L184" s="269"/>
      <c r="M184" s="216"/>
    </row>
    <row r="185" spans="1:13" s="267" customFormat="1">
      <c r="A185" s="216"/>
      <c r="B185" s="265"/>
      <c r="C185" s="266"/>
      <c r="F185" s="216"/>
      <c r="G185" s="216"/>
      <c r="H185" s="216"/>
      <c r="I185" s="216"/>
      <c r="J185" s="268"/>
      <c r="K185" s="217"/>
      <c r="L185" s="269"/>
      <c r="M185" s="216"/>
    </row>
    <row r="186" spans="1:13" s="267" customFormat="1">
      <c r="A186" s="216"/>
      <c r="B186" s="265"/>
      <c r="C186" s="266"/>
      <c r="F186" s="216"/>
      <c r="G186" s="216"/>
      <c r="H186" s="216"/>
      <c r="I186" s="216"/>
      <c r="J186" s="268"/>
      <c r="K186" s="217"/>
      <c r="L186" s="269"/>
      <c r="M186" s="216"/>
    </row>
    <row r="187" spans="1:13" s="267" customFormat="1">
      <c r="A187" s="216"/>
      <c r="B187" s="265"/>
      <c r="C187" s="266"/>
      <c r="F187" s="216"/>
      <c r="G187" s="216"/>
      <c r="H187" s="216"/>
      <c r="I187" s="216"/>
      <c r="J187" s="268"/>
      <c r="K187" s="217"/>
      <c r="L187" s="269"/>
      <c r="M187" s="216"/>
    </row>
    <row r="188" spans="1:13" s="267" customFormat="1">
      <c r="A188" s="216"/>
      <c r="B188" s="265"/>
      <c r="C188" s="266"/>
      <c r="F188" s="216"/>
      <c r="G188" s="216"/>
      <c r="H188" s="216"/>
      <c r="I188" s="216"/>
      <c r="J188" s="268"/>
      <c r="K188" s="217"/>
      <c r="L188" s="269"/>
      <c r="M188" s="216"/>
    </row>
    <row r="189" spans="1:13" s="267" customFormat="1">
      <c r="A189" s="216"/>
      <c r="B189" s="265"/>
      <c r="C189" s="266"/>
      <c r="F189" s="216"/>
      <c r="G189" s="216"/>
      <c r="H189" s="216"/>
      <c r="I189" s="216"/>
      <c r="J189" s="268"/>
      <c r="K189" s="217"/>
      <c r="L189" s="269"/>
      <c r="M189" s="216"/>
    </row>
    <row r="190" spans="1:13" s="267" customFormat="1">
      <c r="A190" s="216"/>
      <c r="B190" s="265"/>
      <c r="C190" s="266"/>
      <c r="F190" s="216"/>
      <c r="G190" s="216"/>
      <c r="H190" s="216"/>
      <c r="I190" s="216"/>
      <c r="J190" s="268"/>
      <c r="K190" s="217"/>
      <c r="L190" s="269"/>
      <c r="M190" s="216"/>
    </row>
    <row r="191" spans="1:13" s="267" customFormat="1">
      <c r="A191" s="216"/>
      <c r="B191" s="265"/>
      <c r="C191" s="266"/>
      <c r="F191" s="216"/>
      <c r="G191" s="216"/>
      <c r="H191" s="216"/>
      <c r="I191" s="216"/>
      <c r="J191" s="268"/>
      <c r="K191" s="217"/>
      <c r="L191" s="269"/>
      <c r="M191" s="216"/>
    </row>
    <row r="192" spans="1:13" s="267" customFormat="1">
      <c r="A192" s="216"/>
      <c r="B192" s="265"/>
      <c r="C192" s="266"/>
      <c r="F192" s="216"/>
      <c r="G192" s="216"/>
      <c r="H192" s="216"/>
      <c r="I192" s="216"/>
      <c r="J192" s="268"/>
      <c r="K192" s="217"/>
      <c r="L192" s="269"/>
      <c r="M192" s="216"/>
    </row>
    <row r="193" spans="1:13" s="267" customFormat="1">
      <c r="A193" s="216"/>
      <c r="B193" s="265"/>
      <c r="C193" s="266"/>
      <c r="F193" s="216"/>
      <c r="G193" s="216"/>
      <c r="H193" s="216"/>
      <c r="I193" s="216"/>
      <c r="J193" s="268"/>
      <c r="K193" s="217"/>
      <c r="L193" s="269"/>
      <c r="M193" s="216"/>
    </row>
    <row r="194" spans="1:13" s="267" customFormat="1">
      <c r="A194" s="216"/>
      <c r="B194" s="265"/>
      <c r="C194" s="266"/>
      <c r="F194" s="216"/>
      <c r="G194" s="216"/>
      <c r="H194" s="216"/>
      <c r="I194" s="216"/>
      <c r="J194" s="268"/>
      <c r="K194" s="217"/>
      <c r="L194" s="269"/>
      <c r="M194" s="216"/>
    </row>
    <row r="195" spans="1:13" s="267" customFormat="1">
      <c r="A195" s="216"/>
      <c r="B195" s="265"/>
      <c r="C195" s="266"/>
      <c r="F195" s="216"/>
      <c r="G195" s="216"/>
      <c r="H195" s="216"/>
      <c r="I195" s="216"/>
      <c r="J195" s="268"/>
      <c r="K195" s="217"/>
      <c r="L195" s="269"/>
      <c r="M195" s="216"/>
    </row>
    <row r="196" spans="1:13" s="267" customFormat="1">
      <c r="A196" s="216"/>
      <c r="B196" s="265"/>
      <c r="C196" s="266"/>
      <c r="F196" s="216"/>
      <c r="G196" s="216"/>
      <c r="H196" s="216"/>
      <c r="I196" s="216"/>
      <c r="J196" s="268"/>
      <c r="K196" s="217"/>
      <c r="L196" s="269"/>
      <c r="M196" s="216"/>
    </row>
    <row r="197" spans="1:13" s="267" customFormat="1">
      <c r="A197" s="216"/>
      <c r="B197" s="265"/>
      <c r="C197" s="266"/>
      <c r="F197" s="216"/>
      <c r="G197" s="216"/>
      <c r="H197" s="216"/>
      <c r="I197" s="216"/>
      <c r="J197" s="268"/>
      <c r="K197" s="217"/>
      <c r="L197" s="269"/>
      <c r="M197" s="216"/>
    </row>
    <row r="198" spans="1:13" s="267" customFormat="1">
      <c r="A198" s="216"/>
      <c r="B198" s="265"/>
      <c r="C198" s="266"/>
      <c r="F198" s="216"/>
      <c r="G198" s="216"/>
      <c r="H198" s="216"/>
      <c r="I198" s="216"/>
      <c r="J198" s="268"/>
      <c r="K198" s="217"/>
      <c r="L198" s="269"/>
      <c r="M198" s="216"/>
    </row>
    <row r="199" spans="1:13" s="267" customFormat="1">
      <c r="A199" s="216"/>
      <c r="B199" s="265"/>
      <c r="C199" s="266"/>
      <c r="F199" s="216"/>
      <c r="G199" s="216"/>
      <c r="H199" s="216"/>
      <c r="I199" s="216"/>
      <c r="J199" s="268"/>
      <c r="K199" s="217"/>
      <c r="L199" s="269"/>
      <c r="M199" s="216"/>
    </row>
    <row r="200" spans="1:13" s="267" customFormat="1">
      <c r="A200" s="216"/>
      <c r="B200" s="265"/>
      <c r="C200" s="266"/>
      <c r="F200" s="216"/>
      <c r="G200" s="216"/>
      <c r="H200" s="216"/>
      <c r="I200" s="216"/>
      <c r="J200" s="268"/>
      <c r="K200" s="217"/>
      <c r="L200" s="269"/>
      <c r="M200" s="216"/>
    </row>
    <row r="201" spans="1:13" s="267" customFormat="1">
      <c r="A201" s="216"/>
      <c r="B201" s="265"/>
      <c r="C201" s="266"/>
      <c r="F201" s="216"/>
      <c r="G201" s="216"/>
      <c r="H201" s="216"/>
      <c r="I201" s="216"/>
      <c r="J201" s="268"/>
      <c r="K201" s="217"/>
      <c r="L201" s="269"/>
      <c r="M201" s="216"/>
    </row>
    <row r="202" spans="1:13" s="267" customFormat="1">
      <c r="A202" s="216"/>
      <c r="B202" s="265"/>
      <c r="C202" s="266"/>
      <c r="F202" s="216"/>
      <c r="G202" s="216"/>
      <c r="H202" s="216"/>
      <c r="I202" s="216"/>
      <c r="J202" s="268"/>
      <c r="K202" s="217"/>
      <c r="L202" s="269"/>
      <c r="M202" s="216"/>
    </row>
    <row r="203" spans="1:13" s="267" customFormat="1">
      <c r="A203" s="216"/>
      <c r="B203" s="265"/>
      <c r="C203" s="266"/>
      <c r="F203" s="216"/>
      <c r="G203" s="216"/>
      <c r="H203" s="216"/>
      <c r="I203" s="216"/>
      <c r="J203" s="268"/>
      <c r="K203" s="217"/>
      <c r="L203" s="269"/>
      <c r="M203" s="216"/>
    </row>
    <row r="204" spans="1:13" s="267" customFormat="1">
      <c r="A204" s="216"/>
      <c r="B204" s="265"/>
      <c r="C204" s="266"/>
      <c r="F204" s="216"/>
      <c r="G204" s="216"/>
      <c r="H204" s="216"/>
      <c r="I204" s="216"/>
      <c r="J204" s="268"/>
      <c r="K204" s="217"/>
      <c r="L204" s="269"/>
      <c r="M204" s="216"/>
    </row>
    <row r="205" spans="1:13" s="267" customFormat="1">
      <c r="A205" s="216"/>
      <c r="B205" s="265"/>
      <c r="C205" s="266"/>
      <c r="F205" s="216"/>
      <c r="G205" s="216"/>
      <c r="H205" s="216"/>
      <c r="I205" s="216"/>
      <c r="J205" s="268"/>
      <c r="K205" s="217"/>
      <c r="L205" s="269"/>
      <c r="M205" s="216"/>
    </row>
    <row r="206" spans="1:13" s="267" customFormat="1">
      <c r="A206" s="216"/>
      <c r="B206" s="265"/>
      <c r="C206" s="266"/>
      <c r="F206" s="216"/>
      <c r="G206" s="216"/>
      <c r="H206" s="216"/>
      <c r="I206" s="216"/>
      <c r="J206" s="268"/>
      <c r="K206" s="217"/>
      <c r="L206" s="269"/>
      <c r="M206" s="216"/>
    </row>
    <row r="207" spans="1:13" s="267" customFormat="1">
      <c r="A207" s="216"/>
      <c r="B207" s="265"/>
      <c r="C207" s="266"/>
      <c r="F207" s="216"/>
      <c r="G207" s="216"/>
      <c r="H207" s="216"/>
      <c r="I207" s="216"/>
      <c r="J207" s="268"/>
      <c r="K207" s="217"/>
      <c r="L207" s="269"/>
      <c r="M207" s="216"/>
    </row>
    <row r="208" spans="1:13" s="267" customFormat="1">
      <c r="A208" s="216"/>
      <c r="B208" s="265"/>
      <c r="C208" s="266"/>
      <c r="F208" s="216"/>
      <c r="G208" s="216"/>
      <c r="H208" s="216"/>
      <c r="I208" s="216"/>
      <c r="J208" s="268"/>
      <c r="K208" s="217"/>
      <c r="L208" s="269"/>
      <c r="M208" s="216"/>
    </row>
    <row r="209" spans="1:13" s="267" customFormat="1">
      <c r="A209" s="216"/>
      <c r="B209" s="265"/>
      <c r="C209" s="266"/>
      <c r="F209" s="216"/>
      <c r="G209" s="216"/>
      <c r="H209" s="216"/>
      <c r="I209" s="216"/>
      <c r="J209" s="268"/>
      <c r="K209" s="217"/>
      <c r="L209" s="269"/>
      <c r="M209" s="216"/>
    </row>
    <row r="210" spans="1:13" s="267" customFormat="1">
      <c r="A210" s="216"/>
      <c r="B210" s="265"/>
      <c r="C210" s="266"/>
      <c r="F210" s="216"/>
      <c r="G210" s="216"/>
      <c r="H210" s="216"/>
      <c r="I210" s="216"/>
      <c r="J210" s="268"/>
      <c r="K210" s="217"/>
      <c r="L210" s="269"/>
      <c r="M210" s="216"/>
    </row>
    <row r="211" spans="1:13" s="267" customFormat="1">
      <c r="A211" s="216"/>
      <c r="B211" s="265"/>
      <c r="C211" s="266"/>
      <c r="F211" s="216"/>
      <c r="G211" s="216"/>
      <c r="H211" s="216"/>
      <c r="I211" s="216"/>
      <c r="J211" s="268"/>
      <c r="K211" s="217"/>
      <c r="L211" s="269"/>
      <c r="M211" s="216"/>
    </row>
    <row r="212" spans="1:13" s="267" customFormat="1">
      <c r="A212" s="216"/>
      <c r="B212" s="265"/>
      <c r="C212" s="266"/>
      <c r="F212" s="216"/>
      <c r="G212" s="216"/>
      <c r="H212" s="216"/>
      <c r="I212" s="216"/>
      <c r="J212" s="268"/>
      <c r="K212" s="217"/>
      <c r="L212" s="269"/>
      <c r="M212" s="216"/>
    </row>
    <row r="213" spans="1:13" s="267" customFormat="1">
      <c r="A213" s="216"/>
      <c r="B213" s="265"/>
      <c r="C213" s="266"/>
      <c r="F213" s="216"/>
      <c r="G213" s="216"/>
      <c r="H213" s="216"/>
      <c r="I213" s="216"/>
      <c r="J213" s="268"/>
      <c r="K213" s="217"/>
      <c r="L213" s="269"/>
      <c r="M213" s="216"/>
    </row>
    <row r="214" spans="1:13" s="267" customFormat="1">
      <c r="A214" s="216"/>
      <c r="B214" s="265"/>
      <c r="C214" s="266"/>
      <c r="F214" s="216"/>
      <c r="G214" s="216"/>
      <c r="H214" s="216"/>
      <c r="I214" s="216"/>
      <c r="J214" s="268"/>
      <c r="K214" s="217"/>
      <c r="L214" s="269"/>
      <c r="M214" s="216"/>
    </row>
    <row r="215" spans="1:13" s="267" customFormat="1">
      <c r="A215" s="216"/>
      <c r="B215" s="265"/>
      <c r="C215" s="266"/>
      <c r="F215" s="216"/>
      <c r="G215" s="216"/>
      <c r="H215" s="216"/>
      <c r="I215" s="216"/>
      <c r="J215" s="268"/>
      <c r="K215" s="217"/>
      <c r="L215" s="269"/>
      <c r="M215" s="216"/>
    </row>
    <row r="216" spans="1:13" s="267" customFormat="1">
      <c r="A216" s="216"/>
      <c r="B216" s="265"/>
      <c r="C216" s="266"/>
      <c r="F216" s="216"/>
      <c r="G216" s="216"/>
      <c r="H216" s="216"/>
      <c r="I216" s="216"/>
      <c r="J216" s="268"/>
      <c r="K216" s="217"/>
      <c r="L216" s="269"/>
      <c r="M216" s="216"/>
    </row>
    <row r="217" spans="1:13" s="267" customFormat="1">
      <c r="A217" s="216"/>
      <c r="B217" s="265"/>
      <c r="C217" s="266"/>
      <c r="F217" s="216"/>
      <c r="G217" s="216"/>
      <c r="H217" s="216"/>
      <c r="I217" s="216"/>
      <c r="J217" s="268"/>
      <c r="K217" s="217"/>
      <c r="L217" s="269"/>
      <c r="M217" s="216"/>
    </row>
    <row r="218" spans="1:13" s="267" customFormat="1">
      <c r="A218" s="216"/>
      <c r="B218" s="265"/>
      <c r="C218" s="266"/>
      <c r="F218" s="216"/>
      <c r="G218" s="216"/>
      <c r="H218" s="216"/>
      <c r="I218" s="216"/>
      <c r="J218" s="268"/>
      <c r="K218" s="217"/>
      <c r="L218" s="269"/>
      <c r="M218" s="216"/>
    </row>
    <row r="219" spans="1:13" s="267" customFormat="1">
      <c r="A219" s="216"/>
      <c r="B219" s="265"/>
      <c r="C219" s="266"/>
      <c r="F219" s="216"/>
      <c r="G219" s="216"/>
      <c r="H219" s="216"/>
      <c r="I219" s="216"/>
      <c r="J219" s="268"/>
      <c r="K219" s="217"/>
      <c r="L219" s="269"/>
      <c r="M219" s="216"/>
    </row>
    <row r="220" spans="1:13" s="267" customFormat="1">
      <c r="A220" s="216"/>
      <c r="B220" s="265"/>
      <c r="C220" s="266"/>
      <c r="F220" s="216"/>
      <c r="G220" s="216"/>
      <c r="H220" s="216"/>
      <c r="I220" s="216"/>
      <c r="J220" s="268"/>
      <c r="K220" s="217"/>
      <c r="L220" s="269"/>
      <c r="M220" s="216"/>
    </row>
    <row r="221" spans="1:13" s="267" customFormat="1">
      <c r="A221" s="216"/>
      <c r="B221" s="265"/>
      <c r="C221" s="266"/>
      <c r="F221" s="216"/>
      <c r="G221" s="216"/>
      <c r="H221" s="216"/>
      <c r="I221" s="216"/>
      <c r="J221" s="268"/>
      <c r="K221" s="217"/>
      <c r="L221" s="269"/>
      <c r="M221" s="216"/>
    </row>
    <row r="222" spans="1:13" s="267" customFormat="1">
      <c r="A222" s="216"/>
      <c r="B222" s="265"/>
      <c r="C222" s="266"/>
      <c r="F222" s="216"/>
      <c r="G222" s="216"/>
      <c r="H222" s="216"/>
      <c r="I222" s="216"/>
      <c r="J222" s="268"/>
      <c r="K222" s="217"/>
      <c r="L222" s="269"/>
      <c r="M222" s="216"/>
    </row>
    <row r="223" spans="1:13" s="267" customFormat="1">
      <c r="A223" s="216"/>
      <c r="B223" s="265"/>
      <c r="C223" s="266"/>
      <c r="F223" s="216"/>
      <c r="G223" s="216"/>
      <c r="H223" s="216"/>
      <c r="I223" s="216"/>
      <c r="J223" s="268"/>
      <c r="K223" s="217"/>
      <c r="L223" s="269"/>
      <c r="M223" s="216"/>
    </row>
    <row r="224" spans="1:13" s="267" customFormat="1">
      <c r="A224" s="216"/>
      <c r="B224" s="265"/>
      <c r="C224" s="266"/>
      <c r="F224" s="216"/>
      <c r="G224" s="216"/>
      <c r="H224" s="216"/>
      <c r="I224" s="216"/>
      <c r="J224" s="268"/>
      <c r="K224" s="217"/>
      <c r="L224" s="269"/>
      <c r="M224" s="216"/>
    </row>
    <row r="225" spans="1:13" s="267" customFormat="1">
      <c r="A225" s="216"/>
      <c r="B225" s="265"/>
      <c r="C225" s="266"/>
      <c r="F225" s="216"/>
      <c r="G225" s="216"/>
      <c r="H225" s="216"/>
      <c r="I225" s="216"/>
      <c r="J225" s="268"/>
      <c r="K225" s="217"/>
      <c r="L225" s="269"/>
      <c r="M225" s="216"/>
    </row>
    <row r="226" spans="1:13" s="267" customFormat="1">
      <c r="A226" s="216"/>
      <c r="B226" s="265"/>
      <c r="C226" s="266"/>
      <c r="F226" s="216"/>
      <c r="G226" s="216"/>
      <c r="H226" s="216"/>
      <c r="I226" s="216"/>
      <c r="J226" s="268"/>
      <c r="K226" s="217"/>
      <c r="L226" s="269"/>
      <c r="M226" s="216"/>
    </row>
    <row r="227" spans="1:13" s="267" customFormat="1">
      <c r="A227" s="216"/>
      <c r="B227" s="265"/>
      <c r="C227" s="266"/>
      <c r="F227" s="216"/>
      <c r="G227" s="216"/>
      <c r="H227" s="216"/>
      <c r="I227" s="216"/>
      <c r="J227" s="268"/>
      <c r="K227" s="217"/>
      <c r="L227" s="269"/>
      <c r="M227" s="216"/>
    </row>
    <row r="228" spans="1:13" s="267" customFormat="1">
      <c r="A228" s="216"/>
      <c r="B228" s="265"/>
      <c r="C228" s="266"/>
      <c r="F228" s="216"/>
      <c r="G228" s="216"/>
      <c r="H228" s="216"/>
      <c r="I228" s="216"/>
      <c r="J228" s="268"/>
      <c r="K228" s="217"/>
      <c r="L228" s="269"/>
      <c r="M228" s="216"/>
    </row>
    <row r="229" spans="1:13" s="267" customFormat="1">
      <c r="A229" s="216"/>
      <c r="B229" s="265"/>
      <c r="C229" s="266"/>
      <c r="F229" s="216"/>
      <c r="G229" s="216"/>
      <c r="H229" s="216"/>
      <c r="I229" s="216"/>
      <c r="J229" s="268"/>
      <c r="K229" s="217"/>
      <c r="L229" s="269"/>
      <c r="M229" s="216"/>
    </row>
    <row r="230" spans="1:13" s="267" customFormat="1">
      <c r="A230" s="216"/>
      <c r="B230" s="265"/>
      <c r="C230" s="266"/>
      <c r="F230" s="216"/>
      <c r="G230" s="216"/>
      <c r="H230" s="216"/>
      <c r="I230" s="216"/>
      <c r="J230" s="268"/>
      <c r="K230" s="217"/>
      <c r="L230" s="269"/>
      <c r="M230" s="216"/>
    </row>
    <row r="231" spans="1:13" s="267" customFormat="1">
      <c r="A231" s="216"/>
      <c r="B231" s="265"/>
      <c r="C231" s="266"/>
      <c r="F231" s="216"/>
      <c r="G231" s="216"/>
      <c r="H231" s="216"/>
      <c r="I231" s="216"/>
      <c r="J231" s="268"/>
      <c r="K231" s="217"/>
      <c r="L231" s="269"/>
      <c r="M231" s="216"/>
    </row>
    <row r="232" spans="1:13" s="267" customFormat="1">
      <c r="A232" s="216"/>
      <c r="B232" s="265"/>
      <c r="C232" s="266"/>
      <c r="F232" s="216"/>
      <c r="G232" s="216"/>
      <c r="H232" s="216"/>
      <c r="I232" s="216"/>
      <c r="J232" s="268"/>
      <c r="K232" s="217"/>
      <c r="L232" s="269"/>
      <c r="M232" s="216"/>
    </row>
    <row r="233" spans="1:13" s="267" customFormat="1">
      <c r="A233" s="216"/>
      <c r="B233" s="265"/>
      <c r="C233" s="266"/>
      <c r="F233" s="216"/>
      <c r="G233" s="216"/>
      <c r="H233" s="216"/>
      <c r="I233" s="216"/>
      <c r="J233" s="268"/>
      <c r="K233" s="217"/>
      <c r="L233" s="269"/>
      <c r="M233" s="216"/>
    </row>
    <row r="234" spans="1:13" s="267" customFormat="1">
      <c r="A234" s="216"/>
      <c r="B234" s="265"/>
      <c r="C234" s="266"/>
      <c r="F234" s="216"/>
      <c r="G234" s="216"/>
      <c r="H234" s="216"/>
      <c r="I234" s="216"/>
      <c r="J234" s="268"/>
      <c r="K234" s="217"/>
      <c r="L234" s="269"/>
      <c r="M234" s="216"/>
    </row>
    <row r="235" spans="1:13" s="267" customFormat="1">
      <c r="A235" s="216"/>
      <c r="B235" s="265"/>
      <c r="C235" s="266"/>
      <c r="F235" s="216"/>
      <c r="G235" s="216"/>
      <c r="H235" s="216"/>
      <c r="I235" s="216"/>
      <c r="J235" s="268"/>
      <c r="K235" s="217"/>
      <c r="L235" s="269"/>
      <c r="M235" s="216"/>
    </row>
    <row r="236" spans="1:13" s="267" customFormat="1">
      <c r="A236" s="216"/>
      <c r="B236" s="265"/>
      <c r="C236" s="266"/>
      <c r="F236" s="216"/>
      <c r="G236" s="216"/>
      <c r="H236" s="216"/>
      <c r="I236" s="216"/>
      <c r="J236" s="268"/>
      <c r="K236" s="217"/>
      <c r="L236" s="269"/>
      <c r="M236" s="216"/>
    </row>
    <row r="237" spans="1:13" s="267" customFormat="1">
      <c r="A237" s="216"/>
      <c r="B237" s="265"/>
      <c r="C237" s="266"/>
      <c r="F237" s="216"/>
      <c r="G237" s="216"/>
      <c r="H237" s="216"/>
      <c r="I237" s="216"/>
      <c r="J237" s="268"/>
      <c r="K237" s="217"/>
      <c r="L237" s="269"/>
      <c r="M237" s="216"/>
    </row>
    <row r="238" spans="1:13" s="267" customFormat="1">
      <c r="A238" s="216"/>
      <c r="B238" s="265"/>
      <c r="C238" s="266"/>
      <c r="F238" s="216"/>
      <c r="G238" s="216"/>
      <c r="H238" s="216"/>
      <c r="I238" s="216"/>
      <c r="J238" s="268"/>
      <c r="K238" s="217"/>
      <c r="L238" s="269"/>
      <c r="M238" s="216"/>
    </row>
    <row r="239" spans="1:13" s="267" customFormat="1">
      <c r="A239" s="216"/>
      <c r="B239" s="265"/>
      <c r="C239" s="266"/>
      <c r="F239" s="216"/>
      <c r="G239" s="216"/>
      <c r="H239" s="216"/>
      <c r="I239" s="216"/>
      <c r="J239" s="268"/>
      <c r="K239" s="217"/>
      <c r="L239" s="269"/>
      <c r="M239" s="216"/>
    </row>
    <row r="240" spans="1:13" s="267" customFormat="1">
      <c r="A240" s="216"/>
      <c r="B240" s="265"/>
      <c r="C240" s="266"/>
      <c r="F240" s="216"/>
      <c r="G240" s="216"/>
      <c r="H240" s="216"/>
      <c r="I240" s="216"/>
      <c r="J240" s="268"/>
      <c r="K240" s="217"/>
      <c r="L240" s="269"/>
      <c r="M240" s="216"/>
    </row>
    <row r="241" spans="1:13" s="267" customFormat="1">
      <c r="A241" s="216"/>
      <c r="B241" s="265"/>
      <c r="C241" s="266"/>
      <c r="F241" s="216"/>
      <c r="G241" s="216"/>
      <c r="H241" s="216"/>
      <c r="I241" s="216"/>
      <c r="J241" s="268"/>
      <c r="K241" s="217"/>
      <c r="L241" s="269"/>
      <c r="M241" s="216"/>
    </row>
    <row r="242" spans="1:13" s="267" customFormat="1">
      <c r="A242" s="216"/>
      <c r="B242" s="265"/>
      <c r="C242" s="266"/>
      <c r="F242" s="216"/>
      <c r="G242" s="216"/>
      <c r="H242" s="216"/>
      <c r="I242" s="216"/>
      <c r="J242" s="268"/>
      <c r="K242" s="217"/>
      <c r="L242" s="269"/>
      <c r="M242" s="216"/>
    </row>
    <row r="243" spans="1:13" s="267" customFormat="1">
      <c r="A243" s="216"/>
      <c r="B243" s="265"/>
      <c r="C243" s="266"/>
      <c r="F243" s="216"/>
      <c r="G243" s="216"/>
      <c r="H243" s="216"/>
      <c r="I243" s="216"/>
      <c r="J243" s="268"/>
      <c r="K243" s="217"/>
      <c r="L243" s="269"/>
      <c r="M243" s="216"/>
    </row>
    <row r="244" spans="1:13" s="267" customFormat="1">
      <c r="A244" s="216"/>
      <c r="B244" s="265"/>
      <c r="C244" s="266"/>
      <c r="F244" s="216"/>
      <c r="G244" s="216"/>
      <c r="H244" s="216"/>
      <c r="I244" s="216"/>
      <c r="J244" s="268"/>
      <c r="K244" s="217"/>
      <c r="L244" s="269"/>
      <c r="M244" s="216"/>
    </row>
    <row r="245" spans="1:13" s="267" customFormat="1">
      <c r="A245" s="216"/>
      <c r="B245" s="265"/>
      <c r="C245" s="266"/>
      <c r="F245" s="216"/>
      <c r="G245" s="216"/>
      <c r="H245" s="216"/>
      <c r="I245" s="216"/>
      <c r="J245" s="268"/>
      <c r="K245" s="217"/>
      <c r="L245" s="269"/>
      <c r="M245" s="216"/>
    </row>
    <row r="246" spans="1:13" s="267" customFormat="1">
      <c r="A246" s="216"/>
      <c r="B246" s="265"/>
      <c r="C246" s="266"/>
      <c r="F246" s="216"/>
      <c r="G246" s="216"/>
      <c r="H246" s="216"/>
      <c r="I246" s="216"/>
      <c r="J246" s="268"/>
      <c r="K246" s="217"/>
      <c r="L246" s="269"/>
      <c r="M246" s="216"/>
    </row>
    <row r="247" spans="1:13" s="267" customFormat="1">
      <c r="A247" s="216"/>
      <c r="B247" s="265"/>
      <c r="C247" s="266"/>
      <c r="F247" s="216"/>
      <c r="G247" s="216"/>
      <c r="H247" s="216"/>
      <c r="I247" s="216"/>
      <c r="J247" s="268"/>
      <c r="K247" s="217"/>
      <c r="L247" s="269"/>
      <c r="M247" s="216"/>
    </row>
    <row r="248" spans="1:13" s="267" customFormat="1">
      <c r="A248" s="216"/>
      <c r="B248" s="265"/>
      <c r="C248" s="266"/>
      <c r="F248" s="216"/>
      <c r="G248" s="216"/>
      <c r="H248" s="216"/>
      <c r="I248" s="216"/>
      <c r="J248" s="268"/>
      <c r="K248" s="217"/>
      <c r="L248" s="269"/>
      <c r="M248" s="216"/>
    </row>
    <row r="249" spans="1:13" s="267" customFormat="1">
      <c r="A249" s="216"/>
      <c r="B249" s="265"/>
      <c r="C249" s="266"/>
      <c r="F249" s="216"/>
      <c r="G249" s="216"/>
      <c r="H249" s="216"/>
      <c r="I249" s="216"/>
      <c r="J249" s="268"/>
      <c r="K249" s="217"/>
      <c r="L249" s="269"/>
      <c r="M249" s="216"/>
    </row>
    <row r="250" spans="1:13" s="267" customFormat="1">
      <c r="A250" s="216"/>
      <c r="B250" s="265"/>
      <c r="C250" s="266"/>
      <c r="F250" s="216"/>
      <c r="G250" s="216"/>
      <c r="H250" s="216"/>
      <c r="I250" s="216"/>
      <c r="J250" s="268"/>
      <c r="K250" s="217"/>
      <c r="L250" s="269"/>
      <c r="M250" s="216"/>
    </row>
    <row r="251" spans="1:13" s="267" customFormat="1">
      <c r="A251" s="216"/>
      <c r="B251" s="265"/>
      <c r="C251" s="266"/>
      <c r="F251" s="216"/>
      <c r="G251" s="216"/>
      <c r="H251" s="216"/>
      <c r="I251" s="216"/>
      <c r="J251" s="268"/>
      <c r="K251" s="217"/>
      <c r="L251" s="269"/>
      <c r="M251" s="216"/>
    </row>
    <row r="252" spans="1:13" s="267" customFormat="1">
      <c r="A252" s="216"/>
      <c r="B252" s="265"/>
      <c r="C252" s="266"/>
      <c r="F252" s="216"/>
      <c r="G252" s="216"/>
      <c r="H252" s="216"/>
      <c r="I252" s="216"/>
      <c r="J252" s="268"/>
      <c r="K252" s="217"/>
      <c r="L252" s="269"/>
      <c r="M252" s="216"/>
    </row>
    <row r="253" spans="1:13" s="267" customFormat="1">
      <c r="A253" s="216"/>
      <c r="B253" s="265"/>
      <c r="C253" s="266"/>
      <c r="F253" s="216"/>
      <c r="G253" s="216"/>
      <c r="H253" s="216"/>
      <c r="I253" s="216"/>
      <c r="J253" s="268"/>
      <c r="K253" s="217"/>
      <c r="L253" s="269"/>
      <c r="M253" s="216"/>
    </row>
    <row r="254" spans="1:13" s="267" customFormat="1">
      <c r="A254" s="216"/>
      <c r="B254" s="265"/>
      <c r="C254" s="266"/>
      <c r="F254" s="216"/>
      <c r="G254" s="216"/>
      <c r="H254" s="216"/>
      <c r="I254" s="216"/>
      <c r="J254" s="268"/>
      <c r="K254" s="217"/>
      <c r="L254" s="269"/>
      <c r="M254" s="216"/>
    </row>
    <row r="255" spans="1:13" s="267" customFormat="1">
      <c r="A255" s="216"/>
      <c r="B255" s="265"/>
      <c r="C255" s="266"/>
      <c r="F255" s="216"/>
      <c r="G255" s="216"/>
      <c r="H255" s="216"/>
      <c r="I255" s="216"/>
      <c r="J255" s="268"/>
      <c r="K255" s="217"/>
      <c r="L255" s="269"/>
      <c r="M255" s="216"/>
    </row>
    <row r="256" spans="1:13" s="267" customFormat="1">
      <c r="A256" s="216"/>
      <c r="B256" s="265"/>
      <c r="C256" s="266"/>
      <c r="F256" s="216"/>
      <c r="G256" s="216"/>
      <c r="H256" s="216"/>
      <c r="I256" s="216"/>
      <c r="J256" s="268"/>
      <c r="K256" s="217"/>
      <c r="L256" s="269"/>
      <c r="M256" s="216"/>
    </row>
    <row r="257" spans="1:13" s="267" customFormat="1">
      <c r="A257" s="216"/>
      <c r="B257" s="265"/>
      <c r="C257" s="266"/>
      <c r="F257" s="216"/>
      <c r="G257" s="216"/>
      <c r="H257" s="216"/>
      <c r="I257" s="216"/>
      <c r="J257" s="268"/>
      <c r="K257" s="217"/>
      <c r="L257" s="269"/>
      <c r="M257" s="216"/>
    </row>
    <row r="258" spans="1:13" s="267" customFormat="1">
      <c r="A258" s="216"/>
      <c r="B258" s="265"/>
      <c r="C258" s="266"/>
      <c r="F258" s="216"/>
      <c r="G258" s="216"/>
      <c r="H258" s="216"/>
      <c r="I258" s="216"/>
      <c r="J258" s="268"/>
      <c r="K258" s="217"/>
      <c r="L258" s="269"/>
      <c r="M258" s="216"/>
    </row>
    <row r="259" spans="1:13" s="267" customFormat="1">
      <c r="A259" s="216"/>
      <c r="B259" s="265"/>
      <c r="C259" s="266"/>
      <c r="F259" s="216"/>
      <c r="G259" s="216"/>
      <c r="H259" s="216"/>
      <c r="I259" s="216"/>
      <c r="J259" s="268"/>
      <c r="K259" s="217"/>
      <c r="L259" s="269"/>
      <c r="M259" s="216"/>
    </row>
    <row r="260" spans="1:13" s="267" customFormat="1">
      <c r="A260" s="216"/>
      <c r="B260" s="265"/>
      <c r="C260" s="266"/>
      <c r="F260" s="216"/>
      <c r="G260" s="216"/>
      <c r="H260" s="216"/>
      <c r="I260" s="216"/>
      <c r="J260" s="268"/>
      <c r="K260" s="217"/>
      <c r="L260" s="269"/>
      <c r="M260" s="216"/>
    </row>
    <row r="261" spans="1:13" s="267" customFormat="1">
      <c r="A261" s="216"/>
      <c r="B261" s="265"/>
      <c r="C261" s="266"/>
      <c r="F261" s="216"/>
      <c r="G261" s="216"/>
      <c r="H261" s="216"/>
      <c r="I261" s="216"/>
      <c r="J261" s="268"/>
      <c r="K261" s="217"/>
      <c r="L261" s="269"/>
      <c r="M261" s="216"/>
    </row>
    <row r="262" spans="1:13" s="267" customFormat="1">
      <c r="A262" s="216"/>
      <c r="B262" s="265"/>
      <c r="C262" s="266"/>
      <c r="F262" s="216"/>
      <c r="G262" s="216"/>
      <c r="H262" s="216"/>
      <c r="I262" s="216"/>
      <c r="J262" s="268"/>
      <c r="K262" s="217"/>
      <c r="L262" s="269"/>
      <c r="M262" s="216"/>
    </row>
    <row r="263" spans="1:13" s="267" customFormat="1">
      <c r="A263" s="216"/>
      <c r="B263" s="265"/>
      <c r="C263" s="266"/>
      <c r="F263" s="216"/>
      <c r="G263" s="216"/>
      <c r="H263" s="216"/>
      <c r="I263" s="216"/>
      <c r="J263" s="268"/>
      <c r="K263" s="217"/>
      <c r="L263" s="269"/>
      <c r="M263" s="216"/>
    </row>
    <row r="264" spans="1:13" s="267" customFormat="1">
      <c r="A264" s="216"/>
      <c r="B264" s="265"/>
      <c r="C264" s="266"/>
      <c r="F264" s="216"/>
      <c r="G264" s="216"/>
      <c r="H264" s="216"/>
      <c r="I264" s="216"/>
      <c r="J264" s="268"/>
      <c r="K264" s="217"/>
      <c r="L264" s="269"/>
      <c r="M264" s="216"/>
    </row>
    <row r="265" spans="1:13" s="267" customFormat="1">
      <c r="A265" s="216"/>
      <c r="B265" s="265"/>
      <c r="C265" s="266"/>
      <c r="F265" s="216"/>
      <c r="G265" s="216"/>
      <c r="H265" s="216"/>
      <c r="I265" s="216"/>
      <c r="J265" s="268"/>
      <c r="K265" s="217"/>
      <c r="L265" s="269"/>
      <c r="M265" s="216"/>
    </row>
    <row r="266" spans="1:13" s="267" customFormat="1">
      <c r="A266" s="216"/>
      <c r="B266" s="265"/>
      <c r="C266" s="266"/>
      <c r="F266" s="216"/>
      <c r="G266" s="216"/>
      <c r="H266" s="216"/>
      <c r="I266" s="216"/>
      <c r="J266" s="268"/>
      <c r="K266" s="217"/>
      <c r="L266" s="269"/>
      <c r="M266" s="216"/>
    </row>
    <row r="267" spans="1:13" s="267" customFormat="1">
      <c r="A267" s="216"/>
      <c r="B267" s="265"/>
      <c r="C267" s="266"/>
      <c r="F267" s="216"/>
      <c r="G267" s="216"/>
      <c r="H267" s="216"/>
      <c r="I267" s="216"/>
      <c r="J267" s="268"/>
      <c r="K267" s="217"/>
      <c r="L267" s="269"/>
      <c r="M267" s="216"/>
    </row>
    <row r="268" spans="1:13" s="267" customFormat="1">
      <c r="A268" s="216"/>
      <c r="B268" s="265"/>
      <c r="C268" s="266"/>
      <c r="F268" s="216"/>
      <c r="G268" s="216"/>
      <c r="H268" s="216"/>
      <c r="I268" s="216"/>
      <c r="J268" s="268"/>
      <c r="K268" s="217"/>
      <c r="L268" s="269"/>
      <c r="M268" s="216"/>
    </row>
    <row r="269" spans="1:13" s="267" customFormat="1">
      <c r="A269" s="216"/>
      <c r="B269" s="265"/>
      <c r="C269" s="266"/>
      <c r="F269" s="216"/>
      <c r="G269" s="216"/>
      <c r="H269" s="216"/>
      <c r="I269" s="216"/>
      <c r="J269" s="268"/>
      <c r="K269" s="217"/>
      <c r="L269" s="269"/>
      <c r="M269" s="216"/>
    </row>
    <row r="270" spans="1:13" s="267" customFormat="1">
      <c r="A270" s="216"/>
      <c r="B270" s="265"/>
      <c r="C270" s="266"/>
      <c r="F270" s="216"/>
      <c r="G270" s="216"/>
      <c r="H270" s="216"/>
      <c r="I270" s="216"/>
      <c r="J270" s="268"/>
      <c r="K270" s="217"/>
      <c r="L270" s="269"/>
      <c r="M270" s="216"/>
    </row>
    <row r="271" spans="1:13" s="267" customFormat="1">
      <c r="A271" s="216"/>
      <c r="B271" s="265"/>
      <c r="C271" s="266"/>
      <c r="F271" s="216"/>
      <c r="G271" s="216"/>
      <c r="H271" s="216"/>
      <c r="I271" s="216"/>
      <c r="J271" s="268"/>
      <c r="K271" s="217"/>
      <c r="L271" s="269"/>
      <c r="M271" s="216"/>
    </row>
    <row r="272" spans="1:13" s="267" customFormat="1">
      <c r="A272" s="216"/>
      <c r="B272" s="265"/>
      <c r="C272" s="266"/>
      <c r="F272" s="216"/>
      <c r="G272" s="216"/>
      <c r="H272" s="216"/>
      <c r="I272" s="216"/>
      <c r="J272" s="268"/>
      <c r="K272" s="217"/>
      <c r="L272" s="269"/>
      <c r="M272" s="216"/>
    </row>
    <row r="273" spans="1:13" s="267" customFormat="1">
      <c r="A273" s="216"/>
      <c r="B273" s="265"/>
      <c r="C273" s="266"/>
      <c r="F273" s="216"/>
      <c r="G273" s="216"/>
      <c r="H273" s="216"/>
      <c r="I273" s="216"/>
      <c r="J273" s="268"/>
      <c r="K273" s="217"/>
      <c r="L273" s="269"/>
      <c r="M273" s="216"/>
    </row>
    <row r="274" spans="1:13" s="267" customFormat="1">
      <c r="A274" s="216"/>
      <c r="B274" s="265"/>
      <c r="C274" s="266"/>
      <c r="F274" s="216"/>
      <c r="G274" s="216"/>
      <c r="H274" s="216"/>
      <c r="I274" s="216"/>
      <c r="J274" s="268"/>
      <c r="K274" s="217"/>
      <c r="L274" s="269"/>
      <c r="M274" s="216"/>
    </row>
    <row r="275" spans="1:13" s="267" customFormat="1">
      <c r="A275" s="216"/>
      <c r="B275" s="265"/>
      <c r="C275" s="266"/>
      <c r="F275" s="216"/>
      <c r="G275" s="216"/>
      <c r="H275" s="216"/>
      <c r="I275" s="216"/>
      <c r="J275" s="268"/>
      <c r="K275" s="217"/>
      <c r="L275" s="269"/>
      <c r="M275" s="216"/>
    </row>
    <row r="276" spans="1:13" s="267" customFormat="1">
      <c r="A276" s="216"/>
      <c r="B276" s="265"/>
      <c r="C276" s="266"/>
      <c r="F276" s="216"/>
      <c r="G276" s="216"/>
      <c r="H276" s="216"/>
      <c r="I276" s="216"/>
      <c r="J276" s="268"/>
      <c r="K276" s="217"/>
      <c r="L276" s="269"/>
      <c r="M276" s="216"/>
    </row>
    <row r="277" spans="1:13" s="267" customFormat="1">
      <c r="A277" s="216"/>
      <c r="B277" s="265"/>
      <c r="C277" s="266"/>
      <c r="F277" s="216"/>
      <c r="G277" s="216"/>
      <c r="H277" s="216"/>
      <c r="I277" s="216"/>
      <c r="J277" s="268"/>
      <c r="K277" s="217"/>
      <c r="L277" s="269"/>
      <c r="M277" s="216"/>
    </row>
    <row r="278" spans="1:13" s="267" customFormat="1">
      <c r="A278" s="216"/>
      <c r="B278" s="265"/>
      <c r="C278" s="266"/>
      <c r="F278" s="216"/>
      <c r="G278" s="216"/>
      <c r="H278" s="216"/>
      <c r="I278" s="216"/>
      <c r="J278" s="268"/>
      <c r="K278" s="217"/>
      <c r="L278" s="269"/>
      <c r="M278" s="216"/>
    </row>
    <row r="279" spans="1:13" s="267" customFormat="1">
      <c r="A279" s="216"/>
      <c r="B279" s="265"/>
      <c r="C279" s="266"/>
      <c r="F279" s="216"/>
      <c r="G279" s="216"/>
      <c r="H279" s="216"/>
      <c r="I279" s="216"/>
      <c r="J279" s="268"/>
      <c r="K279" s="217"/>
      <c r="L279" s="269"/>
      <c r="M279" s="216"/>
    </row>
    <row r="280" spans="1:13" s="267" customFormat="1">
      <c r="A280" s="216"/>
      <c r="B280" s="265"/>
      <c r="C280" s="266"/>
      <c r="F280" s="216"/>
      <c r="G280" s="216"/>
      <c r="H280" s="216"/>
      <c r="I280" s="216"/>
      <c r="J280" s="268"/>
      <c r="K280" s="217"/>
      <c r="L280" s="269"/>
      <c r="M280" s="216"/>
    </row>
    <row r="281" spans="1:13" s="267" customFormat="1">
      <c r="A281" s="216"/>
      <c r="B281" s="265"/>
      <c r="C281" s="266"/>
      <c r="F281" s="216"/>
      <c r="G281" s="216"/>
      <c r="H281" s="216"/>
      <c r="I281" s="216"/>
      <c r="J281" s="268"/>
      <c r="K281" s="217"/>
      <c r="L281" s="269"/>
      <c r="M281" s="216"/>
    </row>
    <row r="282" spans="1:13" s="267" customFormat="1">
      <c r="A282" s="216"/>
      <c r="B282" s="265"/>
      <c r="C282" s="266"/>
      <c r="F282" s="216"/>
      <c r="G282" s="216"/>
      <c r="H282" s="216"/>
      <c r="I282" s="216"/>
      <c r="J282" s="268"/>
      <c r="K282" s="217"/>
      <c r="L282" s="269"/>
      <c r="M282" s="216"/>
    </row>
    <row r="283" spans="1:13" s="267" customFormat="1">
      <c r="A283" s="216"/>
      <c r="B283" s="265"/>
      <c r="C283" s="266"/>
      <c r="F283" s="216"/>
      <c r="G283" s="216"/>
      <c r="H283" s="216"/>
      <c r="I283" s="216"/>
      <c r="J283" s="268"/>
      <c r="K283" s="217"/>
      <c r="L283" s="269"/>
      <c r="M283" s="216"/>
    </row>
    <row r="284" spans="1:13" s="267" customFormat="1">
      <c r="A284" s="216"/>
      <c r="B284" s="265"/>
      <c r="C284" s="266"/>
      <c r="F284" s="216"/>
      <c r="G284" s="216"/>
      <c r="H284" s="216"/>
      <c r="I284" s="216"/>
      <c r="J284" s="268"/>
      <c r="K284" s="217"/>
      <c r="L284" s="269"/>
      <c r="M284" s="216"/>
    </row>
    <row r="285" spans="1:13" s="267" customFormat="1">
      <c r="A285" s="216"/>
      <c r="B285" s="265"/>
      <c r="C285" s="266"/>
      <c r="F285" s="216"/>
      <c r="G285" s="216"/>
      <c r="H285" s="216"/>
      <c r="I285" s="216"/>
      <c r="J285" s="268"/>
      <c r="K285" s="217"/>
      <c r="L285" s="269"/>
      <c r="M285" s="216"/>
    </row>
    <row r="286" spans="1:13" s="267" customFormat="1">
      <c r="A286" s="216"/>
      <c r="B286" s="265"/>
      <c r="C286" s="266"/>
      <c r="F286" s="216"/>
      <c r="G286" s="216"/>
      <c r="H286" s="216"/>
      <c r="I286" s="216"/>
      <c r="J286" s="268"/>
      <c r="K286" s="217"/>
      <c r="L286" s="269"/>
      <c r="M286" s="216"/>
    </row>
    <row r="287" spans="1:13" s="267" customFormat="1">
      <c r="A287" s="216"/>
      <c r="B287" s="265"/>
      <c r="C287" s="266"/>
      <c r="F287" s="216"/>
      <c r="G287" s="216"/>
      <c r="H287" s="216"/>
      <c r="I287" s="216"/>
      <c r="J287" s="268"/>
      <c r="K287" s="217"/>
      <c r="L287" s="269"/>
      <c r="M287" s="216"/>
    </row>
    <row r="288" spans="1:13" s="267" customFormat="1">
      <c r="A288" s="216"/>
      <c r="B288" s="265"/>
      <c r="C288" s="266"/>
      <c r="F288" s="216"/>
      <c r="G288" s="216"/>
      <c r="H288" s="216"/>
      <c r="I288" s="216"/>
      <c r="J288" s="268"/>
      <c r="K288" s="217"/>
      <c r="L288" s="269"/>
      <c r="M288" s="216"/>
    </row>
    <row r="289" spans="1:13" s="267" customFormat="1">
      <c r="A289" s="216"/>
      <c r="B289" s="265"/>
      <c r="C289" s="266"/>
      <c r="F289" s="216"/>
      <c r="G289" s="216"/>
      <c r="H289" s="216"/>
      <c r="I289" s="216"/>
      <c r="J289" s="268"/>
      <c r="K289" s="217"/>
      <c r="L289" s="269"/>
      <c r="M289" s="216"/>
    </row>
    <row r="290" spans="1:13" s="267" customFormat="1">
      <c r="A290" s="216"/>
      <c r="B290" s="265"/>
      <c r="C290" s="266"/>
      <c r="F290" s="216"/>
      <c r="G290" s="216"/>
      <c r="H290" s="216"/>
      <c r="I290" s="216"/>
      <c r="J290" s="268"/>
      <c r="K290" s="217"/>
      <c r="L290" s="269"/>
      <c r="M290" s="216"/>
    </row>
    <row r="291" spans="1:13" s="267" customFormat="1">
      <c r="A291" s="216"/>
      <c r="B291" s="265"/>
      <c r="C291" s="266"/>
      <c r="F291" s="216"/>
      <c r="G291" s="216"/>
      <c r="H291" s="216"/>
      <c r="I291" s="216"/>
      <c r="J291" s="268"/>
      <c r="K291" s="217"/>
      <c r="L291" s="269"/>
      <c r="M291" s="216"/>
    </row>
    <row r="292" spans="1:13" s="267" customFormat="1">
      <c r="A292" s="216"/>
      <c r="B292" s="265"/>
      <c r="C292" s="266"/>
      <c r="F292" s="216"/>
      <c r="G292" s="216"/>
      <c r="H292" s="216"/>
      <c r="I292" s="216"/>
      <c r="J292" s="268"/>
      <c r="K292" s="217"/>
      <c r="L292" s="269"/>
      <c r="M292" s="216"/>
    </row>
    <row r="293" spans="1:13" s="267" customFormat="1">
      <c r="A293" s="216"/>
      <c r="B293" s="265"/>
      <c r="C293" s="266"/>
      <c r="F293" s="216"/>
      <c r="G293" s="216"/>
      <c r="H293" s="216"/>
      <c r="I293" s="216"/>
      <c r="J293" s="268"/>
      <c r="K293" s="217"/>
      <c r="L293" s="269"/>
      <c r="M293" s="216"/>
    </row>
    <row r="294" spans="1:13" s="267" customFormat="1">
      <c r="A294" s="216"/>
      <c r="B294" s="265"/>
      <c r="C294" s="266"/>
      <c r="F294" s="216"/>
      <c r="G294" s="216"/>
      <c r="H294" s="216"/>
      <c r="I294" s="216"/>
      <c r="J294" s="268"/>
      <c r="K294" s="217"/>
      <c r="L294" s="269"/>
      <c r="M294" s="216"/>
    </row>
    <row r="295" spans="1:13" s="267" customFormat="1">
      <c r="A295" s="216"/>
      <c r="B295" s="265"/>
      <c r="C295" s="266"/>
      <c r="F295" s="216"/>
      <c r="G295" s="216"/>
      <c r="H295" s="216"/>
      <c r="I295" s="216"/>
      <c r="J295" s="268"/>
      <c r="K295" s="217"/>
      <c r="L295" s="269"/>
      <c r="M295" s="216"/>
    </row>
    <row r="296" spans="1:13" s="267" customFormat="1">
      <c r="A296" s="216"/>
      <c r="B296" s="265"/>
      <c r="C296" s="266"/>
      <c r="F296" s="216"/>
      <c r="G296" s="216"/>
      <c r="H296" s="216"/>
      <c r="I296" s="216"/>
      <c r="J296" s="268"/>
      <c r="K296" s="217"/>
      <c r="L296" s="269"/>
      <c r="M296" s="216"/>
    </row>
    <row r="297" spans="1:13" s="267" customFormat="1">
      <c r="A297" s="216"/>
      <c r="B297" s="265"/>
      <c r="C297" s="266"/>
      <c r="F297" s="216"/>
      <c r="G297" s="216"/>
      <c r="H297" s="216"/>
      <c r="I297" s="216"/>
      <c r="J297" s="268"/>
      <c r="K297" s="217"/>
      <c r="L297" s="269"/>
      <c r="M297" s="216"/>
    </row>
    <row r="298" spans="1:13" s="267" customFormat="1">
      <c r="A298" s="216"/>
      <c r="B298" s="265"/>
      <c r="C298" s="266"/>
      <c r="F298" s="216"/>
      <c r="G298" s="216"/>
      <c r="H298" s="216"/>
      <c r="I298" s="216"/>
      <c r="J298" s="268"/>
      <c r="K298" s="217"/>
      <c r="L298" s="269"/>
      <c r="M298" s="216"/>
    </row>
    <row r="299" spans="1:13" s="267" customFormat="1">
      <c r="A299" s="216"/>
      <c r="B299" s="265"/>
      <c r="C299" s="266"/>
      <c r="F299" s="216"/>
      <c r="G299" s="216"/>
      <c r="H299" s="216"/>
      <c r="I299" s="216"/>
      <c r="J299" s="268"/>
      <c r="K299" s="217"/>
      <c r="L299" s="269"/>
      <c r="M299" s="216"/>
    </row>
    <row r="300" spans="1:13" s="267" customFormat="1">
      <c r="A300" s="216"/>
      <c r="B300" s="265"/>
      <c r="C300" s="266"/>
      <c r="F300" s="216"/>
      <c r="G300" s="216"/>
      <c r="H300" s="216"/>
      <c r="I300" s="216"/>
      <c r="J300" s="268"/>
      <c r="K300" s="217"/>
      <c r="L300" s="269"/>
      <c r="M300" s="216"/>
    </row>
    <row r="301" spans="1:13" s="267" customFormat="1">
      <c r="A301" s="216"/>
      <c r="B301" s="265"/>
      <c r="C301" s="266"/>
      <c r="F301" s="216"/>
      <c r="G301" s="216"/>
      <c r="H301" s="216"/>
      <c r="I301" s="216"/>
      <c r="J301" s="268"/>
      <c r="K301" s="217"/>
      <c r="L301" s="269"/>
      <c r="M301" s="216"/>
    </row>
    <row r="302" spans="1:13" s="267" customFormat="1">
      <c r="A302" s="216"/>
      <c r="B302" s="265"/>
      <c r="C302" s="266"/>
      <c r="F302" s="216"/>
      <c r="G302" s="216"/>
      <c r="H302" s="216"/>
      <c r="I302" s="216"/>
      <c r="J302" s="268"/>
      <c r="K302" s="217"/>
      <c r="L302" s="269"/>
      <c r="M302" s="216"/>
    </row>
    <row r="303" spans="1:13" s="267" customFormat="1">
      <c r="A303" s="216"/>
      <c r="B303" s="265"/>
      <c r="C303" s="266"/>
      <c r="F303" s="216"/>
      <c r="G303" s="216"/>
      <c r="H303" s="216"/>
      <c r="I303" s="216"/>
      <c r="J303" s="268"/>
      <c r="K303" s="217"/>
      <c r="L303" s="269"/>
      <c r="M303" s="216"/>
    </row>
    <row r="304" spans="1:13" s="267" customFormat="1">
      <c r="A304" s="216"/>
      <c r="B304" s="265"/>
      <c r="C304" s="266"/>
      <c r="F304" s="216"/>
      <c r="G304" s="216"/>
      <c r="H304" s="216"/>
      <c r="I304" s="216"/>
      <c r="J304" s="268"/>
      <c r="K304" s="217"/>
      <c r="L304" s="269"/>
      <c r="M304" s="216"/>
    </row>
    <row r="305" spans="1:13" s="267" customFormat="1">
      <c r="A305" s="216"/>
      <c r="B305" s="265"/>
      <c r="C305" s="266"/>
      <c r="F305" s="216"/>
      <c r="G305" s="216"/>
      <c r="H305" s="216"/>
      <c r="I305" s="216"/>
      <c r="J305" s="268"/>
      <c r="K305" s="217"/>
      <c r="L305" s="269"/>
      <c r="M305" s="216"/>
    </row>
    <row r="306" spans="1:13" s="267" customFormat="1">
      <c r="A306" s="216"/>
      <c r="B306" s="265"/>
      <c r="C306" s="266"/>
      <c r="F306" s="216"/>
      <c r="G306" s="216"/>
      <c r="H306" s="216"/>
      <c r="I306" s="216"/>
      <c r="J306" s="268"/>
      <c r="K306" s="217"/>
      <c r="L306" s="269"/>
      <c r="M306" s="216"/>
    </row>
    <row r="307" spans="1:13" s="267" customFormat="1">
      <c r="A307" s="216"/>
      <c r="B307" s="265"/>
      <c r="C307" s="266"/>
      <c r="F307" s="216"/>
      <c r="G307" s="216"/>
      <c r="H307" s="216"/>
      <c r="I307" s="216"/>
      <c r="J307" s="268"/>
      <c r="K307" s="217"/>
      <c r="L307" s="269"/>
      <c r="M307" s="216"/>
    </row>
    <row r="308" spans="1:13" s="267" customFormat="1">
      <c r="A308" s="216"/>
      <c r="B308" s="265"/>
      <c r="C308" s="266"/>
      <c r="F308" s="216"/>
      <c r="G308" s="216"/>
      <c r="H308" s="216"/>
      <c r="I308" s="216"/>
      <c r="J308" s="268"/>
      <c r="K308" s="217"/>
      <c r="L308" s="269"/>
      <c r="M308" s="216"/>
    </row>
    <row r="309" spans="1:13" s="267" customFormat="1">
      <c r="A309" s="216"/>
      <c r="B309" s="265"/>
      <c r="C309" s="266"/>
      <c r="F309" s="216"/>
      <c r="G309" s="216"/>
      <c r="H309" s="216"/>
      <c r="I309" s="216"/>
      <c r="J309" s="268"/>
      <c r="K309" s="217"/>
      <c r="L309" s="269"/>
      <c r="M309" s="216"/>
    </row>
    <row r="310" spans="1:13" s="267" customFormat="1">
      <c r="A310" s="216"/>
      <c r="B310" s="265"/>
      <c r="C310" s="266"/>
      <c r="F310" s="216"/>
      <c r="G310" s="216"/>
      <c r="H310" s="216"/>
      <c r="I310" s="216"/>
      <c r="J310" s="268"/>
      <c r="K310" s="217"/>
      <c r="L310" s="269"/>
      <c r="M310" s="216"/>
    </row>
    <row r="311" spans="1:13" s="267" customFormat="1">
      <c r="A311" s="216"/>
      <c r="B311" s="265"/>
      <c r="C311" s="266"/>
      <c r="F311" s="216"/>
      <c r="G311" s="216"/>
      <c r="H311" s="216"/>
      <c r="I311" s="216"/>
      <c r="J311" s="268"/>
      <c r="K311" s="217"/>
      <c r="L311" s="269"/>
      <c r="M311" s="216"/>
    </row>
    <row r="312" spans="1:13" s="267" customFormat="1">
      <c r="A312" s="216"/>
      <c r="B312" s="265"/>
      <c r="C312" s="266"/>
      <c r="F312" s="216"/>
      <c r="G312" s="216"/>
      <c r="H312" s="216"/>
      <c r="I312" s="216"/>
      <c r="J312" s="268"/>
      <c r="K312" s="217"/>
      <c r="L312" s="269"/>
      <c r="M312" s="216"/>
    </row>
    <row r="313" spans="1:13" s="267" customFormat="1">
      <c r="A313" s="216"/>
      <c r="B313" s="265"/>
      <c r="C313" s="266"/>
      <c r="F313" s="216"/>
      <c r="G313" s="216"/>
      <c r="H313" s="216"/>
      <c r="I313" s="216"/>
      <c r="J313" s="268"/>
      <c r="K313" s="217"/>
      <c r="L313" s="269"/>
      <c r="M313" s="216"/>
    </row>
    <row r="314" spans="1:13" s="267" customFormat="1">
      <c r="A314" s="216"/>
      <c r="B314" s="265"/>
      <c r="C314" s="266"/>
      <c r="F314" s="216"/>
      <c r="G314" s="216"/>
      <c r="H314" s="216"/>
      <c r="I314" s="216"/>
      <c r="J314" s="268"/>
      <c r="K314" s="217"/>
      <c r="L314" s="269"/>
      <c r="M314" s="216"/>
    </row>
    <row r="315" spans="1:13" s="267" customFormat="1">
      <c r="A315" s="216"/>
      <c r="B315" s="265"/>
      <c r="C315" s="266"/>
      <c r="F315" s="216"/>
      <c r="G315" s="216"/>
      <c r="H315" s="216"/>
      <c r="I315" s="216"/>
      <c r="J315" s="268"/>
      <c r="K315" s="217"/>
      <c r="L315" s="269"/>
      <c r="M315" s="216"/>
    </row>
    <row r="316" spans="1:13" s="267" customFormat="1">
      <c r="A316" s="216"/>
      <c r="B316" s="265"/>
      <c r="C316" s="266"/>
      <c r="F316" s="216"/>
      <c r="G316" s="216"/>
      <c r="H316" s="216"/>
      <c r="I316" s="216"/>
      <c r="J316" s="268"/>
      <c r="K316" s="217"/>
      <c r="L316" s="269"/>
      <c r="M316" s="216"/>
    </row>
    <row r="317" spans="1:13" s="267" customFormat="1">
      <c r="A317" s="216"/>
      <c r="B317" s="265"/>
      <c r="C317" s="266"/>
      <c r="F317" s="216"/>
      <c r="G317" s="216"/>
      <c r="H317" s="216"/>
      <c r="I317" s="216"/>
      <c r="J317" s="268"/>
      <c r="K317" s="217"/>
      <c r="L317" s="269"/>
      <c r="M317" s="216"/>
    </row>
    <row r="318" spans="1:13" s="267" customFormat="1">
      <c r="A318" s="216"/>
      <c r="B318" s="265"/>
      <c r="C318" s="266"/>
      <c r="F318" s="216"/>
      <c r="G318" s="216"/>
      <c r="H318" s="216"/>
      <c r="I318" s="216"/>
      <c r="J318" s="268"/>
      <c r="K318" s="217"/>
      <c r="L318" s="269"/>
      <c r="M318" s="216"/>
    </row>
    <row r="319" spans="1:13" s="267" customFormat="1">
      <c r="A319" s="216"/>
      <c r="B319" s="265"/>
      <c r="C319" s="266"/>
      <c r="F319" s="216"/>
      <c r="G319" s="216"/>
      <c r="H319" s="216"/>
      <c r="I319" s="216"/>
      <c r="J319" s="268"/>
      <c r="K319" s="217"/>
      <c r="L319" s="269"/>
      <c r="M319" s="216"/>
    </row>
    <row r="320" spans="1:13" s="267" customFormat="1">
      <c r="A320" s="216"/>
      <c r="B320" s="265"/>
      <c r="C320" s="266"/>
      <c r="F320" s="216"/>
      <c r="G320" s="216"/>
      <c r="H320" s="216"/>
      <c r="I320" s="216"/>
      <c r="J320" s="268"/>
      <c r="K320" s="217"/>
      <c r="L320" s="269"/>
      <c r="M320" s="216"/>
    </row>
    <row r="321" spans="1:13" s="267" customFormat="1">
      <c r="A321" s="216"/>
      <c r="B321" s="265"/>
      <c r="C321" s="266"/>
      <c r="F321" s="216"/>
      <c r="G321" s="216"/>
      <c r="H321" s="216"/>
      <c r="I321" s="216"/>
      <c r="J321" s="268"/>
      <c r="K321" s="217"/>
      <c r="L321" s="269"/>
      <c r="M321" s="216"/>
    </row>
    <row r="322" spans="1:13" s="267" customFormat="1">
      <c r="A322" s="216"/>
      <c r="B322" s="265"/>
      <c r="C322" s="266"/>
      <c r="F322" s="216"/>
      <c r="G322" s="216"/>
      <c r="H322" s="216"/>
      <c r="I322" s="216"/>
      <c r="J322" s="268"/>
      <c r="K322" s="217"/>
      <c r="L322" s="269"/>
      <c r="M322" s="216"/>
    </row>
    <row r="323" spans="1:13" s="267" customFormat="1">
      <c r="A323" s="216"/>
      <c r="B323" s="265"/>
      <c r="C323" s="266"/>
      <c r="F323" s="216"/>
      <c r="G323" s="216"/>
      <c r="H323" s="216"/>
      <c r="I323" s="216"/>
      <c r="J323" s="268"/>
      <c r="K323" s="217"/>
      <c r="L323" s="269"/>
      <c r="M323" s="216"/>
    </row>
    <row r="324" spans="1:13" s="267" customFormat="1">
      <c r="A324" s="216"/>
      <c r="B324" s="265"/>
      <c r="C324" s="266"/>
      <c r="F324" s="216"/>
      <c r="G324" s="216"/>
      <c r="H324" s="216"/>
      <c r="I324" s="216"/>
      <c r="J324" s="268"/>
      <c r="K324" s="217"/>
      <c r="L324" s="269"/>
      <c r="M324" s="216"/>
    </row>
    <row r="325" spans="1:13" s="267" customFormat="1">
      <c r="A325" s="216"/>
      <c r="B325" s="265"/>
      <c r="C325" s="266"/>
      <c r="F325" s="216"/>
      <c r="G325" s="216"/>
      <c r="H325" s="216"/>
      <c r="I325" s="216"/>
      <c r="J325" s="268"/>
      <c r="K325" s="217"/>
      <c r="L325" s="269"/>
      <c r="M325" s="216"/>
    </row>
    <row r="326" spans="1:13" s="267" customFormat="1">
      <c r="A326" s="216"/>
      <c r="B326" s="265"/>
      <c r="C326" s="266"/>
      <c r="F326" s="216"/>
      <c r="G326" s="216"/>
      <c r="H326" s="216"/>
      <c r="I326" s="216"/>
      <c r="J326" s="268"/>
      <c r="K326" s="217"/>
      <c r="L326" s="269"/>
      <c r="M326" s="216"/>
    </row>
    <row r="327" spans="1:13" s="267" customFormat="1">
      <c r="A327" s="216"/>
      <c r="B327" s="265"/>
      <c r="C327" s="266"/>
      <c r="F327" s="216"/>
      <c r="G327" s="216"/>
      <c r="H327" s="216"/>
      <c r="I327" s="216"/>
      <c r="J327" s="268"/>
      <c r="K327" s="217"/>
      <c r="L327" s="269"/>
      <c r="M327" s="216"/>
    </row>
    <row r="328" spans="1:13" s="267" customFormat="1">
      <c r="A328" s="216"/>
      <c r="B328" s="265"/>
      <c r="C328" s="266"/>
      <c r="F328" s="216"/>
      <c r="G328" s="216"/>
      <c r="H328" s="216"/>
      <c r="I328" s="216"/>
      <c r="J328" s="268"/>
      <c r="K328" s="217"/>
      <c r="L328" s="269"/>
      <c r="M328" s="216"/>
    </row>
    <row r="329" spans="1:13" s="267" customFormat="1">
      <c r="A329" s="216"/>
      <c r="B329" s="265"/>
      <c r="C329" s="266"/>
      <c r="F329" s="216"/>
      <c r="G329" s="216"/>
      <c r="H329" s="216"/>
      <c r="I329" s="216"/>
      <c r="J329" s="268"/>
      <c r="K329" s="217"/>
      <c r="L329" s="269"/>
      <c r="M329" s="216"/>
    </row>
    <row r="330" spans="1:13" s="267" customFormat="1">
      <c r="A330" s="216"/>
      <c r="B330" s="265"/>
      <c r="C330" s="266"/>
      <c r="F330" s="216"/>
      <c r="G330" s="216"/>
      <c r="H330" s="216"/>
      <c r="I330" s="216"/>
      <c r="J330" s="268"/>
      <c r="K330" s="217"/>
      <c r="L330" s="269"/>
      <c r="M330" s="216"/>
    </row>
    <row r="331" spans="1:13" s="267" customFormat="1">
      <c r="A331" s="216"/>
      <c r="B331" s="265"/>
      <c r="C331" s="266"/>
      <c r="F331" s="216"/>
      <c r="G331" s="216"/>
      <c r="H331" s="216"/>
      <c r="I331" s="216"/>
      <c r="J331" s="268"/>
      <c r="K331" s="217"/>
      <c r="L331" s="269"/>
      <c r="M331" s="216"/>
    </row>
    <row r="332" spans="1:13" s="267" customFormat="1">
      <c r="A332" s="216"/>
      <c r="B332" s="265"/>
      <c r="C332" s="266"/>
      <c r="F332" s="216"/>
      <c r="G332" s="216"/>
      <c r="H332" s="216"/>
      <c r="I332" s="216"/>
      <c r="J332" s="268"/>
      <c r="K332" s="217"/>
      <c r="L332" s="269"/>
      <c r="M332" s="216"/>
    </row>
    <row r="333" spans="1:13" s="267" customFormat="1">
      <c r="A333" s="216"/>
      <c r="B333" s="265"/>
      <c r="C333" s="266"/>
      <c r="F333" s="216"/>
      <c r="G333" s="216"/>
      <c r="H333" s="216"/>
      <c r="I333" s="216"/>
      <c r="J333" s="268"/>
      <c r="K333" s="217"/>
      <c r="L333" s="269"/>
      <c r="M333" s="216"/>
    </row>
    <row r="334" spans="1:13" s="267" customFormat="1">
      <c r="A334" s="216"/>
      <c r="B334" s="265"/>
      <c r="C334" s="266"/>
      <c r="F334" s="216"/>
      <c r="G334" s="216"/>
      <c r="H334" s="216"/>
      <c r="I334" s="216"/>
      <c r="J334" s="268"/>
      <c r="K334" s="217"/>
      <c r="L334" s="269"/>
      <c r="M334" s="216"/>
    </row>
    <row r="335" spans="1:13" s="267" customFormat="1">
      <c r="A335" s="216"/>
      <c r="B335" s="265"/>
      <c r="C335" s="266"/>
      <c r="F335" s="216"/>
      <c r="G335" s="216"/>
      <c r="H335" s="216"/>
      <c r="I335" s="216"/>
      <c r="J335" s="268"/>
      <c r="K335" s="217"/>
      <c r="L335" s="269"/>
      <c r="M335" s="216"/>
    </row>
    <row r="336" spans="1:13" s="267" customFormat="1">
      <c r="A336" s="216"/>
      <c r="B336" s="265"/>
      <c r="C336" s="266"/>
      <c r="F336" s="216"/>
      <c r="G336" s="216"/>
      <c r="H336" s="216"/>
      <c r="I336" s="216"/>
      <c r="J336" s="268"/>
      <c r="K336" s="217"/>
      <c r="L336" s="269"/>
      <c r="M336" s="216"/>
    </row>
    <row r="337" spans="1:13" s="267" customFormat="1">
      <c r="A337" s="216"/>
      <c r="B337" s="265"/>
      <c r="C337" s="266"/>
      <c r="F337" s="216"/>
      <c r="G337" s="216"/>
      <c r="H337" s="216"/>
      <c r="I337" s="216"/>
      <c r="J337" s="268"/>
      <c r="K337" s="217"/>
      <c r="L337" s="269"/>
      <c r="M337" s="216"/>
    </row>
    <row r="338" spans="1:13" s="267" customFormat="1">
      <c r="A338" s="216"/>
      <c r="B338" s="265"/>
      <c r="C338" s="266"/>
      <c r="F338" s="216"/>
      <c r="G338" s="216"/>
      <c r="H338" s="216"/>
      <c r="I338" s="216"/>
      <c r="J338" s="268"/>
      <c r="K338" s="217"/>
      <c r="L338" s="269"/>
      <c r="M338" s="216"/>
    </row>
    <row r="339" spans="1:13" s="267" customFormat="1">
      <c r="A339" s="216"/>
      <c r="B339" s="265"/>
      <c r="C339" s="266"/>
      <c r="F339" s="216"/>
      <c r="G339" s="216"/>
      <c r="H339" s="216"/>
      <c r="I339" s="216"/>
      <c r="J339" s="268"/>
      <c r="K339" s="217"/>
      <c r="L339" s="269"/>
      <c r="M339" s="216"/>
    </row>
    <row r="340" spans="1:13" s="267" customFormat="1">
      <c r="A340" s="216"/>
      <c r="B340" s="265"/>
      <c r="C340" s="266"/>
      <c r="F340" s="216"/>
      <c r="G340" s="216"/>
      <c r="H340" s="216"/>
      <c r="I340" s="216"/>
      <c r="J340" s="268"/>
      <c r="K340" s="217"/>
      <c r="L340" s="269"/>
      <c r="M340" s="216"/>
    </row>
    <row r="341" spans="1:13" s="267" customFormat="1">
      <c r="A341" s="216"/>
      <c r="B341" s="265"/>
      <c r="C341" s="266"/>
      <c r="F341" s="216"/>
      <c r="G341" s="216"/>
      <c r="H341" s="216"/>
      <c r="I341" s="216"/>
      <c r="J341" s="268"/>
      <c r="K341" s="217"/>
      <c r="L341" s="269"/>
      <c r="M341" s="216"/>
    </row>
    <row r="342" spans="1:13" s="267" customFormat="1">
      <c r="A342" s="216"/>
      <c r="B342" s="265"/>
      <c r="C342" s="266"/>
      <c r="F342" s="216"/>
      <c r="G342" s="216"/>
      <c r="H342" s="216"/>
      <c r="I342" s="216"/>
      <c r="J342" s="268"/>
      <c r="K342" s="217"/>
      <c r="L342" s="269"/>
      <c r="M342" s="216"/>
    </row>
    <row r="343" spans="1:13" s="267" customFormat="1">
      <c r="A343" s="216"/>
      <c r="B343" s="265"/>
      <c r="C343" s="266"/>
      <c r="F343" s="216"/>
      <c r="G343" s="216"/>
      <c r="H343" s="216"/>
      <c r="I343" s="216"/>
      <c r="J343" s="268"/>
      <c r="K343" s="217"/>
      <c r="L343" s="269"/>
      <c r="M343" s="216"/>
    </row>
    <row r="344" spans="1:13" s="267" customFormat="1">
      <c r="A344" s="216"/>
      <c r="B344" s="265"/>
      <c r="C344" s="266"/>
      <c r="F344" s="216"/>
      <c r="G344" s="216"/>
      <c r="H344" s="216"/>
      <c r="I344" s="216"/>
      <c r="J344" s="268"/>
      <c r="K344" s="217"/>
      <c r="L344" s="269"/>
      <c r="M344" s="216"/>
    </row>
    <row r="345" spans="1:13" s="267" customFormat="1">
      <c r="A345" s="216"/>
      <c r="B345" s="265"/>
      <c r="C345" s="266"/>
      <c r="F345" s="216"/>
      <c r="G345" s="216"/>
      <c r="H345" s="216"/>
      <c r="I345" s="216"/>
      <c r="J345" s="268"/>
      <c r="K345" s="217"/>
      <c r="L345" s="269"/>
      <c r="M345" s="216"/>
    </row>
    <row r="346" spans="1:13" s="267" customFormat="1">
      <c r="A346" s="216"/>
      <c r="B346" s="265"/>
      <c r="C346" s="266"/>
      <c r="F346" s="216"/>
      <c r="G346" s="216"/>
      <c r="H346" s="216"/>
      <c r="I346" s="216"/>
      <c r="J346" s="268"/>
      <c r="K346" s="217"/>
      <c r="L346" s="269"/>
      <c r="M346" s="216"/>
    </row>
    <row r="347" spans="1:13" s="267" customFormat="1">
      <c r="A347" s="216"/>
      <c r="B347" s="265"/>
      <c r="C347" s="266"/>
      <c r="F347" s="216"/>
      <c r="G347" s="216"/>
      <c r="H347" s="216"/>
      <c r="I347" s="216"/>
      <c r="J347" s="268"/>
      <c r="K347" s="217"/>
      <c r="L347" s="269"/>
      <c r="M347" s="216"/>
    </row>
    <row r="348" spans="1:13" s="267" customFormat="1">
      <c r="A348" s="216"/>
      <c r="B348" s="265"/>
      <c r="C348" s="266"/>
      <c r="F348" s="216"/>
      <c r="G348" s="216"/>
      <c r="H348" s="216"/>
      <c r="I348" s="216"/>
      <c r="J348" s="268"/>
      <c r="K348" s="217"/>
      <c r="L348" s="269"/>
      <c r="M348" s="216"/>
    </row>
    <row r="349" spans="1:13" s="267" customFormat="1">
      <c r="A349" s="216"/>
      <c r="B349" s="265"/>
      <c r="C349" s="266"/>
      <c r="F349" s="216"/>
      <c r="G349" s="216"/>
      <c r="H349" s="216"/>
      <c r="I349" s="216"/>
      <c r="J349" s="268"/>
      <c r="K349" s="217"/>
      <c r="L349" s="269"/>
      <c r="M349" s="216"/>
    </row>
    <row r="350" spans="1:13" s="267" customFormat="1">
      <c r="A350" s="216"/>
      <c r="B350" s="265"/>
      <c r="C350" s="266"/>
      <c r="F350" s="216"/>
      <c r="G350" s="216"/>
      <c r="H350" s="216"/>
      <c r="I350" s="216"/>
      <c r="J350" s="268"/>
      <c r="K350" s="217"/>
      <c r="L350" s="269"/>
      <c r="M350" s="216"/>
    </row>
    <row r="351" spans="1:13" s="267" customFormat="1">
      <c r="A351" s="216"/>
      <c r="B351" s="265"/>
      <c r="C351" s="266"/>
      <c r="F351" s="216"/>
      <c r="G351" s="216"/>
      <c r="H351" s="216"/>
      <c r="I351" s="216"/>
      <c r="J351" s="268"/>
      <c r="K351" s="217"/>
      <c r="L351" s="269"/>
      <c r="M351" s="216"/>
    </row>
    <row r="352" spans="1:13" s="267" customFormat="1">
      <c r="A352" s="216"/>
      <c r="B352" s="265"/>
      <c r="C352" s="266"/>
      <c r="F352" s="216"/>
      <c r="G352" s="216"/>
      <c r="H352" s="216"/>
      <c r="I352" s="216"/>
      <c r="J352" s="268"/>
      <c r="K352" s="217"/>
      <c r="L352" s="269"/>
      <c r="M352" s="216"/>
    </row>
    <row r="353" spans="1:13" s="267" customFormat="1">
      <c r="A353" s="216"/>
      <c r="B353" s="265"/>
      <c r="C353" s="266"/>
      <c r="F353" s="216"/>
      <c r="G353" s="216"/>
      <c r="H353" s="216"/>
      <c r="I353" s="216"/>
      <c r="J353" s="268"/>
      <c r="K353" s="217"/>
      <c r="L353" s="269"/>
      <c r="M353" s="216"/>
    </row>
    <row r="354" spans="1:13" s="267" customFormat="1">
      <c r="A354" s="216"/>
      <c r="B354" s="265"/>
      <c r="C354" s="266"/>
      <c r="F354" s="216"/>
      <c r="G354" s="216"/>
      <c r="H354" s="216"/>
      <c r="I354" s="216"/>
      <c r="J354" s="268"/>
      <c r="K354" s="217"/>
      <c r="L354" s="269"/>
      <c r="M354" s="216"/>
    </row>
    <row r="355" spans="1:13" s="267" customFormat="1">
      <c r="A355" s="216"/>
      <c r="B355" s="265"/>
      <c r="C355" s="266"/>
      <c r="F355" s="216"/>
      <c r="G355" s="216"/>
      <c r="H355" s="216"/>
      <c r="I355" s="216"/>
      <c r="J355" s="268"/>
      <c r="K355" s="217"/>
      <c r="L355" s="269"/>
      <c r="M355" s="216"/>
    </row>
    <row r="356" spans="1:13" s="267" customFormat="1">
      <c r="A356" s="216"/>
      <c r="B356" s="265"/>
      <c r="C356" s="266"/>
      <c r="F356" s="216"/>
      <c r="G356" s="216"/>
      <c r="H356" s="216"/>
      <c r="I356" s="216"/>
      <c r="J356" s="268"/>
      <c r="K356" s="217"/>
      <c r="L356" s="269"/>
      <c r="M356" s="216"/>
    </row>
    <row r="357" spans="1:13" s="267" customFormat="1">
      <c r="A357" s="216"/>
      <c r="B357" s="265"/>
      <c r="C357" s="266"/>
      <c r="F357" s="216"/>
      <c r="G357" s="216"/>
      <c r="H357" s="216"/>
      <c r="I357" s="216"/>
      <c r="J357" s="268"/>
      <c r="K357" s="217"/>
      <c r="L357" s="269"/>
      <c r="M357" s="216"/>
    </row>
    <row r="358" spans="1:13" s="267" customFormat="1">
      <c r="A358" s="216"/>
      <c r="B358" s="265"/>
      <c r="C358" s="266"/>
      <c r="F358" s="216"/>
      <c r="G358" s="216"/>
      <c r="H358" s="216"/>
      <c r="I358" s="216"/>
      <c r="J358" s="268"/>
      <c r="K358" s="217"/>
      <c r="L358" s="269"/>
      <c r="M358" s="216"/>
    </row>
    <row r="359" spans="1:13" s="267" customFormat="1">
      <c r="A359" s="216"/>
      <c r="B359" s="265"/>
      <c r="C359" s="266"/>
      <c r="F359" s="216"/>
      <c r="G359" s="216"/>
      <c r="H359" s="216"/>
      <c r="I359" s="216"/>
      <c r="J359" s="268"/>
      <c r="K359" s="217"/>
      <c r="L359" s="269"/>
      <c r="M359" s="216"/>
    </row>
    <row r="360" spans="1:13" s="267" customFormat="1">
      <c r="A360" s="216"/>
      <c r="B360" s="265"/>
      <c r="C360" s="266"/>
      <c r="F360" s="216"/>
      <c r="G360" s="216"/>
      <c r="H360" s="216"/>
      <c r="I360" s="216"/>
      <c r="J360" s="268"/>
      <c r="K360" s="217"/>
      <c r="L360" s="269"/>
      <c r="M360" s="216"/>
    </row>
    <row r="361" spans="1:13" s="267" customFormat="1">
      <c r="A361" s="216"/>
      <c r="B361" s="265"/>
      <c r="C361" s="266"/>
      <c r="F361" s="216"/>
      <c r="G361" s="216"/>
      <c r="H361" s="216"/>
      <c r="I361" s="216"/>
      <c r="J361" s="268"/>
      <c r="K361" s="217"/>
      <c r="L361" s="269"/>
      <c r="M361" s="216"/>
    </row>
    <row r="362" spans="1:13" s="267" customFormat="1">
      <c r="A362" s="216"/>
      <c r="B362" s="265"/>
      <c r="C362" s="266"/>
      <c r="F362" s="216"/>
      <c r="G362" s="216"/>
      <c r="H362" s="216"/>
      <c r="I362" s="216"/>
      <c r="J362" s="268"/>
      <c r="K362" s="217"/>
      <c r="L362" s="269"/>
      <c r="M362" s="216"/>
    </row>
    <row r="363" spans="1:13" s="267" customFormat="1">
      <c r="A363" s="216"/>
      <c r="B363" s="265"/>
      <c r="C363" s="266"/>
      <c r="F363" s="216"/>
      <c r="G363" s="216"/>
      <c r="H363" s="216"/>
      <c r="I363" s="216"/>
      <c r="J363" s="268"/>
      <c r="K363" s="217"/>
      <c r="L363" s="269"/>
      <c r="M363" s="216"/>
    </row>
    <row r="364" spans="1:13" s="267" customFormat="1">
      <c r="A364" s="216"/>
      <c r="B364" s="265"/>
      <c r="C364" s="266"/>
      <c r="F364" s="216"/>
      <c r="G364" s="216"/>
      <c r="H364" s="216"/>
      <c r="I364" s="216"/>
      <c r="J364" s="268"/>
      <c r="K364" s="217"/>
      <c r="L364" s="269"/>
      <c r="M364" s="216"/>
    </row>
    <row r="365" spans="1:13" s="267" customFormat="1">
      <c r="A365" s="216"/>
      <c r="B365" s="265"/>
      <c r="C365" s="266"/>
      <c r="F365" s="216"/>
      <c r="G365" s="216"/>
      <c r="H365" s="216"/>
      <c r="I365" s="216"/>
      <c r="J365" s="268"/>
      <c r="K365" s="217"/>
      <c r="L365" s="269"/>
      <c r="M365" s="216"/>
    </row>
    <row r="366" spans="1:13" s="267" customFormat="1">
      <c r="A366" s="216"/>
      <c r="B366" s="265"/>
      <c r="C366" s="266"/>
      <c r="F366" s="216"/>
      <c r="G366" s="216"/>
      <c r="H366" s="216"/>
      <c r="I366" s="216"/>
      <c r="J366" s="268"/>
      <c r="K366" s="217"/>
      <c r="L366" s="269"/>
      <c r="M366" s="216"/>
    </row>
    <row r="367" spans="1:13" s="267" customFormat="1">
      <c r="A367" s="216"/>
      <c r="B367" s="265"/>
      <c r="C367" s="266"/>
      <c r="F367" s="216"/>
      <c r="G367" s="216"/>
      <c r="H367" s="216"/>
      <c r="I367" s="216"/>
      <c r="J367" s="268"/>
      <c r="K367" s="217"/>
      <c r="L367" s="269"/>
      <c r="M367" s="216"/>
    </row>
    <row r="368" spans="1:13" s="267" customFormat="1">
      <c r="A368" s="216"/>
      <c r="B368" s="265"/>
      <c r="C368" s="266"/>
      <c r="F368" s="216"/>
      <c r="G368" s="216"/>
      <c r="H368" s="216"/>
      <c r="I368" s="216"/>
      <c r="J368" s="268"/>
      <c r="K368" s="217"/>
      <c r="L368" s="269"/>
      <c r="M368" s="216"/>
    </row>
    <row r="369" spans="1:13" s="267" customFormat="1">
      <c r="A369" s="216"/>
      <c r="B369" s="265"/>
      <c r="C369" s="266"/>
      <c r="F369" s="216"/>
      <c r="G369" s="216"/>
      <c r="H369" s="216"/>
      <c r="I369" s="216"/>
      <c r="J369" s="268"/>
      <c r="K369" s="217"/>
      <c r="L369" s="269"/>
      <c r="M369" s="216"/>
    </row>
    <row r="370" spans="1:13" s="267" customFormat="1">
      <c r="A370" s="216"/>
      <c r="B370" s="265"/>
      <c r="C370" s="266"/>
      <c r="F370" s="216"/>
      <c r="G370" s="216"/>
      <c r="H370" s="216"/>
      <c r="I370" s="216"/>
      <c r="J370" s="268"/>
      <c r="K370" s="217"/>
      <c r="L370" s="269"/>
      <c r="M370" s="216"/>
    </row>
    <row r="371" spans="1:13" s="267" customFormat="1">
      <c r="A371" s="216"/>
      <c r="B371" s="265"/>
      <c r="C371" s="266"/>
      <c r="F371" s="216"/>
      <c r="G371" s="216"/>
      <c r="H371" s="216"/>
      <c r="I371" s="216"/>
      <c r="J371" s="268"/>
      <c r="K371" s="217"/>
      <c r="L371" s="269"/>
      <c r="M371" s="216"/>
    </row>
    <row r="372" spans="1:13" s="267" customFormat="1">
      <c r="A372" s="216"/>
      <c r="B372" s="265"/>
      <c r="C372" s="266"/>
      <c r="F372" s="216"/>
      <c r="G372" s="216"/>
      <c r="H372" s="216"/>
      <c r="I372" s="216"/>
      <c r="J372" s="268"/>
      <c r="K372" s="217"/>
      <c r="L372" s="269"/>
      <c r="M372" s="216"/>
    </row>
    <row r="373" spans="1:13" s="267" customFormat="1">
      <c r="A373" s="216"/>
      <c r="B373" s="265"/>
      <c r="C373" s="266"/>
      <c r="F373" s="216"/>
      <c r="G373" s="216"/>
      <c r="H373" s="216"/>
      <c r="I373" s="216"/>
      <c r="J373" s="268"/>
      <c r="K373" s="217"/>
      <c r="L373" s="269"/>
      <c r="M373" s="216"/>
    </row>
    <row r="374" spans="1:13" s="267" customFormat="1">
      <c r="A374" s="216"/>
      <c r="B374" s="265"/>
      <c r="C374" s="266"/>
      <c r="F374" s="216"/>
      <c r="G374" s="216"/>
      <c r="H374" s="216"/>
      <c r="I374" s="216"/>
      <c r="J374" s="268"/>
      <c r="K374" s="217"/>
      <c r="L374" s="269"/>
      <c r="M374" s="216"/>
    </row>
    <row r="375" spans="1:13" s="267" customFormat="1">
      <c r="A375" s="216"/>
      <c r="B375" s="265"/>
      <c r="C375" s="266"/>
      <c r="F375" s="216"/>
      <c r="G375" s="216"/>
      <c r="H375" s="216"/>
      <c r="I375" s="216"/>
      <c r="J375" s="268"/>
      <c r="K375" s="217"/>
      <c r="L375" s="269"/>
      <c r="M375" s="216"/>
    </row>
    <row r="376" spans="1:13" s="267" customFormat="1">
      <c r="A376" s="216"/>
      <c r="B376" s="265"/>
      <c r="C376" s="266"/>
      <c r="F376" s="216"/>
      <c r="G376" s="216"/>
      <c r="H376" s="216"/>
      <c r="I376" s="216"/>
      <c r="J376" s="268"/>
      <c r="K376" s="217"/>
      <c r="L376" s="269"/>
      <c r="M376" s="216"/>
    </row>
    <row r="377" spans="1:13" s="267" customFormat="1">
      <c r="A377" s="216"/>
      <c r="B377" s="265"/>
      <c r="C377" s="266"/>
      <c r="F377" s="216"/>
      <c r="G377" s="216"/>
      <c r="H377" s="216"/>
      <c r="I377" s="216"/>
      <c r="J377" s="268"/>
      <c r="K377" s="217"/>
      <c r="L377" s="269"/>
      <c r="M377" s="216"/>
    </row>
    <row r="378" spans="1:13" s="267" customFormat="1">
      <c r="A378" s="216"/>
      <c r="B378" s="265"/>
      <c r="C378" s="266"/>
      <c r="F378" s="216"/>
      <c r="G378" s="216"/>
      <c r="H378" s="216"/>
      <c r="I378" s="216"/>
      <c r="J378" s="268"/>
      <c r="K378" s="217"/>
      <c r="L378" s="269"/>
      <c r="M378" s="216"/>
    </row>
    <row r="379" spans="1:13" s="267" customFormat="1">
      <c r="A379" s="216"/>
      <c r="B379" s="265"/>
      <c r="C379" s="266"/>
      <c r="F379" s="216"/>
      <c r="G379" s="216"/>
      <c r="H379" s="216"/>
      <c r="I379" s="216"/>
      <c r="J379" s="268"/>
      <c r="K379" s="217"/>
      <c r="L379" s="269"/>
      <c r="M379" s="216"/>
    </row>
    <row r="380" spans="1:13" s="267" customFormat="1">
      <c r="A380" s="216"/>
      <c r="B380" s="265"/>
      <c r="C380" s="266"/>
      <c r="F380" s="216"/>
      <c r="G380" s="216"/>
      <c r="H380" s="216"/>
      <c r="I380" s="216"/>
      <c r="J380" s="268"/>
      <c r="K380" s="217"/>
      <c r="L380" s="269"/>
      <c r="M380" s="216"/>
    </row>
    <row r="381" spans="1:13" s="267" customFormat="1">
      <c r="A381" s="216"/>
      <c r="B381" s="265"/>
      <c r="C381" s="266"/>
      <c r="F381" s="216"/>
      <c r="G381" s="216"/>
      <c r="H381" s="216"/>
      <c r="I381" s="216"/>
      <c r="J381" s="268"/>
      <c r="K381" s="217"/>
      <c r="L381" s="269"/>
      <c r="M381" s="216"/>
    </row>
    <row r="382" spans="1:13" s="267" customFormat="1">
      <c r="A382" s="216"/>
      <c r="B382" s="265"/>
      <c r="C382" s="266"/>
      <c r="F382" s="216"/>
      <c r="G382" s="216"/>
      <c r="H382" s="216"/>
      <c r="I382" s="216"/>
      <c r="J382" s="268"/>
      <c r="K382" s="217"/>
      <c r="L382" s="269"/>
      <c r="M382" s="216"/>
    </row>
    <row r="383" spans="1:13" s="267" customFormat="1">
      <c r="A383" s="216"/>
      <c r="B383" s="265"/>
      <c r="C383" s="266"/>
      <c r="F383" s="216"/>
      <c r="G383" s="216"/>
      <c r="H383" s="216"/>
      <c r="I383" s="216"/>
      <c r="J383" s="268"/>
      <c r="K383" s="217"/>
      <c r="L383" s="269"/>
      <c r="M383" s="216"/>
    </row>
    <row r="384" spans="1:13" s="267" customFormat="1">
      <c r="A384" s="216"/>
      <c r="B384" s="265"/>
      <c r="C384" s="266"/>
      <c r="F384" s="216"/>
      <c r="G384" s="216"/>
      <c r="H384" s="216"/>
      <c r="I384" s="216"/>
      <c r="J384" s="268"/>
      <c r="K384" s="217"/>
      <c r="L384" s="269"/>
      <c r="M384" s="216"/>
    </row>
    <row r="385" spans="1:13" s="267" customFormat="1">
      <c r="A385" s="216"/>
      <c r="B385" s="265"/>
      <c r="C385" s="266"/>
      <c r="F385" s="216"/>
      <c r="G385" s="216"/>
      <c r="H385" s="216"/>
      <c r="I385" s="216"/>
      <c r="J385" s="268"/>
      <c r="K385" s="217"/>
      <c r="L385" s="269"/>
      <c r="M385" s="216"/>
    </row>
    <row r="386" spans="1:13" s="267" customFormat="1">
      <c r="A386" s="216"/>
      <c r="B386" s="265"/>
      <c r="C386" s="266"/>
      <c r="F386" s="216"/>
      <c r="G386" s="216"/>
      <c r="H386" s="216"/>
      <c r="I386" s="216"/>
      <c r="J386" s="268"/>
      <c r="K386" s="217"/>
      <c r="L386" s="269"/>
      <c r="M386" s="216"/>
    </row>
    <row r="387" spans="1:13" s="267" customFormat="1">
      <c r="A387" s="216"/>
      <c r="B387" s="265"/>
      <c r="C387" s="266"/>
      <c r="F387" s="216"/>
      <c r="G387" s="216"/>
      <c r="H387" s="216"/>
      <c r="I387" s="216"/>
      <c r="J387" s="268"/>
      <c r="K387" s="217"/>
      <c r="L387" s="269"/>
      <c r="M387" s="216"/>
    </row>
    <row r="388" spans="1:13" s="267" customFormat="1">
      <c r="A388" s="216"/>
      <c r="B388" s="265"/>
      <c r="C388" s="266"/>
      <c r="F388" s="216"/>
      <c r="G388" s="216"/>
      <c r="H388" s="216"/>
      <c r="I388" s="216"/>
      <c r="J388" s="268"/>
      <c r="K388" s="217"/>
      <c r="L388" s="269"/>
      <c r="M388" s="216"/>
    </row>
    <row r="389" spans="1:13" s="267" customFormat="1">
      <c r="A389" s="216"/>
      <c r="B389" s="265"/>
      <c r="C389" s="266"/>
      <c r="F389" s="216"/>
      <c r="G389" s="216"/>
      <c r="H389" s="216"/>
      <c r="I389" s="216"/>
      <c r="J389" s="268"/>
      <c r="K389" s="217"/>
      <c r="L389" s="269"/>
      <c r="M389" s="216"/>
    </row>
    <row r="390" spans="1:13" s="267" customFormat="1">
      <c r="A390" s="216"/>
      <c r="B390" s="265"/>
      <c r="C390" s="266"/>
      <c r="F390" s="216"/>
      <c r="G390" s="216"/>
      <c r="H390" s="216"/>
      <c r="I390" s="216"/>
      <c r="J390" s="268"/>
      <c r="K390" s="217"/>
      <c r="L390" s="269"/>
      <c r="M390" s="216"/>
    </row>
    <row r="391" spans="1:13" s="267" customFormat="1">
      <c r="A391" s="216"/>
      <c r="B391" s="265"/>
      <c r="C391" s="266"/>
      <c r="F391" s="216"/>
      <c r="G391" s="216"/>
      <c r="H391" s="216"/>
      <c r="I391" s="216"/>
      <c r="J391" s="268"/>
      <c r="K391" s="217"/>
      <c r="L391" s="269"/>
      <c r="M391" s="216"/>
    </row>
    <row r="392" spans="1:13" s="267" customFormat="1">
      <c r="A392" s="216"/>
      <c r="B392" s="265"/>
      <c r="C392" s="266"/>
      <c r="F392" s="216"/>
      <c r="G392" s="216"/>
      <c r="H392" s="216"/>
      <c r="I392" s="216"/>
      <c r="J392" s="268"/>
      <c r="K392" s="217"/>
      <c r="L392" s="269"/>
      <c r="M392" s="216"/>
    </row>
    <row r="393" spans="1:13" s="267" customFormat="1">
      <c r="A393" s="216"/>
      <c r="B393" s="265"/>
      <c r="C393" s="266"/>
      <c r="F393" s="216"/>
      <c r="G393" s="216"/>
      <c r="H393" s="216"/>
      <c r="I393" s="216"/>
      <c r="J393" s="268"/>
      <c r="K393" s="217"/>
      <c r="L393" s="269"/>
      <c r="M393" s="216"/>
    </row>
    <row r="394" spans="1:13" s="267" customFormat="1">
      <c r="A394" s="216"/>
      <c r="B394" s="265"/>
      <c r="C394" s="266"/>
      <c r="F394" s="216"/>
      <c r="G394" s="216"/>
      <c r="H394" s="216"/>
      <c r="I394" s="216"/>
      <c r="J394" s="268"/>
      <c r="K394" s="217"/>
      <c r="L394" s="269"/>
      <c r="M394" s="216"/>
    </row>
    <row r="395" spans="1:13" s="267" customFormat="1">
      <c r="A395" s="216"/>
      <c r="B395" s="265"/>
      <c r="C395" s="266"/>
      <c r="F395" s="216"/>
      <c r="G395" s="216"/>
      <c r="H395" s="216"/>
      <c r="I395" s="216"/>
      <c r="J395" s="268"/>
      <c r="K395" s="217"/>
      <c r="L395" s="269"/>
      <c r="M395" s="216"/>
    </row>
    <row r="396" spans="1:13" s="267" customFormat="1">
      <c r="A396" s="216"/>
      <c r="B396" s="265"/>
      <c r="C396" s="266"/>
      <c r="F396" s="216"/>
      <c r="G396" s="216"/>
      <c r="H396" s="216"/>
      <c r="I396" s="216"/>
      <c r="J396" s="268"/>
      <c r="K396" s="217"/>
      <c r="L396" s="269"/>
      <c r="M396" s="216"/>
    </row>
    <row r="397" spans="1:13" s="267" customFormat="1">
      <c r="A397" s="216"/>
      <c r="B397" s="265"/>
      <c r="C397" s="266"/>
      <c r="F397" s="216"/>
      <c r="G397" s="216"/>
      <c r="H397" s="216"/>
      <c r="I397" s="216"/>
      <c r="J397" s="268"/>
      <c r="K397" s="217"/>
      <c r="L397" s="269"/>
      <c r="M397" s="216"/>
    </row>
    <row r="398" spans="1:13" s="267" customFormat="1">
      <c r="A398" s="216"/>
      <c r="B398" s="265"/>
      <c r="C398" s="266"/>
      <c r="F398" s="216"/>
      <c r="G398" s="216"/>
      <c r="H398" s="216"/>
      <c r="I398" s="216"/>
      <c r="J398" s="268"/>
      <c r="K398" s="217"/>
      <c r="L398" s="269"/>
      <c r="M398" s="216"/>
    </row>
    <row r="399" spans="1:13" s="267" customFormat="1">
      <c r="A399" s="216"/>
      <c r="B399" s="265"/>
      <c r="C399" s="266"/>
      <c r="F399" s="216"/>
      <c r="G399" s="216"/>
      <c r="H399" s="216"/>
      <c r="I399" s="216"/>
      <c r="J399" s="268"/>
      <c r="K399" s="217"/>
      <c r="L399" s="269"/>
      <c r="M399" s="216"/>
    </row>
    <row r="400" spans="1:13" s="267" customFormat="1">
      <c r="A400" s="216"/>
      <c r="B400" s="265"/>
      <c r="C400" s="266"/>
      <c r="F400" s="216"/>
      <c r="G400" s="216"/>
      <c r="H400" s="216"/>
      <c r="I400" s="216"/>
      <c r="J400" s="268"/>
      <c r="K400" s="217"/>
      <c r="L400" s="269"/>
      <c r="M400" s="216"/>
    </row>
    <row r="401" spans="1:13" s="267" customFormat="1">
      <c r="A401" s="216"/>
      <c r="B401" s="265"/>
      <c r="C401" s="266"/>
      <c r="F401" s="216"/>
      <c r="G401" s="216"/>
      <c r="H401" s="216"/>
      <c r="I401" s="216"/>
      <c r="J401" s="268"/>
      <c r="K401" s="217"/>
      <c r="L401" s="269"/>
      <c r="M401" s="216"/>
    </row>
    <row r="402" spans="1:13" s="267" customFormat="1">
      <c r="A402" s="216"/>
      <c r="B402" s="265"/>
      <c r="C402" s="266"/>
      <c r="F402" s="216"/>
      <c r="G402" s="216"/>
      <c r="H402" s="216"/>
      <c r="I402" s="216"/>
      <c r="J402" s="268"/>
      <c r="K402" s="217"/>
      <c r="L402" s="269"/>
      <c r="M402" s="216"/>
    </row>
    <row r="403" spans="1:13" s="267" customFormat="1">
      <c r="A403" s="216"/>
      <c r="B403" s="265"/>
      <c r="C403" s="266"/>
      <c r="F403" s="216"/>
      <c r="G403" s="216"/>
      <c r="H403" s="216"/>
      <c r="I403" s="216"/>
      <c r="J403" s="268"/>
      <c r="K403" s="217"/>
      <c r="L403" s="269"/>
      <c r="M403" s="216"/>
    </row>
    <row r="404" spans="1:13" s="267" customFormat="1">
      <c r="A404" s="216"/>
      <c r="B404" s="265"/>
      <c r="C404" s="266"/>
      <c r="F404" s="216"/>
      <c r="G404" s="216"/>
      <c r="H404" s="216"/>
      <c r="I404" s="216"/>
      <c r="J404" s="268"/>
      <c r="K404" s="217"/>
      <c r="L404" s="269"/>
      <c r="M404" s="216"/>
    </row>
    <row r="405" spans="1:13" s="267" customFormat="1">
      <c r="A405" s="216"/>
      <c r="B405" s="265"/>
      <c r="C405" s="266"/>
      <c r="F405" s="216"/>
      <c r="G405" s="216"/>
      <c r="H405" s="216"/>
      <c r="I405" s="216"/>
      <c r="J405" s="268"/>
      <c r="K405" s="217"/>
      <c r="L405" s="269"/>
      <c r="M405" s="216"/>
    </row>
    <row r="406" spans="1:13" s="267" customFormat="1">
      <c r="A406" s="216"/>
      <c r="B406" s="265"/>
      <c r="C406" s="266"/>
      <c r="F406" s="216"/>
      <c r="G406" s="216"/>
      <c r="H406" s="216"/>
      <c r="I406" s="216"/>
      <c r="J406" s="268"/>
      <c r="K406" s="217"/>
      <c r="L406" s="269"/>
      <c r="M406" s="216"/>
    </row>
    <row r="407" spans="1:13" s="267" customFormat="1">
      <c r="A407" s="216"/>
      <c r="B407" s="265"/>
      <c r="C407" s="266"/>
      <c r="F407" s="216"/>
      <c r="G407" s="216"/>
      <c r="H407" s="216"/>
      <c r="I407" s="216"/>
      <c r="J407" s="268"/>
      <c r="K407" s="217"/>
      <c r="L407" s="269"/>
      <c r="M407" s="216"/>
    </row>
    <row r="408" spans="1:13" s="267" customFormat="1">
      <c r="A408" s="216"/>
      <c r="B408" s="265"/>
      <c r="C408" s="266"/>
      <c r="F408" s="216"/>
      <c r="G408" s="216"/>
      <c r="H408" s="216"/>
      <c r="I408" s="216"/>
      <c r="J408" s="268"/>
      <c r="K408" s="217"/>
      <c r="L408" s="269"/>
      <c r="M408" s="216"/>
    </row>
    <row r="409" spans="1:13" s="267" customFormat="1">
      <c r="A409" s="216"/>
      <c r="B409" s="265"/>
      <c r="C409" s="266"/>
      <c r="F409" s="216"/>
      <c r="G409" s="216"/>
      <c r="H409" s="216"/>
      <c r="I409" s="216"/>
      <c r="J409" s="268"/>
      <c r="K409" s="217"/>
      <c r="L409" s="269"/>
      <c r="M409" s="216"/>
    </row>
    <row r="410" spans="1:13" s="267" customFormat="1">
      <c r="A410" s="216"/>
      <c r="B410" s="265"/>
      <c r="C410" s="266"/>
      <c r="F410" s="216"/>
      <c r="G410" s="216"/>
      <c r="H410" s="216"/>
      <c r="I410" s="216"/>
      <c r="J410" s="268"/>
      <c r="K410" s="217"/>
      <c r="L410" s="269"/>
      <c r="M410" s="216"/>
    </row>
    <row r="411" spans="1:13" s="267" customFormat="1">
      <c r="A411" s="216"/>
      <c r="B411" s="265"/>
      <c r="C411" s="266"/>
      <c r="F411" s="216"/>
      <c r="G411" s="216"/>
      <c r="H411" s="216"/>
      <c r="I411" s="216"/>
      <c r="J411" s="268"/>
      <c r="K411" s="217"/>
      <c r="L411" s="269"/>
      <c r="M411" s="216"/>
    </row>
    <row r="412" spans="1:13" s="267" customFormat="1">
      <c r="A412" s="216"/>
      <c r="B412" s="265"/>
      <c r="C412" s="266"/>
      <c r="F412" s="216"/>
      <c r="G412" s="216"/>
      <c r="H412" s="216"/>
      <c r="I412" s="216"/>
      <c r="J412" s="268"/>
      <c r="K412" s="217"/>
      <c r="L412" s="269"/>
      <c r="M412" s="216"/>
    </row>
    <row r="413" spans="1:13" s="267" customFormat="1">
      <c r="A413" s="216"/>
      <c r="B413" s="265"/>
      <c r="C413" s="266"/>
      <c r="F413" s="216"/>
      <c r="G413" s="216"/>
      <c r="H413" s="216"/>
      <c r="I413" s="216"/>
      <c r="J413" s="268"/>
      <c r="K413" s="217"/>
      <c r="L413" s="269"/>
      <c r="M413" s="216"/>
    </row>
    <row r="414" spans="1:13" s="267" customFormat="1">
      <c r="A414" s="216"/>
      <c r="B414" s="265"/>
      <c r="C414" s="266"/>
      <c r="F414" s="216"/>
      <c r="G414" s="216"/>
      <c r="H414" s="216"/>
      <c r="I414" s="216"/>
      <c r="J414" s="268"/>
      <c r="K414" s="217"/>
      <c r="L414" s="269"/>
      <c r="M414" s="216"/>
    </row>
    <row r="415" spans="1:13" s="267" customFormat="1">
      <c r="A415" s="216"/>
      <c r="B415" s="265"/>
      <c r="C415" s="266"/>
      <c r="F415" s="216"/>
      <c r="G415" s="216"/>
      <c r="H415" s="216"/>
      <c r="I415" s="216"/>
      <c r="J415" s="268"/>
      <c r="K415" s="217"/>
      <c r="L415" s="269"/>
      <c r="M415" s="216"/>
    </row>
    <row r="416" spans="1:13" s="267" customFormat="1">
      <c r="A416" s="216"/>
      <c r="B416" s="265"/>
      <c r="C416" s="266"/>
      <c r="F416" s="216"/>
      <c r="G416" s="216"/>
      <c r="H416" s="216"/>
      <c r="I416" s="216"/>
      <c r="J416" s="268"/>
      <c r="K416" s="217"/>
      <c r="L416" s="269"/>
      <c r="M416" s="216"/>
    </row>
    <row r="417" spans="1:13" s="267" customFormat="1">
      <c r="A417" s="216"/>
      <c r="B417" s="265"/>
      <c r="C417" s="266"/>
      <c r="F417" s="216"/>
      <c r="G417" s="216"/>
      <c r="H417" s="216"/>
      <c r="I417" s="216"/>
      <c r="J417" s="268"/>
      <c r="K417" s="217"/>
      <c r="L417" s="269"/>
      <c r="M417" s="216"/>
    </row>
    <row r="418" spans="1:13" s="267" customFormat="1">
      <c r="A418" s="216"/>
      <c r="B418" s="265"/>
      <c r="C418" s="266"/>
      <c r="F418" s="216"/>
      <c r="G418" s="216"/>
      <c r="H418" s="216"/>
      <c r="I418" s="216"/>
      <c r="J418" s="268"/>
      <c r="K418" s="217"/>
      <c r="L418" s="269"/>
      <c r="M418" s="216"/>
    </row>
    <row r="419" spans="1:13" s="267" customFormat="1">
      <c r="A419" s="216"/>
      <c r="B419" s="265"/>
      <c r="C419" s="266"/>
      <c r="F419" s="216"/>
      <c r="G419" s="216"/>
      <c r="H419" s="216"/>
      <c r="I419" s="216"/>
      <c r="J419" s="268"/>
      <c r="K419" s="217"/>
      <c r="L419" s="269"/>
      <c r="M419" s="216"/>
    </row>
    <row r="420" spans="1:13" s="267" customFormat="1">
      <c r="A420" s="216"/>
      <c r="B420" s="265"/>
      <c r="C420" s="266"/>
      <c r="F420" s="216"/>
      <c r="G420" s="216"/>
      <c r="H420" s="216"/>
      <c r="I420" s="216"/>
      <c r="J420" s="268"/>
      <c r="K420" s="217"/>
      <c r="L420" s="269"/>
      <c r="M420" s="216"/>
    </row>
    <row r="421" spans="1:13" s="267" customFormat="1">
      <c r="A421" s="216"/>
      <c r="B421" s="265"/>
      <c r="C421" s="266"/>
      <c r="F421" s="216"/>
      <c r="G421" s="216"/>
      <c r="H421" s="216"/>
      <c r="I421" s="216"/>
      <c r="J421" s="268"/>
      <c r="K421" s="217"/>
      <c r="L421" s="269"/>
      <c r="M421" s="216"/>
    </row>
    <row r="422" spans="1:13" s="267" customFormat="1">
      <c r="A422" s="216"/>
      <c r="B422" s="265"/>
      <c r="C422" s="266"/>
      <c r="F422" s="216"/>
      <c r="G422" s="216"/>
      <c r="H422" s="216"/>
      <c r="I422" s="216"/>
      <c r="J422" s="268"/>
      <c r="K422" s="217"/>
      <c r="L422" s="269"/>
      <c r="M422" s="216"/>
    </row>
    <row r="423" spans="1:13" s="267" customFormat="1">
      <c r="A423" s="216"/>
      <c r="B423" s="265"/>
      <c r="C423" s="266"/>
      <c r="F423" s="216"/>
      <c r="G423" s="216"/>
      <c r="H423" s="216"/>
      <c r="I423" s="216"/>
      <c r="J423" s="268"/>
      <c r="K423" s="217"/>
      <c r="L423" s="269"/>
      <c r="M423" s="216"/>
    </row>
    <row r="424" spans="1:13" s="267" customFormat="1">
      <c r="A424" s="216"/>
      <c r="B424" s="265"/>
      <c r="C424" s="266"/>
      <c r="F424" s="216"/>
      <c r="G424" s="216"/>
      <c r="H424" s="216"/>
      <c r="I424" s="216"/>
      <c r="J424" s="268"/>
      <c r="K424" s="217"/>
      <c r="L424" s="269"/>
      <c r="M424" s="216"/>
    </row>
    <row r="425" spans="1:13" s="267" customFormat="1">
      <c r="A425" s="216"/>
      <c r="B425" s="265"/>
      <c r="C425" s="266"/>
      <c r="F425" s="216"/>
      <c r="G425" s="216"/>
      <c r="H425" s="216"/>
      <c r="I425" s="216"/>
      <c r="J425" s="268"/>
      <c r="K425" s="217"/>
      <c r="L425" s="269"/>
      <c r="M425" s="216"/>
    </row>
    <row r="426" spans="1:13" s="267" customFormat="1">
      <c r="A426" s="216"/>
      <c r="B426" s="265"/>
      <c r="C426" s="266"/>
      <c r="F426" s="216"/>
      <c r="G426" s="216"/>
      <c r="H426" s="216"/>
      <c r="I426" s="216"/>
      <c r="J426" s="268"/>
      <c r="K426" s="217"/>
      <c r="L426" s="269"/>
      <c r="M426" s="216"/>
    </row>
    <row r="427" spans="1:13" s="267" customFormat="1">
      <c r="A427" s="216"/>
      <c r="B427" s="265"/>
      <c r="C427" s="266"/>
      <c r="F427" s="216"/>
      <c r="G427" s="216"/>
      <c r="H427" s="216"/>
      <c r="I427" s="216"/>
      <c r="J427" s="268"/>
      <c r="K427" s="217"/>
      <c r="L427" s="269"/>
      <c r="M427" s="216"/>
    </row>
    <row r="428" spans="1:13" s="267" customFormat="1">
      <c r="A428" s="216"/>
      <c r="B428" s="265"/>
      <c r="C428" s="266"/>
      <c r="F428" s="216"/>
      <c r="G428" s="216"/>
      <c r="H428" s="216"/>
      <c r="I428" s="216"/>
      <c r="J428" s="268"/>
      <c r="K428" s="217"/>
      <c r="L428" s="269"/>
      <c r="M428" s="216"/>
    </row>
    <row r="429" spans="1:13" s="267" customFormat="1">
      <c r="A429" s="216"/>
      <c r="B429" s="265"/>
      <c r="C429" s="266"/>
      <c r="F429" s="216"/>
      <c r="G429" s="216"/>
      <c r="H429" s="216"/>
      <c r="I429" s="216"/>
      <c r="J429" s="268"/>
      <c r="K429" s="217"/>
      <c r="L429" s="269"/>
      <c r="M429" s="216"/>
    </row>
    <row r="430" spans="1:13" s="267" customFormat="1">
      <c r="A430" s="216"/>
      <c r="B430" s="265"/>
      <c r="C430" s="266"/>
      <c r="F430" s="216"/>
      <c r="G430" s="216"/>
      <c r="H430" s="216"/>
      <c r="I430" s="216"/>
      <c r="J430" s="268"/>
      <c r="K430" s="217"/>
      <c r="L430" s="269"/>
      <c r="M430" s="216"/>
    </row>
    <row r="431" spans="1:13" s="267" customFormat="1">
      <c r="A431" s="216"/>
      <c r="B431" s="265"/>
      <c r="C431" s="266"/>
      <c r="F431" s="216"/>
      <c r="G431" s="216"/>
      <c r="H431" s="216"/>
      <c r="I431" s="216"/>
      <c r="J431" s="268"/>
      <c r="K431" s="217"/>
      <c r="L431" s="269"/>
      <c r="M431" s="216"/>
    </row>
    <row r="432" spans="1:13" s="267" customFormat="1">
      <c r="A432" s="216"/>
      <c r="B432" s="265"/>
      <c r="C432" s="266"/>
      <c r="F432" s="216"/>
      <c r="G432" s="216"/>
      <c r="H432" s="216"/>
      <c r="I432" s="216"/>
      <c r="J432" s="268"/>
      <c r="K432" s="217"/>
      <c r="L432" s="269"/>
      <c r="M432" s="216"/>
    </row>
    <row r="433" spans="1:13" s="267" customFormat="1">
      <c r="A433" s="216"/>
      <c r="B433" s="265"/>
      <c r="C433" s="266"/>
      <c r="F433" s="216"/>
      <c r="G433" s="216"/>
      <c r="H433" s="216"/>
      <c r="I433" s="216"/>
      <c r="J433" s="268"/>
      <c r="K433" s="217"/>
      <c r="L433" s="269"/>
      <c r="M433" s="216"/>
    </row>
    <row r="434" spans="1:13" s="267" customFormat="1">
      <c r="A434" s="216"/>
      <c r="B434" s="265"/>
      <c r="C434" s="266"/>
      <c r="F434" s="216"/>
      <c r="G434" s="216"/>
      <c r="H434" s="216"/>
      <c r="I434" s="216"/>
      <c r="J434" s="268"/>
      <c r="K434" s="217"/>
      <c r="L434" s="269"/>
      <c r="M434" s="216"/>
    </row>
    <row r="435" spans="1:13" s="267" customFormat="1">
      <c r="A435" s="216"/>
      <c r="B435" s="265"/>
      <c r="C435" s="266"/>
      <c r="F435" s="216"/>
      <c r="G435" s="216"/>
      <c r="H435" s="216"/>
      <c r="I435" s="216"/>
      <c r="J435" s="268"/>
      <c r="K435" s="217"/>
      <c r="L435" s="269"/>
      <c r="M435" s="216"/>
    </row>
    <row r="436" spans="1:13" s="267" customFormat="1">
      <c r="A436" s="216"/>
      <c r="B436" s="265"/>
      <c r="C436" s="266"/>
      <c r="F436" s="216"/>
      <c r="G436" s="216"/>
      <c r="H436" s="216"/>
      <c r="I436" s="216"/>
      <c r="J436" s="268"/>
      <c r="K436" s="217"/>
      <c r="L436" s="269"/>
      <c r="M436" s="216"/>
    </row>
    <row r="437" spans="1:13" s="267" customFormat="1">
      <c r="A437" s="216"/>
      <c r="B437" s="265"/>
      <c r="C437" s="266"/>
      <c r="F437" s="216"/>
      <c r="G437" s="216"/>
      <c r="H437" s="216"/>
      <c r="I437" s="216"/>
      <c r="J437" s="268"/>
      <c r="K437" s="217"/>
      <c r="L437" s="269"/>
      <c r="M437" s="216"/>
    </row>
    <row r="438" spans="1:13" s="267" customFormat="1">
      <c r="A438" s="216"/>
      <c r="B438" s="265"/>
      <c r="C438" s="266"/>
      <c r="F438" s="216"/>
      <c r="G438" s="216"/>
      <c r="H438" s="216"/>
      <c r="I438" s="216"/>
      <c r="J438" s="268"/>
      <c r="K438" s="217"/>
      <c r="L438" s="269"/>
      <c r="M438" s="216"/>
    </row>
    <row r="439" spans="1:13" s="267" customFormat="1">
      <c r="A439" s="216"/>
      <c r="B439" s="265"/>
      <c r="C439" s="266"/>
      <c r="F439" s="216"/>
      <c r="G439" s="216"/>
      <c r="H439" s="216"/>
      <c r="I439" s="216"/>
      <c r="J439" s="268"/>
      <c r="K439" s="217"/>
      <c r="L439" s="269"/>
      <c r="M439" s="216"/>
    </row>
    <row r="440" spans="1:13" s="267" customFormat="1">
      <c r="A440" s="216"/>
      <c r="B440" s="265"/>
      <c r="C440" s="266"/>
      <c r="F440" s="216"/>
      <c r="G440" s="216"/>
      <c r="H440" s="216"/>
      <c r="I440" s="216"/>
      <c r="J440" s="268"/>
      <c r="K440" s="217"/>
      <c r="L440" s="269"/>
      <c r="M440" s="216"/>
    </row>
    <row r="441" spans="1:13" s="267" customFormat="1">
      <c r="A441" s="216"/>
      <c r="B441" s="265"/>
      <c r="C441" s="266"/>
      <c r="F441" s="216"/>
      <c r="G441" s="216"/>
      <c r="H441" s="216"/>
      <c r="I441" s="216"/>
      <c r="J441" s="268"/>
      <c r="K441" s="217"/>
      <c r="L441" s="269"/>
      <c r="M441" s="216"/>
    </row>
    <row r="442" spans="1:13" s="267" customFormat="1">
      <c r="A442" s="216"/>
      <c r="B442" s="265"/>
      <c r="C442" s="266"/>
      <c r="F442" s="216"/>
      <c r="G442" s="216"/>
      <c r="H442" s="216"/>
      <c r="I442" s="216"/>
      <c r="J442" s="268"/>
      <c r="K442" s="217"/>
      <c r="L442" s="269"/>
      <c r="M442" s="216"/>
    </row>
    <row r="443" spans="1:13" s="267" customFormat="1">
      <c r="A443" s="216"/>
      <c r="B443" s="265"/>
      <c r="C443" s="266"/>
      <c r="F443" s="216"/>
      <c r="G443" s="216"/>
      <c r="H443" s="216"/>
      <c r="I443" s="216"/>
      <c r="J443" s="268"/>
      <c r="K443" s="217"/>
      <c r="L443" s="269"/>
      <c r="M443" s="216"/>
    </row>
    <row r="444" spans="1:13" s="267" customFormat="1">
      <c r="A444" s="216"/>
      <c r="B444" s="265"/>
      <c r="C444" s="266"/>
      <c r="F444" s="216"/>
      <c r="G444" s="216"/>
      <c r="H444" s="216"/>
      <c r="I444" s="216"/>
      <c r="J444" s="268"/>
      <c r="K444" s="217"/>
      <c r="L444" s="269"/>
      <c r="M444" s="216"/>
    </row>
    <row r="445" spans="1:13" s="267" customFormat="1">
      <c r="A445" s="216"/>
      <c r="B445" s="265"/>
      <c r="C445" s="266"/>
      <c r="F445" s="216"/>
      <c r="G445" s="216"/>
      <c r="H445" s="216"/>
      <c r="I445" s="216"/>
      <c r="J445" s="268"/>
      <c r="K445" s="217"/>
      <c r="L445" s="269"/>
      <c r="M445" s="216"/>
    </row>
    <row r="446" spans="1:13" s="267" customFormat="1">
      <c r="A446" s="216"/>
      <c r="B446" s="265"/>
      <c r="C446" s="266"/>
      <c r="F446" s="216"/>
      <c r="G446" s="216"/>
      <c r="H446" s="216"/>
      <c r="I446" s="216"/>
      <c r="J446" s="268"/>
      <c r="K446" s="217"/>
      <c r="L446" s="269"/>
      <c r="M446" s="216"/>
    </row>
    <row r="447" spans="1:13" s="267" customFormat="1">
      <c r="A447" s="216"/>
      <c r="B447" s="265"/>
      <c r="C447" s="266"/>
      <c r="F447" s="216"/>
      <c r="G447" s="216"/>
      <c r="H447" s="216"/>
      <c r="I447" s="216"/>
      <c r="J447" s="268"/>
      <c r="K447" s="217"/>
      <c r="L447" s="269"/>
      <c r="M447" s="216"/>
    </row>
    <row r="448" spans="1:13" s="267" customFormat="1">
      <c r="A448" s="216"/>
      <c r="B448" s="265"/>
      <c r="C448" s="266"/>
      <c r="F448" s="216"/>
      <c r="G448" s="216"/>
      <c r="H448" s="216"/>
      <c r="I448" s="216"/>
      <c r="J448" s="268"/>
      <c r="K448" s="217"/>
      <c r="L448" s="269"/>
      <c r="M448" s="216"/>
    </row>
    <row r="449" spans="1:13" s="267" customFormat="1">
      <c r="A449" s="216"/>
      <c r="B449" s="265"/>
      <c r="C449" s="266"/>
      <c r="F449" s="216"/>
      <c r="G449" s="216"/>
      <c r="H449" s="216"/>
      <c r="I449" s="216"/>
      <c r="J449" s="268"/>
      <c r="K449" s="217"/>
      <c r="L449" s="269"/>
      <c r="M449" s="216"/>
    </row>
    <row r="450" spans="1:13" s="267" customFormat="1">
      <c r="A450" s="216"/>
      <c r="B450" s="265"/>
      <c r="C450" s="266"/>
      <c r="F450" s="216"/>
      <c r="G450" s="216"/>
      <c r="H450" s="216"/>
      <c r="I450" s="216"/>
      <c r="J450" s="268"/>
      <c r="K450" s="217"/>
      <c r="L450" s="269"/>
      <c r="M450" s="216"/>
    </row>
    <row r="451" spans="1:13" s="267" customFormat="1">
      <c r="A451" s="216"/>
      <c r="B451" s="265"/>
      <c r="C451" s="266"/>
      <c r="F451" s="216"/>
      <c r="G451" s="216"/>
      <c r="H451" s="216"/>
      <c r="I451" s="216"/>
      <c r="J451" s="268"/>
      <c r="K451" s="217"/>
      <c r="L451" s="269"/>
      <c r="M451" s="216"/>
    </row>
    <row r="452" spans="1:13" s="267" customFormat="1">
      <c r="A452" s="216"/>
      <c r="B452" s="265"/>
      <c r="C452" s="266"/>
      <c r="F452" s="216"/>
      <c r="G452" s="216"/>
      <c r="H452" s="216"/>
      <c r="I452" s="216"/>
      <c r="J452" s="268"/>
      <c r="K452" s="217"/>
      <c r="L452" s="269"/>
      <c r="M452" s="216"/>
    </row>
    <row r="453" spans="1:13" s="267" customFormat="1">
      <c r="A453" s="216"/>
      <c r="B453" s="265"/>
      <c r="C453" s="266"/>
      <c r="F453" s="216"/>
      <c r="G453" s="216"/>
      <c r="H453" s="216"/>
      <c r="I453" s="216"/>
      <c r="J453" s="268"/>
      <c r="K453" s="217"/>
      <c r="L453" s="269"/>
      <c r="M453" s="216"/>
    </row>
    <row r="454" spans="1:13" s="267" customFormat="1">
      <c r="A454" s="216"/>
      <c r="B454" s="265"/>
      <c r="C454" s="266"/>
      <c r="F454" s="216"/>
      <c r="G454" s="216"/>
      <c r="H454" s="216"/>
      <c r="I454" s="216"/>
      <c r="J454" s="268"/>
      <c r="K454" s="217"/>
      <c r="L454" s="269"/>
      <c r="M454" s="216"/>
    </row>
    <row r="455" spans="1:13" s="267" customFormat="1">
      <c r="A455" s="216"/>
      <c r="B455" s="265"/>
      <c r="C455" s="266"/>
      <c r="F455" s="216"/>
      <c r="G455" s="216"/>
      <c r="H455" s="216"/>
      <c r="I455" s="216"/>
      <c r="J455" s="268"/>
      <c r="K455" s="217"/>
      <c r="L455" s="269"/>
      <c r="M455" s="216"/>
    </row>
    <row r="456" spans="1:13" s="267" customFormat="1">
      <c r="A456" s="216"/>
      <c r="B456" s="265"/>
      <c r="C456" s="266"/>
      <c r="F456" s="216"/>
      <c r="G456" s="216"/>
      <c r="H456" s="216"/>
      <c r="I456" s="216"/>
      <c r="J456" s="268"/>
      <c r="K456" s="217"/>
      <c r="L456" s="269"/>
      <c r="M456" s="216"/>
    </row>
    <row r="457" spans="1:13" s="267" customFormat="1">
      <c r="A457" s="216"/>
      <c r="B457" s="265"/>
      <c r="C457" s="266"/>
      <c r="F457" s="216"/>
      <c r="G457" s="216"/>
      <c r="H457" s="216"/>
      <c r="I457" s="216"/>
      <c r="J457" s="268"/>
      <c r="K457" s="217"/>
      <c r="L457" s="269"/>
      <c r="M457" s="216"/>
    </row>
    <row r="458" spans="1:13" s="267" customFormat="1">
      <c r="A458" s="216"/>
      <c r="B458" s="265"/>
      <c r="C458" s="266"/>
      <c r="F458" s="216"/>
      <c r="G458" s="216"/>
      <c r="H458" s="216"/>
      <c r="I458" s="216"/>
      <c r="J458" s="268"/>
      <c r="K458" s="217"/>
      <c r="L458" s="269"/>
      <c r="M458" s="216"/>
    </row>
    <row r="459" spans="1:13" s="267" customFormat="1">
      <c r="A459" s="216"/>
      <c r="B459" s="265"/>
      <c r="C459" s="266"/>
      <c r="F459" s="216"/>
      <c r="G459" s="216"/>
      <c r="H459" s="216"/>
      <c r="I459" s="216"/>
      <c r="J459" s="268"/>
      <c r="K459" s="217"/>
      <c r="L459" s="269"/>
      <c r="M459" s="216"/>
    </row>
    <row r="460" spans="1:13" s="267" customFormat="1">
      <c r="A460" s="216"/>
      <c r="B460" s="265"/>
      <c r="C460" s="266"/>
      <c r="F460" s="216"/>
      <c r="G460" s="216"/>
      <c r="H460" s="216"/>
      <c r="I460" s="216"/>
      <c r="J460" s="268"/>
      <c r="K460" s="217"/>
      <c r="L460" s="269"/>
      <c r="M460" s="216"/>
    </row>
    <row r="461" spans="1:13" s="267" customFormat="1">
      <c r="A461" s="216"/>
      <c r="B461" s="265"/>
      <c r="C461" s="266"/>
      <c r="F461" s="216"/>
      <c r="G461" s="216"/>
      <c r="H461" s="216"/>
      <c r="I461" s="216"/>
      <c r="J461" s="268"/>
      <c r="K461" s="217"/>
      <c r="L461" s="269"/>
      <c r="M461" s="216"/>
    </row>
    <row r="462" spans="1:13" s="267" customFormat="1">
      <c r="A462" s="216"/>
      <c r="B462" s="265"/>
      <c r="C462" s="266"/>
      <c r="F462" s="216"/>
      <c r="G462" s="216"/>
      <c r="H462" s="216"/>
      <c r="I462" s="216"/>
      <c r="J462" s="268"/>
      <c r="K462" s="217"/>
      <c r="L462" s="269"/>
      <c r="M462" s="216"/>
    </row>
    <row r="463" spans="1:13" s="267" customFormat="1">
      <c r="A463" s="216"/>
      <c r="B463" s="265"/>
      <c r="C463" s="266"/>
      <c r="F463" s="216"/>
      <c r="G463" s="216"/>
      <c r="H463" s="216"/>
      <c r="I463" s="216"/>
      <c r="J463" s="268"/>
      <c r="K463" s="217"/>
      <c r="L463" s="269"/>
      <c r="M463" s="216"/>
    </row>
    <row r="464" spans="1:13" s="267" customFormat="1">
      <c r="A464" s="216"/>
      <c r="B464" s="265"/>
      <c r="C464" s="266"/>
      <c r="F464" s="216"/>
      <c r="G464" s="216"/>
      <c r="H464" s="216"/>
      <c r="I464" s="216"/>
      <c r="J464" s="268"/>
      <c r="K464" s="217"/>
      <c r="L464" s="269"/>
      <c r="M464" s="216"/>
    </row>
    <row r="465" spans="1:13" s="267" customFormat="1">
      <c r="A465" s="216"/>
      <c r="B465" s="265"/>
      <c r="C465" s="266"/>
      <c r="F465" s="216"/>
      <c r="G465" s="216"/>
      <c r="H465" s="216"/>
      <c r="I465" s="216"/>
      <c r="J465" s="268"/>
      <c r="K465" s="217"/>
      <c r="L465" s="269"/>
      <c r="M465" s="216"/>
    </row>
    <row r="466" spans="1:13" s="267" customFormat="1">
      <c r="A466" s="216"/>
      <c r="B466" s="265"/>
      <c r="C466" s="266"/>
      <c r="F466" s="216"/>
      <c r="G466" s="216"/>
      <c r="H466" s="216"/>
      <c r="I466" s="216"/>
      <c r="J466" s="268"/>
      <c r="K466" s="217"/>
      <c r="L466" s="269"/>
      <c r="M466" s="216"/>
    </row>
    <row r="467" spans="1:13" s="267" customFormat="1">
      <c r="A467" s="216"/>
      <c r="B467" s="265"/>
      <c r="C467" s="266"/>
      <c r="F467" s="216"/>
      <c r="G467" s="216"/>
      <c r="H467" s="216"/>
      <c r="I467" s="216"/>
      <c r="J467" s="268"/>
      <c r="K467" s="217"/>
      <c r="L467" s="269"/>
      <c r="M467" s="216"/>
    </row>
    <row r="468" spans="1:13" s="267" customFormat="1">
      <c r="A468" s="216"/>
      <c r="B468" s="265"/>
      <c r="C468" s="266"/>
      <c r="F468" s="216"/>
      <c r="G468" s="216"/>
      <c r="H468" s="216"/>
      <c r="I468" s="216"/>
      <c r="J468" s="268"/>
      <c r="K468" s="217"/>
      <c r="L468" s="269"/>
      <c r="M468" s="216"/>
    </row>
    <row r="469" spans="1:13" s="267" customFormat="1">
      <c r="A469" s="216"/>
      <c r="B469" s="265"/>
      <c r="C469" s="266"/>
      <c r="F469" s="216"/>
      <c r="G469" s="216"/>
      <c r="H469" s="216"/>
      <c r="I469" s="216"/>
      <c r="J469" s="268"/>
      <c r="K469" s="217"/>
      <c r="L469" s="269"/>
      <c r="M469" s="216"/>
    </row>
    <row r="470" spans="1:13" s="267" customFormat="1">
      <c r="A470" s="216"/>
      <c r="B470" s="265"/>
      <c r="C470" s="266"/>
      <c r="F470" s="216"/>
      <c r="G470" s="216"/>
      <c r="H470" s="216"/>
      <c r="I470" s="216"/>
      <c r="J470" s="268"/>
      <c r="K470" s="217"/>
      <c r="L470" s="269"/>
      <c r="M470" s="216"/>
    </row>
    <row r="471" spans="1:13" s="267" customFormat="1">
      <c r="A471" s="216"/>
      <c r="B471" s="265"/>
      <c r="C471" s="266"/>
      <c r="F471" s="216"/>
      <c r="G471" s="216"/>
      <c r="H471" s="216"/>
      <c r="I471" s="216"/>
      <c r="J471" s="268"/>
      <c r="K471" s="217"/>
      <c r="L471" s="269"/>
      <c r="M471" s="216"/>
    </row>
    <row r="472" spans="1:13" s="267" customFormat="1">
      <c r="A472" s="216"/>
      <c r="B472" s="265"/>
      <c r="C472" s="266"/>
      <c r="F472" s="216"/>
      <c r="G472" s="216"/>
      <c r="H472" s="216"/>
      <c r="I472" s="216"/>
      <c r="J472" s="268"/>
      <c r="K472" s="217"/>
      <c r="L472" s="269"/>
      <c r="M472" s="216"/>
    </row>
    <row r="473" spans="1:13" s="267" customFormat="1">
      <c r="A473" s="216"/>
      <c r="B473" s="265"/>
      <c r="C473" s="266"/>
      <c r="F473" s="216"/>
      <c r="G473" s="216"/>
      <c r="H473" s="216"/>
      <c r="I473" s="216"/>
      <c r="J473" s="268"/>
      <c r="K473" s="217"/>
      <c r="L473" s="269"/>
      <c r="M473" s="216"/>
    </row>
    <row r="474" spans="1:13" s="267" customFormat="1">
      <c r="A474" s="216"/>
      <c r="B474" s="265"/>
      <c r="C474" s="266"/>
      <c r="F474" s="216"/>
      <c r="G474" s="216"/>
      <c r="H474" s="216"/>
      <c r="I474" s="216"/>
      <c r="J474" s="268"/>
      <c r="K474" s="217"/>
      <c r="L474" s="269"/>
      <c r="M474" s="216"/>
    </row>
    <row r="475" spans="1:13" s="267" customFormat="1">
      <c r="A475" s="216"/>
      <c r="B475" s="265"/>
      <c r="C475" s="266"/>
      <c r="F475" s="216"/>
      <c r="G475" s="216"/>
      <c r="H475" s="216"/>
      <c r="I475" s="216"/>
      <c r="J475" s="268"/>
      <c r="K475" s="217"/>
      <c r="L475" s="269"/>
      <c r="M475" s="216"/>
    </row>
    <row r="476" spans="1:13" s="267" customFormat="1">
      <c r="A476" s="216"/>
      <c r="B476" s="265"/>
      <c r="C476" s="266"/>
      <c r="F476" s="216"/>
      <c r="G476" s="216"/>
      <c r="H476" s="216"/>
      <c r="I476" s="216"/>
      <c r="J476" s="268"/>
      <c r="K476" s="217"/>
      <c r="L476" s="269"/>
      <c r="M476" s="216"/>
    </row>
    <row r="477" spans="1:13" s="267" customFormat="1">
      <c r="A477" s="216"/>
      <c r="B477" s="265"/>
      <c r="C477" s="266"/>
      <c r="F477" s="216"/>
      <c r="G477" s="216"/>
      <c r="H477" s="216"/>
      <c r="I477" s="216"/>
      <c r="J477" s="268"/>
      <c r="K477" s="217"/>
      <c r="L477" s="269"/>
      <c r="M477" s="216"/>
    </row>
    <row r="478" spans="1:13" s="267" customFormat="1">
      <c r="A478" s="216"/>
      <c r="B478" s="265"/>
      <c r="C478" s="266"/>
      <c r="F478" s="216"/>
      <c r="G478" s="216"/>
      <c r="H478" s="216"/>
      <c r="I478" s="216"/>
      <c r="J478" s="268"/>
      <c r="K478" s="217"/>
      <c r="L478" s="269"/>
      <c r="M478" s="216"/>
    </row>
    <row r="479" spans="1:13" s="267" customFormat="1">
      <c r="A479" s="216"/>
      <c r="B479" s="265"/>
      <c r="C479" s="266"/>
      <c r="F479" s="216"/>
      <c r="G479" s="216"/>
      <c r="H479" s="216"/>
      <c r="I479" s="216"/>
      <c r="J479" s="268"/>
      <c r="K479" s="217"/>
      <c r="L479" s="269"/>
      <c r="M479" s="216"/>
    </row>
    <row r="480" spans="1:13" s="267" customFormat="1">
      <c r="A480" s="216"/>
      <c r="B480" s="265"/>
      <c r="C480" s="266"/>
      <c r="F480" s="216"/>
      <c r="G480" s="216"/>
      <c r="H480" s="216"/>
      <c r="I480" s="216"/>
      <c r="J480" s="268"/>
      <c r="K480" s="217"/>
      <c r="L480" s="269"/>
      <c r="M480" s="216"/>
    </row>
    <row r="481" spans="1:13" s="267" customFormat="1">
      <c r="A481" s="216"/>
      <c r="B481" s="265"/>
      <c r="C481" s="266"/>
      <c r="F481" s="216"/>
      <c r="G481" s="216"/>
      <c r="H481" s="216"/>
      <c r="I481" s="216"/>
      <c r="J481" s="268"/>
      <c r="K481" s="217"/>
      <c r="L481" s="269"/>
      <c r="M481" s="216"/>
    </row>
    <row r="482" spans="1:13" s="267" customFormat="1">
      <c r="A482" s="216"/>
      <c r="B482" s="265"/>
      <c r="C482" s="266"/>
      <c r="F482" s="216"/>
      <c r="G482" s="216"/>
      <c r="H482" s="216"/>
      <c r="I482" s="216"/>
      <c r="J482" s="268"/>
      <c r="K482" s="217"/>
      <c r="L482" s="269"/>
      <c r="M482" s="216"/>
    </row>
    <row r="483" spans="1:13" s="267" customFormat="1">
      <c r="A483" s="216"/>
      <c r="B483" s="265"/>
      <c r="C483" s="266"/>
      <c r="F483" s="216"/>
      <c r="G483" s="216"/>
      <c r="H483" s="216"/>
      <c r="I483" s="216"/>
      <c r="J483" s="268"/>
      <c r="K483" s="217"/>
      <c r="L483" s="269"/>
      <c r="M483" s="216"/>
    </row>
    <row r="484" spans="1:13" s="267" customFormat="1">
      <c r="A484" s="216"/>
      <c r="B484" s="265"/>
      <c r="C484" s="266"/>
      <c r="F484" s="216"/>
      <c r="G484" s="216"/>
      <c r="H484" s="216"/>
      <c r="I484" s="216"/>
      <c r="J484" s="268"/>
      <c r="K484" s="217"/>
      <c r="L484" s="269"/>
      <c r="M484" s="216"/>
    </row>
    <row r="485" spans="1:13" s="267" customFormat="1">
      <c r="A485" s="216"/>
      <c r="B485" s="265"/>
      <c r="C485" s="266"/>
      <c r="F485" s="216"/>
      <c r="G485" s="216"/>
      <c r="H485" s="216"/>
      <c r="I485" s="216"/>
      <c r="J485" s="268"/>
      <c r="K485" s="217"/>
      <c r="L485" s="269"/>
      <c r="M485" s="216"/>
    </row>
    <row r="486" spans="1:13" s="267" customFormat="1">
      <c r="A486" s="216"/>
      <c r="B486" s="265"/>
      <c r="C486" s="266"/>
      <c r="F486" s="216"/>
      <c r="G486" s="216"/>
      <c r="H486" s="216"/>
      <c r="I486" s="216"/>
      <c r="J486" s="268"/>
      <c r="K486" s="217"/>
      <c r="L486" s="269"/>
      <c r="M486" s="216"/>
    </row>
    <row r="487" spans="1:13" s="267" customFormat="1">
      <c r="A487" s="216"/>
      <c r="B487" s="265"/>
      <c r="C487" s="266"/>
      <c r="F487" s="216"/>
      <c r="G487" s="216"/>
      <c r="H487" s="216"/>
      <c r="I487" s="216"/>
      <c r="J487" s="268"/>
      <c r="K487" s="217"/>
      <c r="L487" s="269"/>
      <c r="M487" s="216"/>
    </row>
    <row r="488" spans="1:13" s="267" customFormat="1">
      <c r="A488" s="216"/>
      <c r="B488" s="265"/>
      <c r="C488" s="266"/>
      <c r="F488" s="216"/>
      <c r="G488" s="216"/>
      <c r="H488" s="216"/>
      <c r="I488" s="216"/>
      <c r="J488" s="268"/>
      <c r="K488" s="217"/>
      <c r="L488" s="269"/>
      <c r="M488" s="216"/>
    </row>
    <row r="489" spans="1:13" s="267" customFormat="1">
      <c r="A489" s="216"/>
      <c r="B489" s="265"/>
      <c r="C489" s="266"/>
      <c r="F489" s="216"/>
      <c r="G489" s="216"/>
      <c r="H489" s="216"/>
      <c r="I489" s="216"/>
      <c r="J489" s="268"/>
      <c r="K489" s="217"/>
      <c r="L489" s="269"/>
      <c r="M489" s="216"/>
    </row>
    <row r="490" spans="1:13" s="267" customFormat="1">
      <c r="A490" s="216"/>
      <c r="B490" s="265"/>
      <c r="C490" s="266"/>
      <c r="F490" s="216"/>
      <c r="G490" s="216"/>
      <c r="H490" s="216"/>
      <c r="I490" s="216"/>
      <c r="J490" s="268"/>
      <c r="K490" s="217"/>
      <c r="L490" s="269"/>
      <c r="M490" s="216"/>
    </row>
    <row r="491" spans="1:13" s="267" customFormat="1">
      <c r="A491" s="216"/>
      <c r="B491" s="265"/>
      <c r="C491" s="266"/>
      <c r="F491" s="216"/>
      <c r="G491" s="216"/>
      <c r="H491" s="216"/>
      <c r="I491" s="216"/>
      <c r="J491" s="268"/>
      <c r="K491" s="217"/>
      <c r="L491" s="269"/>
      <c r="M491" s="216"/>
    </row>
    <row r="492" spans="1:13" s="267" customFormat="1">
      <c r="A492" s="216"/>
      <c r="B492" s="265"/>
      <c r="C492" s="266"/>
      <c r="F492" s="216"/>
      <c r="G492" s="216"/>
      <c r="H492" s="216"/>
      <c r="I492" s="216"/>
      <c r="J492" s="268"/>
      <c r="K492" s="217"/>
      <c r="L492" s="269"/>
      <c r="M492" s="216"/>
    </row>
    <row r="493" spans="1:13" s="267" customFormat="1">
      <c r="A493" s="216"/>
      <c r="B493" s="265"/>
      <c r="C493" s="266"/>
      <c r="F493" s="216"/>
      <c r="G493" s="216"/>
      <c r="H493" s="216"/>
      <c r="I493" s="216"/>
      <c r="J493" s="268"/>
      <c r="K493" s="217"/>
      <c r="L493" s="269"/>
      <c r="M493" s="216"/>
    </row>
    <row r="494" spans="1:13" s="267" customFormat="1">
      <c r="A494" s="216"/>
      <c r="B494" s="265"/>
      <c r="C494" s="266"/>
      <c r="F494" s="216"/>
      <c r="G494" s="216"/>
      <c r="H494" s="216"/>
      <c r="I494" s="216"/>
      <c r="J494" s="268"/>
      <c r="K494" s="217"/>
      <c r="L494" s="269"/>
      <c r="M494" s="216"/>
    </row>
    <row r="495" spans="1:13" s="267" customFormat="1">
      <c r="A495" s="216"/>
      <c r="B495" s="265"/>
      <c r="C495" s="266"/>
      <c r="F495" s="216"/>
      <c r="G495" s="216"/>
      <c r="H495" s="216"/>
      <c r="I495" s="216"/>
      <c r="J495" s="268"/>
      <c r="K495" s="217"/>
      <c r="L495" s="269"/>
      <c r="M495" s="216"/>
    </row>
    <row r="496" spans="1:13" s="267" customFormat="1">
      <c r="A496" s="216"/>
      <c r="B496" s="265"/>
      <c r="C496" s="266"/>
      <c r="F496" s="216"/>
      <c r="G496" s="216"/>
      <c r="H496" s="216"/>
      <c r="I496" s="216"/>
      <c r="J496" s="268"/>
      <c r="K496" s="217"/>
      <c r="L496" s="269"/>
      <c r="M496" s="216"/>
    </row>
    <row r="497" spans="1:13" s="267" customFormat="1">
      <c r="A497" s="216"/>
      <c r="B497" s="265"/>
      <c r="C497" s="266"/>
      <c r="F497" s="216"/>
      <c r="G497" s="216"/>
      <c r="H497" s="216"/>
      <c r="I497" s="216"/>
      <c r="J497" s="268"/>
      <c r="K497" s="217"/>
      <c r="L497" s="269"/>
      <c r="M497" s="216"/>
    </row>
    <row r="498" spans="1:13" s="267" customFormat="1">
      <c r="A498" s="216"/>
      <c r="B498" s="265"/>
      <c r="C498" s="266"/>
      <c r="F498" s="216"/>
      <c r="G498" s="216"/>
      <c r="H498" s="216"/>
      <c r="I498" s="216"/>
      <c r="J498" s="268"/>
      <c r="K498" s="217"/>
      <c r="L498" s="269"/>
      <c r="M498" s="216"/>
    </row>
    <row r="499" spans="1:13" s="267" customFormat="1">
      <c r="A499" s="216"/>
      <c r="B499" s="265"/>
      <c r="C499" s="266"/>
      <c r="F499" s="216"/>
      <c r="G499" s="216"/>
      <c r="H499" s="216"/>
      <c r="I499" s="216"/>
      <c r="J499" s="268"/>
      <c r="K499" s="217"/>
      <c r="L499" s="269"/>
      <c r="M499" s="216"/>
    </row>
    <row r="500" spans="1:13" s="267" customFormat="1">
      <c r="A500" s="216"/>
      <c r="B500" s="265"/>
      <c r="C500" s="266"/>
      <c r="F500" s="216"/>
      <c r="G500" s="216"/>
      <c r="H500" s="216"/>
      <c r="I500" s="216"/>
      <c r="J500" s="268"/>
      <c r="K500" s="217"/>
      <c r="L500" s="269"/>
      <c r="M500" s="216"/>
    </row>
    <row r="501" spans="1:13" s="267" customFormat="1">
      <c r="A501" s="216"/>
      <c r="B501" s="265"/>
      <c r="C501" s="266"/>
      <c r="F501" s="216"/>
      <c r="G501" s="216"/>
      <c r="H501" s="216"/>
      <c r="I501" s="216"/>
      <c r="J501" s="268"/>
      <c r="K501" s="217"/>
      <c r="L501" s="269"/>
      <c r="M501" s="216"/>
    </row>
    <row r="502" spans="1:13" s="267" customFormat="1">
      <c r="A502" s="216"/>
      <c r="B502" s="265"/>
      <c r="C502" s="266"/>
      <c r="F502" s="216"/>
      <c r="G502" s="216"/>
      <c r="H502" s="216"/>
      <c r="I502" s="216"/>
      <c r="J502" s="268"/>
      <c r="K502" s="217"/>
      <c r="L502" s="269"/>
      <c r="M502" s="216"/>
    </row>
    <row r="503" spans="1:13" s="267" customFormat="1">
      <c r="A503" s="216"/>
      <c r="B503" s="265"/>
      <c r="C503" s="266"/>
      <c r="F503" s="216"/>
      <c r="G503" s="216"/>
      <c r="H503" s="216"/>
      <c r="I503" s="216"/>
      <c r="J503" s="268"/>
      <c r="K503" s="217"/>
      <c r="L503" s="269"/>
      <c r="M503" s="216"/>
    </row>
    <row r="504" spans="1:13" s="267" customFormat="1">
      <c r="A504" s="216"/>
      <c r="B504" s="265"/>
      <c r="C504" s="266"/>
      <c r="F504" s="216"/>
      <c r="G504" s="216"/>
      <c r="H504" s="216"/>
      <c r="I504" s="216"/>
      <c r="J504" s="268"/>
      <c r="K504" s="217"/>
      <c r="L504" s="269"/>
      <c r="M504" s="216"/>
    </row>
    <row r="505" spans="1:13" s="267" customFormat="1">
      <c r="A505" s="216"/>
      <c r="B505" s="265"/>
      <c r="C505" s="266"/>
      <c r="F505" s="216"/>
      <c r="G505" s="216"/>
      <c r="H505" s="216"/>
      <c r="I505" s="216"/>
      <c r="J505" s="268"/>
      <c r="K505" s="217"/>
      <c r="L505" s="269"/>
      <c r="M505" s="216"/>
    </row>
    <row r="506" spans="1:13" s="267" customFormat="1">
      <c r="A506" s="216"/>
      <c r="B506" s="265"/>
      <c r="C506" s="266"/>
      <c r="F506" s="216"/>
      <c r="G506" s="216"/>
      <c r="H506" s="216"/>
      <c r="I506" s="216"/>
      <c r="J506" s="268"/>
      <c r="K506" s="217"/>
      <c r="L506" s="269"/>
      <c r="M506" s="216"/>
    </row>
    <row r="507" spans="1:13" s="267" customFormat="1">
      <c r="A507" s="216"/>
      <c r="B507" s="265"/>
      <c r="C507" s="266"/>
      <c r="F507" s="216"/>
      <c r="G507" s="216"/>
      <c r="H507" s="216"/>
      <c r="I507" s="216"/>
      <c r="J507" s="268"/>
      <c r="K507" s="217"/>
      <c r="L507" s="269"/>
      <c r="M507" s="216"/>
    </row>
    <row r="508" spans="1:13" s="267" customFormat="1">
      <c r="A508" s="216"/>
      <c r="B508" s="265"/>
      <c r="C508" s="266"/>
      <c r="F508" s="216"/>
      <c r="G508" s="216"/>
      <c r="H508" s="216"/>
      <c r="I508" s="216"/>
      <c r="J508" s="268"/>
      <c r="K508" s="217"/>
      <c r="L508" s="269"/>
      <c r="M508" s="216"/>
    </row>
    <row r="509" spans="1:13" s="267" customFormat="1">
      <c r="A509" s="216"/>
      <c r="B509" s="265"/>
      <c r="C509" s="266"/>
      <c r="F509" s="216"/>
      <c r="G509" s="216"/>
      <c r="H509" s="216"/>
      <c r="I509" s="216"/>
      <c r="J509" s="268"/>
      <c r="K509" s="217"/>
      <c r="L509" s="269"/>
      <c r="M509" s="216"/>
    </row>
    <row r="510" spans="1:13" s="267" customFormat="1">
      <c r="A510" s="216"/>
      <c r="B510" s="265"/>
      <c r="C510" s="266"/>
      <c r="F510" s="216"/>
      <c r="G510" s="216"/>
      <c r="H510" s="216"/>
      <c r="I510" s="216"/>
      <c r="J510" s="268"/>
      <c r="K510" s="217"/>
      <c r="L510" s="269"/>
      <c r="M510" s="216"/>
    </row>
    <row r="511" spans="1:13" s="267" customFormat="1">
      <c r="A511" s="216"/>
      <c r="B511" s="265"/>
      <c r="C511" s="266"/>
      <c r="F511" s="216"/>
      <c r="G511" s="216"/>
      <c r="H511" s="216"/>
      <c r="I511" s="216"/>
      <c r="J511" s="268"/>
      <c r="K511" s="217"/>
      <c r="L511" s="269"/>
      <c r="M511" s="216"/>
    </row>
    <row r="512" spans="1:13" s="267" customFormat="1">
      <c r="A512" s="216"/>
      <c r="B512" s="265"/>
      <c r="C512" s="266"/>
      <c r="F512" s="216"/>
      <c r="G512" s="216"/>
      <c r="H512" s="216"/>
      <c r="I512" s="216"/>
      <c r="J512" s="268"/>
      <c r="K512" s="217"/>
      <c r="L512" s="269"/>
      <c r="M512" s="216"/>
    </row>
    <row r="513" spans="1:13" s="267" customFormat="1">
      <c r="A513" s="216"/>
      <c r="B513" s="265"/>
      <c r="C513" s="266"/>
      <c r="F513" s="216"/>
      <c r="G513" s="216"/>
      <c r="H513" s="216"/>
      <c r="I513" s="216"/>
      <c r="J513" s="268"/>
      <c r="K513" s="217"/>
      <c r="L513" s="269"/>
      <c r="M513" s="216"/>
    </row>
    <row r="514" spans="1:13" s="267" customFormat="1">
      <c r="A514" s="216"/>
      <c r="B514" s="265"/>
      <c r="C514" s="266"/>
      <c r="F514" s="216"/>
      <c r="G514" s="216"/>
      <c r="H514" s="216"/>
      <c r="I514" s="216"/>
      <c r="J514" s="268"/>
      <c r="K514" s="217"/>
      <c r="L514" s="269"/>
      <c r="M514" s="216"/>
    </row>
    <row r="515" spans="1:13" s="267" customFormat="1">
      <c r="A515" s="216"/>
      <c r="B515" s="265"/>
      <c r="C515" s="266"/>
      <c r="F515" s="216"/>
      <c r="G515" s="216"/>
      <c r="H515" s="216"/>
      <c r="I515" s="216"/>
      <c r="J515" s="268"/>
      <c r="K515" s="217"/>
      <c r="L515" s="269"/>
      <c r="M515" s="216"/>
    </row>
    <row r="516" spans="1:13" s="267" customFormat="1">
      <c r="A516" s="216"/>
      <c r="B516" s="265"/>
      <c r="C516" s="266"/>
      <c r="F516" s="216"/>
      <c r="G516" s="216"/>
      <c r="H516" s="216"/>
      <c r="I516" s="216"/>
      <c r="J516" s="268"/>
      <c r="K516" s="217"/>
      <c r="L516" s="269"/>
      <c r="M516" s="216"/>
    </row>
    <row r="517" spans="1:13" s="267" customFormat="1">
      <c r="A517" s="216"/>
      <c r="B517" s="265"/>
      <c r="C517" s="266"/>
      <c r="F517" s="216"/>
      <c r="G517" s="216"/>
      <c r="H517" s="216"/>
      <c r="I517" s="216"/>
      <c r="J517" s="268"/>
      <c r="K517" s="217"/>
      <c r="L517" s="269"/>
      <c r="M517" s="216"/>
    </row>
    <row r="518" spans="1:13" s="267" customFormat="1">
      <c r="A518" s="216"/>
      <c r="B518" s="265"/>
      <c r="C518" s="266"/>
      <c r="F518" s="216"/>
      <c r="G518" s="216"/>
      <c r="H518" s="216"/>
      <c r="I518" s="216"/>
      <c r="J518" s="268"/>
      <c r="K518" s="217"/>
      <c r="L518" s="269"/>
      <c r="M518" s="216"/>
    </row>
    <row r="519" spans="1:13" s="267" customFormat="1">
      <c r="A519" s="216"/>
      <c r="B519" s="265"/>
      <c r="C519" s="266"/>
      <c r="F519" s="216"/>
      <c r="G519" s="216"/>
      <c r="H519" s="216"/>
      <c r="I519" s="216"/>
      <c r="J519" s="268"/>
      <c r="K519" s="217"/>
      <c r="L519" s="269"/>
      <c r="M519" s="216"/>
    </row>
    <row r="520" spans="1:13" s="267" customFormat="1">
      <c r="A520" s="216"/>
      <c r="B520" s="265"/>
      <c r="C520" s="266"/>
      <c r="F520" s="216"/>
      <c r="G520" s="216"/>
      <c r="H520" s="216"/>
      <c r="I520" s="216"/>
      <c r="J520" s="268"/>
      <c r="K520" s="217"/>
      <c r="L520" s="269"/>
      <c r="M520" s="216"/>
    </row>
    <row r="521" spans="1:13" s="267" customFormat="1">
      <c r="A521" s="216"/>
      <c r="B521" s="265"/>
      <c r="C521" s="266"/>
      <c r="F521" s="216"/>
      <c r="G521" s="216"/>
      <c r="H521" s="216"/>
      <c r="I521" s="216"/>
      <c r="J521" s="268"/>
      <c r="K521" s="217"/>
      <c r="L521" s="269"/>
      <c r="M521" s="216"/>
    </row>
    <row r="522" spans="1:13" s="267" customFormat="1">
      <c r="A522" s="216"/>
      <c r="B522" s="265"/>
      <c r="C522" s="266"/>
      <c r="F522" s="216"/>
      <c r="G522" s="216"/>
      <c r="H522" s="216"/>
      <c r="I522" s="216"/>
      <c r="J522" s="268"/>
      <c r="K522" s="217"/>
      <c r="L522" s="269"/>
      <c r="M522" s="216"/>
    </row>
    <row r="523" spans="1:13" s="267" customFormat="1">
      <c r="A523" s="216"/>
      <c r="B523" s="265"/>
      <c r="C523" s="266"/>
      <c r="F523" s="216"/>
      <c r="G523" s="216"/>
      <c r="H523" s="216"/>
      <c r="I523" s="216"/>
      <c r="J523" s="268"/>
      <c r="K523" s="217"/>
      <c r="L523" s="269"/>
      <c r="M523" s="216"/>
    </row>
    <row r="524" spans="1:13" s="267" customFormat="1">
      <c r="A524" s="216"/>
      <c r="B524" s="265"/>
      <c r="C524" s="266"/>
      <c r="F524" s="216"/>
      <c r="G524" s="216"/>
      <c r="H524" s="216"/>
      <c r="I524" s="216"/>
      <c r="J524" s="268"/>
      <c r="K524" s="217"/>
      <c r="L524" s="269"/>
      <c r="M524" s="216"/>
    </row>
    <row r="525" spans="1:13" s="267" customFormat="1">
      <c r="A525" s="216"/>
      <c r="B525" s="265"/>
      <c r="C525" s="266"/>
      <c r="F525" s="216"/>
      <c r="G525" s="216"/>
      <c r="H525" s="216"/>
      <c r="I525" s="216"/>
      <c r="J525" s="268"/>
      <c r="K525" s="217"/>
      <c r="L525" s="269"/>
      <c r="M525" s="216"/>
    </row>
    <row r="526" spans="1:13" s="267" customFormat="1">
      <c r="A526" s="216"/>
      <c r="B526" s="265"/>
      <c r="C526" s="266"/>
      <c r="F526" s="216"/>
      <c r="G526" s="216"/>
      <c r="H526" s="216"/>
      <c r="I526" s="216"/>
      <c r="J526" s="268"/>
      <c r="K526" s="217"/>
      <c r="L526" s="269"/>
      <c r="M526" s="216"/>
    </row>
    <row r="527" spans="1:13" s="267" customFormat="1">
      <c r="A527" s="216"/>
      <c r="B527" s="265"/>
      <c r="C527" s="266"/>
      <c r="F527" s="216"/>
      <c r="G527" s="216"/>
      <c r="H527" s="216"/>
      <c r="I527" s="216"/>
      <c r="J527" s="268"/>
      <c r="K527" s="217"/>
      <c r="L527" s="269"/>
      <c r="M527" s="216"/>
    </row>
    <row r="528" spans="1:13" s="267" customFormat="1">
      <c r="A528" s="216"/>
      <c r="B528" s="265"/>
      <c r="C528" s="266"/>
      <c r="F528" s="216"/>
      <c r="G528" s="216"/>
      <c r="H528" s="216"/>
      <c r="I528" s="216"/>
      <c r="J528" s="268"/>
      <c r="K528" s="217"/>
      <c r="L528" s="269"/>
      <c r="M528" s="216"/>
    </row>
    <row r="529" spans="1:13" s="267" customFormat="1">
      <c r="A529" s="216"/>
      <c r="B529" s="265"/>
      <c r="C529" s="266"/>
      <c r="F529" s="216"/>
      <c r="G529" s="216"/>
      <c r="H529" s="216"/>
      <c r="I529" s="216"/>
      <c r="J529" s="268"/>
      <c r="K529" s="217"/>
      <c r="L529" s="269"/>
      <c r="M529" s="216"/>
    </row>
    <row r="530" spans="1:13" s="267" customFormat="1">
      <c r="A530" s="216"/>
      <c r="B530" s="265"/>
      <c r="C530" s="266"/>
      <c r="F530" s="216"/>
      <c r="G530" s="216"/>
      <c r="H530" s="216"/>
      <c r="I530" s="216"/>
      <c r="J530" s="268"/>
      <c r="K530" s="217"/>
      <c r="L530" s="269"/>
      <c r="M530" s="216"/>
    </row>
    <row r="531" spans="1:13" s="267" customFormat="1">
      <c r="A531" s="216"/>
      <c r="B531" s="265"/>
      <c r="C531" s="266"/>
      <c r="F531" s="216"/>
      <c r="G531" s="216"/>
      <c r="H531" s="216"/>
      <c r="I531" s="216"/>
      <c r="J531" s="268"/>
      <c r="K531" s="217"/>
      <c r="L531" s="269"/>
      <c r="M531" s="216"/>
    </row>
    <row r="532" spans="1:13" s="267" customFormat="1">
      <c r="A532" s="216"/>
      <c r="B532" s="265"/>
      <c r="C532" s="266"/>
      <c r="F532" s="216"/>
      <c r="G532" s="216"/>
      <c r="H532" s="216"/>
      <c r="I532" s="216"/>
      <c r="J532" s="268"/>
      <c r="K532" s="217"/>
      <c r="L532" s="269"/>
      <c r="M532" s="216"/>
    </row>
    <row r="533" spans="1:13" s="267" customFormat="1">
      <c r="A533" s="216"/>
      <c r="B533" s="265"/>
      <c r="C533" s="266"/>
      <c r="F533" s="216"/>
      <c r="G533" s="216"/>
      <c r="H533" s="216"/>
      <c r="I533" s="216"/>
      <c r="J533" s="268"/>
      <c r="K533" s="217"/>
      <c r="L533" s="269"/>
      <c r="M533" s="216"/>
    </row>
    <row r="534" spans="1:13" s="267" customFormat="1">
      <c r="A534" s="216"/>
      <c r="B534" s="265"/>
      <c r="C534" s="266"/>
      <c r="F534" s="216"/>
      <c r="G534" s="216"/>
      <c r="H534" s="216"/>
      <c r="I534" s="216"/>
      <c r="J534" s="268"/>
      <c r="K534" s="217"/>
      <c r="L534" s="269"/>
      <c r="M534" s="216"/>
    </row>
    <row r="535" spans="1:13" s="267" customFormat="1">
      <c r="A535" s="216"/>
      <c r="B535" s="265"/>
      <c r="C535" s="266"/>
      <c r="F535" s="216"/>
      <c r="G535" s="216"/>
      <c r="H535" s="216"/>
      <c r="I535" s="216"/>
      <c r="J535" s="268"/>
      <c r="K535" s="217"/>
      <c r="L535" s="269"/>
      <c r="M535" s="216"/>
    </row>
    <row r="536" spans="1:13" s="267" customFormat="1">
      <c r="A536" s="216"/>
      <c r="B536" s="265"/>
      <c r="C536" s="266"/>
      <c r="F536" s="216"/>
      <c r="G536" s="216"/>
      <c r="H536" s="216"/>
      <c r="I536" s="216"/>
      <c r="J536" s="268"/>
      <c r="K536" s="217"/>
      <c r="L536" s="269"/>
      <c r="M536" s="216"/>
    </row>
    <row r="537" spans="1:13" s="267" customFormat="1">
      <c r="A537" s="216"/>
      <c r="B537" s="265"/>
      <c r="C537" s="266"/>
      <c r="F537" s="216"/>
      <c r="G537" s="216"/>
      <c r="H537" s="216"/>
      <c r="I537" s="216"/>
      <c r="J537" s="268"/>
      <c r="K537" s="217"/>
      <c r="L537" s="269"/>
      <c r="M537" s="216"/>
    </row>
    <row r="538" spans="1:13" s="267" customFormat="1">
      <c r="A538" s="216"/>
      <c r="B538" s="265"/>
      <c r="C538" s="266"/>
      <c r="F538" s="216"/>
      <c r="G538" s="216"/>
      <c r="H538" s="216"/>
      <c r="I538" s="216"/>
      <c r="J538" s="268"/>
      <c r="K538" s="217"/>
      <c r="L538" s="269"/>
      <c r="M538" s="216"/>
    </row>
    <row r="539" spans="1:13" s="267" customFormat="1">
      <c r="A539" s="216"/>
      <c r="B539" s="265"/>
      <c r="C539" s="266"/>
      <c r="F539" s="216"/>
      <c r="G539" s="216"/>
      <c r="H539" s="216"/>
      <c r="I539" s="216"/>
      <c r="J539" s="268"/>
      <c r="K539" s="217"/>
      <c r="L539" s="269"/>
      <c r="M539" s="216"/>
    </row>
    <row r="540" spans="1:13" s="267" customFormat="1">
      <c r="A540" s="216"/>
      <c r="B540" s="265"/>
      <c r="C540" s="266"/>
      <c r="F540" s="216"/>
      <c r="G540" s="216"/>
      <c r="H540" s="216"/>
      <c r="I540" s="216"/>
      <c r="J540" s="268"/>
      <c r="K540" s="217"/>
      <c r="L540" s="269"/>
      <c r="M540" s="216"/>
    </row>
    <row r="541" spans="1:13" s="267" customFormat="1">
      <c r="A541" s="216"/>
      <c r="B541" s="265"/>
      <c r="C541" s="266"/>
      <c r="F541" s="216"/>
      <c r="G541" s="216"/>
      <c r="H541" s="216"/>
      <c r="I541" s="216"/>
      <c r="J541" s="268"/>
      <c r="K541" s="217"/>
      <c r="L541" s="269"/>
      <c r="M541" s="216"/>
    </row>
    <row r="542" spans="1:13" s="267" customFormat="1">
      <c r="A542" s="216"/>
      <c r="B542" s="265"/>
      <c r="C542" s="266"/>
      <c r="F542" s="216"/>
      <c r="G542" s="216"/>
      <c r="H542" s="216"/>
      <c r="I542" s="216"/>
      <c r="J542" s="268"/>
      <c r="K542" s="217"/>
      <c r="L542" s="269"/>
      <c r="M542" s="216"/>
    </row>
    <row r="543" spans="1:13" s="267" customFormat="1">
      <c r="A543" s="216"/>
      <c r="B543" s="265"/>
      <c r="C543" s="266"/>
      <c r="F543" s="216"/>
      <c r="G543" s="216"/>
      <c r="H543" s="216"/>
      <c r="I543" s="216"/>
      <c r="J543" s="268"/>
      <c r="K543" s="217"/>
      <c r="L543" s="269"/>
      <c r="M543" s="216"/>
    </row>
    <row r="544" spans="1:13" s="267" customFormat="1">
      <c r="A544" s="216"/>
      <c r="B544" s="265"/>
      <c r="C544" s="266"/>
      <c r="F544" s="216"/>
      <c r="G544" s="216"/>
      <c r="H544" s="216"/>
      <c r="I544" s="216"/>
      <c r="J544" s="268"/>
      <c r="K544" s="217"/>
      <c r="L544" s="269"/>
      <c r="M544" s="216"/>
    </row>
    <row r="545" spans="1:13" s="267" customFormat="1">
      <c r="A545" s="216"/>
      <c r="B545" s="265"/>
      <c r="C545" s="266"/>
      <c r="F545" s="216"/>
      <c r="G545" s="216"/>
      <c r="H545" s="216"/>
      <c r="I545" s="216"/>
      <c r="J545" s="268"/>
      <c r="K545" s="217"/>
      <c r="L545" s="269"/>
      <c r="M545" s="216"/>
    </row>
    <row r="546" spans="1:13" s="267" customFormat="1">
      <c r="A546" s="216"/>
      <c r="B546" s="265"/>
      <c r="C546" s="266"/>
      <c r="F546" s="216"/>
      <c r="G546" s="216"/>
      <c r="H546" s="216"/>
      <c r="I546" s="216"/>
      <c r="J546" s="268"/>
      <c r="K546" s="217"/>
      <c r="L546" s="269"/>
      <c r="M546" s="216"/>
    </row>
    <row r="547" spans="1:13" s="267" customFormat="1">
      <c r="A547" s="216"/>
      <c r="B547" s="265"/>
      <c r="C547" s="266"/>
      <c r="F547" s="216"/>
      <c r="G547" s="216"/>
      <c r="H547" s="216"/>
      <c r="I547" s="216"/>
      <c r="J547" s="268"/>
      <c r="K547" s="217"/>
      <c r="L547" s="269"/>
      <c r="M547" s="216"/>
    </row>
    <row r="548" spans="1:13" s="267" customFormat="1">
      <c r="A548" s="216"/>
      <c r="B548" s="265"/>
      <c r="C548" s="266"/>
      <c r="F548" s="216"/>
      <c r="G548" s="216"/>
      <c r="H548" s="216"/>
      <c r="I548" s="216"/>
      <c r="J548" s="268"/>
      <c r="K548" s="217"/>
      <c r="L548" s="269"/>
      <c r="M548" s="216"/>
    </row>
    <row r="549" spans="1:13" s="267" customFormat="1">
      <c r="A549" s="216"/>
      <c r="B549" s="265"/>
      <c r="C549" s="266"/>
      <c r="F549" s="216"/>
      <c r="G549" s="216"/>
      <c r="H549" s="216"/>
      <c r="I549" s="216"/>
      <c r="J549" s="268"/>
      <c r="K549" s="217"/>
      <c r="L549" s="269"/>
      <c r="M549" s="216"/>
    </row>
    <row r="550" spans="1:13" s="267" customFormat="1">
      <c r="A550" s="216"/>
      <c r="B550" s="265"/>
      <c r="C550" s="266"/>
      <c r="F550" s="216"/>
      <c r="G550" s="216"/>
      <c r="H550" s="216"/>
      <c r="I550" s="216"/>
      <c r="J550" s="268"/>
      <c r="K550" s="217"/>
      <c r="L550" s="269"/>
      <c r="M550" s="216"/>
    </row>
    <row r="551" spans="1:13" s="267" customFormat="1">
      <c r="A551" s="216"/>
      <c r="B551" s="265"/>
      <c r="C551" s="266"/>
      <c r="F551" s="216"/>
      <c r="G551" s="216"/>
      <c r="H551" s="216"/>
      <c r="I551" s="216"/>
      <c r="J551" s="268"/>
      <c r="K551" s="217"/>
      <c r="L551" s="269"/>
      <c r="M551" s="216"/>
    </row>
    <row r="552" spans="1:13" s="267" customFormat="1">
      <c r="A552" s="216"/>
      <c r="B552" s="265"/>
      <c r="C552" s="266"/>
      <c r="F552" s="216"/>
      <c r="G552" s="216"/>
      <c r="H552" s="216"/>
      <c r="I552" s="216"/>
      <c r="J552" s="268"/>
      <c r="K552" s="217"/>
      <c r="L552" s="269"/>
      <c r="M552" s="216"/>
    </row>
    <row r="553" spans="1:13" s="267" customFormat="1">
      <c r="A553" s="216"/>
      <c r="B553" s="265"/>
      <c r="C553" s="266"/>
      <c r="F553" s="216"/>
      <c r="G553" s="216"/>
      <c r="H553" s="216"/>
      <c r="I553" s="216"/>
      <c r="J553" s="268"/>
      <c r="K553" s="217"/>
      <c r="L553" s="269"/>
      <c r="M553" s="216"/>
    </row>
    <row r="554" spans="1:13" s="267" customFormat="1">
      <c r="A554" s="216"/>
      <c r="B554" s="265"/>
      <c r="C554" s="266"/>
      <c r="F554" s="216"/>
      <c r="G554" s="216"/>
      <c r="H554" s="216"/>
      <c r="I554" s="216"/>
      <c r="J554" s="268"/>
      <c r="K554" s="217"/>
      <c r="L554" s="269"/>
      <c r="M554" s="216"/>
    </row>
    <row r="555" spans="1:13" s="267" customFormat="1">
      <c r="A555" s="216"/>
      <c r="B555" s="265"/>
      <c r="C555" s="266"/>
      <c r="F555" s="216"/>
      <c r="G555" s="216"/>
      <c r="H555" s="216"/>
      <c r="I555" s="216"/>
      <c r="J555" s="268"/>
      <c r="K555" s="217"/>
      <c r="L555" s="269"/>
      <c r="M555" s="216"/>
    </row>
    <row r="556" spans="1:13" s="267" customFormat="1">
      <c r="A556" s="216"/>
      <c r="B556" s="265"/>
      <c r="C556" s="266"/>
      <c r="F556" s="216"/>
      <c r="G556" s="216"/>
      <c r="H556" s="216"/>
      <c r="I556" s="216"/>
      <c r="J556" s="268"/>
      <c r="K556" s="217"/>
      <c r="L556" s="269"/>
      <c r="M556" s="216"/>
    </row>
    <row r="557" spans="1:13" s="267" customFormat="1">
      <c r="A557" s="216"/>
      <c r="B557" s="265"/>
      <c r="C557" s="266"/>
      <c r="F557" s="216"/>
      <c r="G557" s="216"/>
      <c r="H557" s="216"/>
      <c r="I557" s="216"/>
      <c r="J557" s="268"/>
      <c r="K557" s="217"/>
      <c r="L557" s="269"/>
      <c r="M557" s="216"/>
    </row>
    <row r="558" spans="1:13" s="267" customFormat="1">
      <c r="A558" s="216"/>
      <c r="B558" s="265"/>
      <c r="C558" s="266"/>
      <c r="F558" s="216"/>
      <c r="G558" s="216"/>
      <c r="H558" s="216"/>
      <c r="I558" s="216"/>
      <c r="J558" s="268"/>
      <c r="K558" s="217"/>
      <c r="L558" s="269"/>
      <c r="M558" s="216"/>
    </row>
    <row r="559" spans="1:13" s="267" customFormat="1">
      <c r="A559" s="216"/>
      <c r="B559" s="265"/>
      <c r="C559" s="266"/>
      <c r="F559" s="216"/>
      <c r="G559" s="216"/>
      <c r="H559" s="216"/>
      <c r="I559" s="216"/>
      <c r="J559" s="268"/>
      <c r="K559" s="217"/>
      <c r="L559" s="269"/>
      <c r="M559" s="216"/>
    </row>
    <row r="560" spans="1:13" s="267" customFormat="1">
      <c r="A560" s="216"/>
      <c r="B560" s="265"/>
      <c r="C560" s="266"/>
      <c r="F560" s="216"/>
      <c r="G560" s="216"/>
      <c r="H560" s="216"/>
      <c r="I560" s="216"/>
      <c r="J560" s="268"/>
      <c r="K560" s="217"/>
      <c r="L560" s="269"/>
      <c r="M560" s="216"/>
    </row>
    <row r="561" spans="1:13" s="267" customFormat="1">
      <c r="A561" s="216"/>
      <c r="B561" s="265"/>
      <c r="C561" s="266"/>
      <c r="F561" s="216"/>
      <c r="G561" s="216"/>
      <c r="H561" s="216"/>
      <c r="I561" s="216"/>
      <c r="J561" s="268"/>
      <c r="K561" s="217"/>
      <c r="L561" s="269"/>
      <c r="M561" s="216"/>
    </row>
    <row r="562" spans="1:13" s="267" customFormat="1">
      <c r="A562" s="216"/>
      <c r="B562" s="265"/>
      <c r="C562" s="266"/>
      <c r="F562" s="216"/>
      <c r="G562" s="216"/>
      <c r="H562" s="216"/>
      <c r="I562" s="216"/>
      <c r="J562" s="268"/>
      <c r="K562" s="217"/>
      <c r="L562" s="269"/>
      <c r="M562" s="216"/>
    </row>
    <row r="563" spans="1:13" s="267" customFormat="1">
      <c r="A563" s="216"/>
      <c r="B563" s="265"/>
      <c r="C563" s="266"/>
      <c r="F563" s="216"/>
      <c r="G563" s="216"/>
      <c r="H563" s="216"/>
      <c r="I563" s="216"/>
      <c r="J563" s="268"/>
      <c r="K563" s="217"/>
      <c r="L563" s="269"/>
      <c r="M563" s="216"/>
    </row>
    <row r="564" spans="1:13" s="267" customFormat="1">
      <c r="A564" s="216"/>
      <c r="B564" s="265"/>
      <c r="C564" s="266"/>
      <c r="F564" s="216"/>
      <c r="G564" s="216"/>
      <c r="H564" s="216"/>
      <c r="I564" s="216"/>
      <c r="J564" s="268"/>
      <c r="K564" s="217"/>
      <c r="L564" s="269"/>
      <c r="M564" s="216"/>
    </row>
    <row r="565" spans="1:13" s="267" customFormat="1">
      <c r="A565" s="216"/>
      <c r="B565" s="265"/>
      <c r="C565" s="266"/>
      <c r="F565" s="216"/>
      <c r="G565" s="216"/>
      <c r="H565" s="216"/>
      <c r="I565" s="216"/>
      <c r="J565" s="268"/>
      <c r="K565" s="217"/>
      <c r="L565" s="269"/>
      <c r="M565" s="216"/>
    </row>
    <row r="566" spans="1:13" s="267" customFormat="1">
      <c r="A566" s="216"/>
      <c r="B566" s="265"/>
      <c r="C566" s="266"/>
      <c r="F566" s="216"/>
      <c r="G566" s="216"/>
      <c r="H566" s="216"/>
      <c r="I566" s="216"/>
      <c r="J566" s="268"/>
      <c r="K566" s="217"/>
      <c r="L566" s="269"/>
      <c r="M566" s="216"/>
    </row>
    <row r="567" spans="1:13" s="267" customFormat="1">
      <c r="A567" s="216"/>
      <c r="B567" s="265"/>
      <c r="C567" s="266"/>
      <c r="F567" s="216"/>
      <c r="G567" s="216"/>
      <c r="H567" s="216"/>
      <c r="I567" s="216"/>
      <c r="J567" s="268"/>
      <c r="K567" s="217"/>
      <c r="L567" s="269"/>
      <c r="M567" s="216"/>
    </row>
    <row r="568" spans="1:13" s="267" customFormat="1">
      <c r="A568" s="216"/>
      <c r="B568" s="265"/>
      <c r="C568" s="266"/>
      <c r="F568" s="216"/>
      <c r="G568" s="216"/>
      <c r="H568" s="216"/>
      <c r="I568" s="216"/>
      <c r="J568" s="268"/>
      <c r="K568" s="217"/>
      <c r="L568" s="269"/>
      <c r="M568" s="216"/>
    </row>
    <row r="569" spans="1:13" s="267" customFormat="1">
      <c r="A569" s="216"/>
      <c r="B569" s="265"/>
      <c r="C569" s="266"/>
      <c r="F569" s="216"/>
      <c r="G569" s="216"/>
      <c r="H569" s="216"/>
      <c r="I569" s="216"/>
      <c r="J569" s="268"/>
      <c r="K569" s="217"/>
      <c r="L569" s="269"/>
      <c r="M569" s="216"/>
    </row>
    <row r="570" spans="1:13" s="267" customFormat="1">
      <c r="A570" s="216"/>
      <c r="B570" s="265"/>
      <c r="C570" s="266"/>
      <c r="F570" s="216"/>
      <c r="G570" s="216"/>
      <c r="H570" s="216"/>
      <c r="I570" s="216"/>
      <c r="J570" s="268"/>
      <c r="K570" s="217"/>
      <c r="L570" s="269"/>
      <c r="M570" s="216"/>
    </row>
    <row r="571" spans="1:13" s="267" customFormat="1">
      <c r="A571" s="216"/>
      <c r="B571" s="265"/>
      <c r="C571" s="266"/>
      <c r="F571" s="216"/>
      <c r="G571" s="216"/>
      <c r="H571" s="216"/>
      <c r="I571" s="216"/>
      <c r="J571" s="268"/>
      <c r="K571" s="217"/>
      <c r="L571" s="269"/>
      <c r="M571" s="216"/>
    </row>
    <row r="572" spans="1:13" s="267" customFormat="1">
      <c r="A572" s="216"/>
      <c r="B572" s="265"/>
      <c r="C572" s="266"/>
      <c r="F572" s="216"/>
      <c r="G572" s="216"/>
      <c r="H572" s="216"/>
      <c r="I572" s="216"/>
      <c r="J572" s="268"/>
      <c r="K572" s="217"/>
      <c r="L572" s="269"/>
      <c r="M572" s="216"/>
    </row>
    <row r="573" spans="1:13" s="267" customFormat="1">
      <c r="A573" s="216"/>
      <c r="B573" s="265"/>
      <c r="C573" s="266"/>
      <c r="F573" s="216"/>
      <c r="G573" s="216"/>
      <c r="H573" s="216"/>
      <c r="I573" s="216"/>
      <c r="J573" s="268"/>
      <c r="K573" s="217"/>
      <c r="L573" s="269"/>
      <c r="M573" s="216"/>
    </row>
    <row r="574" spans="1:13" s="267" customFormat="1">
      <c r="A574" s="216"/>
      <c r="B574" s="265"/>
      <c r="C574" s="266"/>
      <c r="F574" s="216"/>
      <c r="G574" s="216"/>
      <c r="H574" s="216"/>
      <c r="I574" s="216"/>
      <c r="J574" s="268"/>
      <c r="K574" s="217"/>
      <c r="L574" s="269"/>
      <c r="M574" s="216"/>
    </row>
    <row r="575" spans="1:13" s="267" customFormat="1">
      <c r="A575" s="216"/>
      <c r="B575" s="265"/>
      <c r="C575" s="266"/>
      <c r="F575" s="216"/>
      <c r="G575" s="216"/>
      <c r="H575" s="216"/>
      <c r="I575" s="216"/>
      <c r="J575" s="268"/>
      <c r="K575" s="217"/>
      <c r="L575" s="269"/>
      <c r="M575" s="216"/>
    </row>
    <row r="576" spans="1:13" s="267" customFormat="1">
      <c r="A576" s="216"/>
      <c r="B576" s="265"/>
      <c r="C576" s="266"/>
      <c r="F576" s="216"/>
      <c r="G576" s="216"/>
      <c r="H576" s="216"/>
      <c r="I576" s="216"/>
      <c r="J576" s="268"/>
      <c r="K576" s="217"/>
      <c r="L576" s="269"/>
      <c r="M576" s="216"/>
    </row>
    <row r="577" spans="1:13" s="267" customFormat="1">
      <c r="A577" s="216"/>
      <c r="B577" s="265"/>
      <c r="C577" s="266"/>
      <c r="F577" s="216"/>
      <c r="G577" s="216"/>
      <c r="H577" s="216"/>
      <c r="I577" s="216"/>
      <c r="J577" s="268"/>
      <c r="K577" s="217"/>
      <c r="L577" s="269"/>
      <c r="M577" s="216"/>
    </row>
    <row r="578" spans="1:13" s="267" customFormat="1">
      <c r="A578" s="216"/>
      <c r="B578" s="265"/>
      <c r="C578" s="266"/>
      <c r="F578" s="216"/>
      <c r="G578" s="216"/>
      <c r="H578" s="216"/>
      <c r="I578" s="216"/>
      <c r="J578" s="268"/>
      <c r="K578" s="217"/>
      <c r="L578" s="269"/>
      <c r="M578" s="216"/>
    </row>
    <row r="579" spans="1:13" s="267" customFormat="1">
      <c r="A579" s="216"/>
      <c r="B579" s="265"/>
      <c r="C579" s="266"/>
      <c r="F579" s="216"/>
      <c r="G579" s="216"/>
      <c r="H579" s="216"/>
      <c r="I579" s="216"/>
      <c r="J579" s="268"/>
      <c r="K579" s="217"/>
      <c r="L579" s="269"/>
      <c r="M579" s="216"/>
    </row>
    <row r="580" spans="1:13" s="267" customFormat="1">
      <c r="A580" s="216"/>
      <c r="B580" s="265"/>
      <c r="C580" s="266"/>
      <c r="F580" s="216"/>
      <c r="G580" s="216"/>
      <c r="H580" s="216"/>
      <c r="I580" s="216"/>
      <c r="J580" s="268"/>
      <c r="K580" s="217"/>
      <c r="L580" s="269"/>
      <c r="M580" s="216"/>
    </row>
    <row r="581" spans="1:13" s="267" customFormat="1">
      <c r="A581" s="216"/>
      <c r="B581" s="265"/>
      <c r="C581" s="266"/>
      <c r="F581" s="216"/>
      <c r="G581" s="216"/>
      <c r="H581" s="216"/>
      <c r="I581" s="216"/>
      <c r="J581" s="268"/>
      <c r="K581" s="217"/>
      <c r="L581" s="269"/>
      <c r="M581" s="216"/>
    </row>
    <row r="582" spans="1:13" s="267" customFormat="1">
      <c r="A582" s="216"/>
      <c r="B582" s="265"/>
      <c r="C582" s="266"/>
      <c r="F582" s="216"/>
      <c r="G582" s="216"/>
      <c r="H582" s="216"/>
      <c r="I582" s="216"/>
      <c r="J582" s="268"/>
      <c r="K582" s="217"/>
      <c r="L582" s="269"/>
      <c r="M582" s="216"/>
    </row>
    <row r="583" spans="1:13" s="267" customFormat="1">
      <c r="A583" s="216"/>
      <c r="B583" s="265"/>
      <c r="C583" s="266"/>
      <c r="F583" s="216"/>
      <c r="G583" s="216"/>
      <c r="H583" s="216"/>
      <c r="I583" s="216"/>
      <c r="J583" s="268"/>
      <c r="K583" s="217"/>
      <c r="L583" s="269"/>
      <c r="M583" s="216"/>
    </row>
    <row r="584" spans="1:13" s="267" customFormat="1">
      <c r="A584" s="216"/>
      <c r="B584" s="265"/>
      <c r="C584" s="266"/>
      <c r="F584" s="216"/>
      <c r="G584" s="216"/>
      <c r="H584" s="216"/>
      <c r="I584" s="216"/>
      <c r="J584" s="268"/>
      <c r="K584" s="217"/>
      <c r="L584" s="269"/>
      <c r="M584" s="216"/>
    </row>
    <row r="585" spans="1:13" s="267" customFormat="1">
      <c r="A585" s="216"/>
      <c r="B585" s="265"/>
      <c r="C585" s="266"/>
      <c r="F585" s="216"/>
      <c r="G585" s="216"/>
      <c r="H585" s="216"/>
      <c r="I585" s="216"/>
      <c r="J585" s="268"/>
      <c r="K585" s="217"/>
      <c r="L585" s="269"/>
      <c r="M585" s="216"/>
    </row>
    <row r="586" spans="1:13" s="267" customFormat="1">
      <c r="A586" s="216"/>
      <c r="B586" s="265"/>
      <c r="C586" s="266"/>
      <c r="F586" s="216"/>
      <c r="G586" s="216"/>
      <c r="H586" s="216"/>
      <c r="I586" s="216"/>
      <c r="J586" s="268"/>
      <c r="K586" s="217"/>
      <c r="L586" s="269"/>
      <c r="M586" s="216"/>
    </row>
    <row r="587" spans="1:13" s="267" customFormat="1">
      <c r="A587" s="216"/>
      <c r="B587" s="265"/>
      <c r="C587" s="266"/>
      <c r="F587" s="216"/>
      <c r="G587" s="216"/>
      <c r="H587" s="216"/>
      <c r="I587" s="216"/>
      <c r="J587" s="268"/>
      <c r="K587" s="217"/>
      <c r="L587" s="269"/>
      <c r="M587" s="216"/>
    </row>
    <row r="588" spans="1:13" s="267" customFormat="1">
      <c r="A588" s="216"/>
      <c r="B588" s="265"/>
      <c r="C588" s="266"/>
      <c r="F588" s="216"/>
      <c r="G588" s="216"/>
      <c r="H588" s="216"/>
      <c r="I588" s="216"/>
      <c r="J588" s="268"/>
      <c r="K588" s="217"/>
      <c r="L588" s="269"/>
      <c r="M588" s="216"/>
    </row>
    <row r="589" spans="1:13" s="267" customFormat="1">
      <c r="A589" s="216"/>
      <c r="B589" s="265"/>
      <c r="C589" s="266"/>
      <c r="F589" s="216"/>
      <c r="G589" s="216"/>
      <c r="H589" s="216"/>
      <c r="I589" s="216"/>
      <c r="J589" s="268"/>
      <c r="K589" s="217"/>
      <c r="L589" s="269"/>
      <c r="M589" s="216"/>
    </row>
    <row r="590" spans="1:13" s="267" customFormat="1">
      <c r="A590" s="216"/>
      <c r="B590" s="265"/>
      <c r="C590" s="266"/>
      <c r="F590" s="216"/>
      <c r="G590" s="216"/>
      <c r="H590" s="216"/>
      <c r="I590" s="216"/>
      <c r="J590" s="268"/>
      <c r="K590" s="217"/>
      <c r="L590" s="269"/>
      <c r="M590" s="216"/>
    </row>
    <row r="591" spans="1:13" s="267" customFormat="1">
      <c r="A591" s="216"/>
      <c r="B591" s="265"/>
      <c r="C591" s="266"/>
      <c r="F591" s="216"/>
      <c r="G591" s="216"/>
      <c r="H591" s="216"/>
      <c r="I591" s="216"/>
      <c r="J591" s="268"/>
      <c r="K591" s="217"/>
      <c r="L591" s="269"/>
      <c r="M591" s="216"/>
    </row>
    <row r="592" spans="1:13" s="267" customFormat="1">
      <c r="A592" s="216"/>
      <c r="B592" s="265"/>
      <c r="C592" s="266"/>
      <c r="F592" s="216"/>
      <c r="G592" s="216"/>
      <c r="H592" s="216"/>
      <c r="I592" s="216"/>
      <c r="J592" s="268"/>
      <c r="K592" s="217"/>
      <c r="L592" s="269"/>
      <c r="M592" s="216"/>
    </row>
    <row r="593" spans="1:13" s="267" customFormat="1">
      <c r="A593" s="216"/>
      <c r="B593" s="265"/>
      <c r="C593" s="266"/>
      <c r="F593" s="216"/>
      <c r="G593" s="216"/>
      <c r="H593" s="216"/>
      <c r="I593" s="216"/>
      <c r="J593" s="268"/>
      <c r="K593" s="217"/>
      <c r="L593" s="269"/>
      <c r="M593" s="216"/>
    </row>
    <row r="594" spans="1:13" s="267" customFormat="1">
      <c r="A594" s="216"/>
      <c r="B594" s="265"/>
      <c r="C594" s="266"/>
      <c r="F594" s="216"/>
      <c r="G594" s="216"/>
      <c r="H594" s="216"/>
      <c r="I594" s="216"/>
      <c r="J594" s="268"/>
      <c r="K594" s="217"/>
      <c r="L594" s="269"/>
      <c r="M594" s="216"/>
    </row>
    <row r="595" spans="1:13" s="267" customFormat="1">
      <c r="A595" s="216"/>
      <c r="B595" s="265"/>
      <c r="C595" s="266"/>
      <c r="F595" s="216"/>
      <c r="G595" s="216"/>
      <c r="H595" s="216"/>
      <c r="I595" s="216"/>
      <c r="J595" s="268"/>
      <c r="K595" s="217"/>
      <c r="L595" s="269"/>
      <c r="M595" s="216"/>
    </row>
    <row r="596" spans="1:13" s="267" customFormat="1">
      <c r="A596" s="216"/>
      <c r="B596" s="265"/>
      <c r="C596" s="266"/>
      <c r="F596" s="216"/>
      <c r="G596" s="216"/>
      <c r="H596" s="216"/>
      <c r="I596" s="216"/>
      <c r="J596" s="268"/>
      <c r="K596" s="217"/>
      <c r="L596" s="269"/>
      <c r="M596" s="216"/>
    </row>
    <row r="597" spans="1:13" s="267" customFormat="1">
      <c r="A597" s="216"/>
      <c r="B597" s="265"/>
      <c r="C597" s="266"/>
      <c r="F597" s="216"/>
      <c r="G597" s="216"/>
      <c r="H597" s="216"/>
      <c r="I597" s="216"/>
      <c r="J597" s="268"/>
      <c r="K597" s="217"/>
      <c r="L597" s="269"/>
      <c r="M597" s="216"/>
    </row>
    <row r="598" spans="1:13" s="267" customFormat="1">
      <c r="A598" s="216"/>
      <c r="B598" s="265"/>
      <c r="C598" s="266"/>
      <c r="F598" s="216"/>
      <c r="G598" s="216"/>
      <c r="H598" s="216"/>
      <c r="I598" s="216"/>
      <c r="J598" s="268"/>
      <c r="K598" s="217"/>
      <c r="L598" s="269"/>
      <c r="M598" s="216"/>
    </row>
    <row r="599" spans="1:13" s="267" customFormat="1">
      <c r="A599" s="216"/>
      <c r="B599" s="265"/>
      <c r="C599" s="266"/>
      <c r="F599" s="216"/>
      <c r="G599" s="216"/>
      <c r="H599" s="216"/>
      <c r="I599" s="216"/>
      <c r="J599" s="268"/>
      <c r="K599" s="217"/>
      <c r="L599" s="269"/>
      <c r="M599" s="216"/>
    </row>
    <row r="600" spans="1:13" s="267" customFormat="1">
      <c r="A600" s="216"/>
      <c r="B600" s="265"/>
      <c r="C600" s="266"/>
      <c r="F600" s="216"/>
      <c r="G600" s="216"/>
      <c r="H600" s="216"/>
      <c r="I600" s="216"/>
      <c r="J600" s="268"/>
      <c r="K600" s="217"/>
      <c r="L600" s="269"/>
      <c r="M600" s="216"/>
    </row>
    <row r="601" spans="1:13" s="267" customFormat="1">
      <c r="A601" s="216"/>
      <c r="B601" s="265"/>
      <c r="C601" s="266"/>
      <c r="F601" s="216"/>
      <c r="G601" s="216"/>
      <c r="H601" s="216"/>
      <c r="I601" s="216"/>
      <c r="J601" s="268"/>
      <c r="K601" s="217"/>
      <c r="L601" s="269"/>
      <c r="M601" s="216"/>
    </row>
    <row r="602" spans="1:13" s="267" customFormat="1">
      <c r="A602" s="216"/>
      <c r="B602" s="265"/>
      <c r="C602" s="266"/>
      <c r="F602" s="216"/>
      <c r="G602" s="216"/>
      <c r="H602" s="216"/>
      <c r="I602" s="216"/>
      <c r="J602" s="268"/>
      <c r="K602" s="217"/>
      <c r="L602" s="269"/>
      <c r="M602" s="216"/>
    </row>
    <row r="603" spans="1:13" s="267" customFormat="1">
      <c r="A603" s="216"/>
      <c r="B603" s="265"/>
      <c r="C603" s="266"/>
      <c r="F603" s="216"/>
      <c r="G603" s="216"/>
      <c r="H603" s="216"/>
      <c r="I603" s="216"/>
      <c r="J603" s="268"/>
      <c r="K603" s="217"/>
      <c r="L603" s="269"/>
      <c r="M603" s="216"/>
    </row>
    <row r="604" spans="1:13" s="267" customFormat="1">
      <c r="A604" s="216"/>
      <c r="B604" s="265"/>
      <c r="C604" s="266"/>
      <c r="F604" s="216"/>
      <c r="G604" s="216"/>
      <c r="H604" s="216"/>
      <c r="I604" s="216"/>
      <c r="J604" s="268"/>
      <c r="K604" s="217"/>
      <c r="L604" s="269"/>
      <c r="M604" s="216"/>
    </row>
    <row r="605" spans="1:13" s="267" customFormat="1">
      <c r="A605" s="216"/>
      <c r="B605" s="265"/>
      <c r="C605" s="266"/>
      <c r="F605" s="216"/>
      <c r="G605" s="216"/>
      <c r="H605" s="216"/>
      <c r="I605" s="216"/>
      <c r="J605" s="268"/>
      <c r="K605" s="217"/>
      <c r="L605" s="269"/>
      <c r="M605" s="216"/>
    </row>
    <row r="606" spans="1:13" s="267" customFormat="1">
      <c r="A606" s="216"/>
      <c r="B606" s="265"/>
      <c r="C606" s="266"/>
      <c r="F606" s="216"/>
      <c r="G606" s="216"/>
      <c r="H606" s="216"/>
      <c r="I606" s="216"/>
      <c r="J606" s="268"/>
      <c r="K606" s="217"/>
      <c r="L606" s="269"/>
      <c r="M606" s="216"/>
    </row>
    <row r="607" spans="1:13" s="267" customFormat="1">
      <c r="A607" s="216"/>
      <c r="B607" s="265"/>
      <c r="C607" s="266"/>
      <c r="F607" s="216"/>
      <c r="G607" s="216"/>
      <c r="H607" s="216"/>
      <c r="I607" s="216"/>
      <c r="J607" s="268"/>
      <c r="K607" s="217"/>
      <c r="L607" s="269"/>
      <c r="M607" s="216"/>
    </row>
    <row r="608" spans="1:13" s="267" customFormat="1">
      <c r="A608" s="216"/>
      <c r="B608" s="265"/>
      <c r="C608" s="266"/>
      <c r="F608" s="216"/>
      <c r="G608" s="216"/>
      <c r="H608" s="216"/>
      <c r="I608" s="216"/>
      <c r="J608" s="268"/>
      <c r="K608" s="217"/>
      <c r="L608" s="269"/>
      <c r="M608" s="216"/>
    </row>
    <row r="609" spans="1:13" s="267" customFormat="1">
      <c r="A609" s="216"/>
      <c r="B609" s="265"/>
      <c r="C609" s="266"/>
      <c r="F609" s="216"/>
      <c r="G609" s="216"/>
      <c r="H609" s="216"/>
      <c r="I609" s="216"/>
      <c r="J609" s="268"/>
      <c r="K609" s="217"/>
      <c r="L609" s="269"/>
      <c r="M609" s="216"/>
    </row>
    <row r="610" spans="1:13" s="267" customFormat="1">
      <c r="A610" s="216"/>
      <c r="B610" s="265"/>
      <c r="C610" s="266"/>
      <c r="F610" s="216"/>
      <c r="G610" s="216"/>
      <c r="H610" s="216"/>
      <c r="I610" s="216"/>
      <c r="J610" s="268"/>
      <c r="K610" s="217"/>
      <c r="L610" s="269"/>
      <c r="M610" s="216"/>
    </row>
    <row r="611" spans="1:13" s="267" customFormat="1">
      <c r="A611" s="216"/>
      <c r="B611" s="265"/>
      <c r="C611" s="266"/>
      <c r="F611" s="216"/>
      <c r="G611" s="216"/>
      <c r="H611" s="216"/>
      <c r="I611" s="216"/>
      <c r="J611" s="268"/>
      <c r="K611" s="217"/>
      <c r="L611" s="269"/>
      <c r="M611" s="216"/>
    </row>
    <row r="612" spans="1:13" s="267" customFormat="1">
      <c r="A612" s="216"/>
      <c r="B612" s="265"/>
      <c r="C612" s="266"/>
      <c r="F612" s="216"/>
      <c r="G612" s="216"/>
      <c r="H612" s="216"/>
      <c r="I612" s="216"/>
      <c r="J612" s="268"/>
      <c r="K612" s="217"/>
      <c r="L612" s="269"/>
      <c r="M612" s="216"/>
    </row>
    <row r="613" spans="1:13" s="267" customFormat="1">
      <c r="A613" s="216"/>
      <c r="B613" s="265"/>
      <c r="C613" s="266"/>
      <c r="F613" s="216"/>
      <c r="G613" s="216"/>
      <c r="H613" s="216"/>
      <c r="I613" s="216"/>
      <c r="J613" s="268"/>
      <c r="K613" s="217"/>
      <c r="L613" s="269"/>
      <c r="M613" s="216"/>
    </row>
    <row r="614" spans="1:13" s="267" customFormat="1">
      <c r="A614" s="216"/>
      <c r="B614" s="265"/>
      <c r="C614" s="266"/>
      <c r="F614" s="216"/>
      <c r="G614" s="216"/>
      <c r="H614" s="216"/>
      <c r="I614" s="216"/>
      <c r="J614" s="268"/>
      <c r="K614" s="217"/>
      <c r="L614" s="269"/>
      <c r="M614" s="216"/>
    </row>
    <row r="615" spans="1:13" s="267" customFormat="1">
      <c r="A615" s="216"/>
      <c r="B615" s="265"/>
      <c r="C615" s="266"/>
      <c r="F615" s="216"/>
      <c r="G615" s="216"/>
      <c r="H615" s="216"/>
      <c r="I615" s="216"/>
      <c r="J615" s="268"/>
      <c r="K615" s="217"/>
      <c r="L615" s="269"/>
      <c r="M615" s="216"/>
    </row>
    <row r="616" spans="1:13" s="267" customFormat="1">
      <c r="A616" s="216"/>
      <c r="B616" s="265"/>
      <c r="C616" s="266"/>
      <c r="F616" s="216"/>
      <c r="G616" s="216"/>
      <c r="H616" s="216"/>
      <c r="I616" s="216"/>
      <c r="J616" s="268"/>
      <c r="K616" s="217"/>
      <c r="L616" s="269"/>
      <c r="M616" s="216"/>
    </row>
    <row r="617" spans="1:13" s="267" customFormat="1">
      <c r="A617" s="216"/>
      <c r="B617" s="265"/>
      <c r="C617" s="266"/>
      <c r="F617" s="216"/>
      <c r="G617" s="216"/>
      <c r="H617" s="216"/>
      <c r="I617" s="216"/>
      <c r="J617" s="268"/>
      <c r="K617" s="217"/>
      <c r="L617" s="269"/>
      <c r="M617" s="216"/>
    </row>
    <row r="618" spans="1:13" s="267" customFormat="1">
      <c r="A618" s="216"/>
      <c r="B618" s="265"/>
      <c r="C618" s="266"/>
      <c r="F618" s="216"/>
      <c r="G618" s="216"/>
      <c r="H618" s="216"/>
      <c r="I618" s="216"/>
      <c r="J618" s="268"/>
      <c r="K618" s="217"/>
      <c r="L618" s="269"/>
      <c r="M618" s="216"/>
    </row>
    <row r="619" spans="1:13" s="267" customFormat="1">
      <c r="A619" s="216"/>
      <c r="B619" s="265"/>
      <c r="C619" s="266"/>
      <c r="F619" s="216"/>
      <c r="G619" s="216"/>
      <c r="H619" s="216"/>
      <c r="I619" s="216"/>
      <c r="J619" s="268"/>
      <c r="K619" s="217"/>
      <c r="L619" s="269"/>
      <c r="M619" s="216"/>
    </row>
    <row r="620" spans="1:13" s="267" customFormat="1">
      <c r="A620" s="216"/>
      <c r="B620" s="265"/>
      <c r="C620" s="266"/>
      <c r="F620" s="216"/>
      <c r="G620" s="216"/>
      <c r="H620" s="216"/>
      <c r="I620" s="216"/>
      <c r="J620" s="268"/>
      <c r="K620" s="217"/>
      <c r="L620" s="269"/>
      <c r="M620" s="216"/>
    </row>
    <row r="621" spans="1:13" s="267" customFormat="1">
      <c r="A621" s="216"/>
      <c r="B621" s="265"/>
      <c r="C621" s="266"/>
      <c r="F621" s="216"/>
      <c r="G621" s="216"/>
      <c r="H621" s="216"/>
      <c r="I621" s="216"/>
      <c r="J621" s="268"/>
      <c r="K621" s="217"/>
      <c r="L621" s="269"/>
      <c r="M621" s="216"/>
    </row>
    <row r="622" spans="1:13" s="267" customFormat="1">
      <c r="A622" s="216"/>
      <c r="B622" s="265"/>
      <c r="C622" s="266"/>
      <c r="F622" s="216"/>
      <c r="G622" s="216"/>
      <c r="H622" s="216"/>
      <c r="I622" s="216"/>
      <c r="J622" s="268"/>
      <c r="K622" s="217"/>
      <c r="L622" s="269"/>
      <c r="M622" s="216"/>
    </row>
    <row r="623" spans="1:13" s="267" customFormat="1">
      <c r="A623" s="216"/>
      <c r="B623" s="265"/>
      <c r="C623" s="266"/>
      <c r="F623" s="216"/>
      <c r="G623" s="216"/>
      <c r="H623" s="216"/>
      <c r="I623" s="216"/>
      <c r="J623" s="268"/>
      <c r="K623" s="217"/>
      <c r="L623" s="269"/>
      <c r="M623" s="216"/>
    </row>
    <row r="624" spans="1:13" s="267" customFormat="1">
      <c r="A624" s="216"/>
      <c r="B624" s="265"/>
      <c r="C624" s="266"/>
      <c r="F624" s="216"/>
      <c r="G624" s="216"/>
      <c r="H624" s="216"/>
      <c r="I624" s="216"/>
      <c r="J624" s="268"/>
      <c r="K624" s="217"/>
      <c r="L624" s="269"/>
      <c r="M624" s="216"/>
    </row>
    <row r="625" spans="1:13" s="267" customFormat="1">
      <c r="A625" s="216"/>
      <c r="B625" s="265"/>
      <c r="C625" s="266"/>
      <c r="F625" s="216"/>
      <c r="G625" s="216"/>
      <c r="H625" s="216"/>
      <c r="I625" s="216"/>
      <c r="J625" s="268"/>
      <c r="K625" s="217"/>
      <c r="L625" s="269"/>
      <c r="M625" s="216"/>
    </row>
    <row r="626" spans="1:13" s="267" customFormat="1">
      <c r="A626" s="216"/>
      <c r="B626" s="265"/>
      <c r="C626" s="266"/>
      <c r="F626" s="216"/>
      <c r="G626" s="216"/>
      <c r="H626" s="216"/>
      <c r="I626" s="216"/>
      <c r="J626" s="268"/>
      <c r="K626" s="217"/>
      <c r="L626" s="269"/>
      <c r="M626" s="216"/>
    </row>
    <row r="627" spans="1:13" s="267" customFormat="1">
      <c r="A627" s="216"/>
      <c r="B627" s="265"/>
      <c r="C627" s="266"/>
      <c r="F627" s="216"/>
      <c r="G627" s="216"/>
      <c r="H627" s="216"/>
      <c r="I627" s="216"/>
      <c r="J627" s="268"/>
      <c r="K627" s="217"/>
      <c r="L627" s="269"/>
      <c r="M627" s="216"/>
    </row>
    <row r="628" spans="1:13" s="267" customFormat="1">
      <c r="A628" s="216"/>
      <c r="B628" s="265"/>
      <c r="C628" s="266"/>
      <c r="F628" s="216"/>
      <c r="G628" s="216"/>
      <c r="H628" s="216"/>
      <c r="I628" s="216"/>
      <c r="J628" s="268"/>
      <c r="K628" s="217"/>
      <c r="L628" s="269"/>
      <c r="M628" s="216"/>
    </row>
    <row r="629" spans="1:13" s="267" customFormat="1">
      <c r="A629" s="216"/>
      <c r="B629" s="265"/>
      <c r="C629" s="266"/>
      <c r="F629" s="216"/>
      <c r="G629" s="216"/>
      <c r="H629" s="216"/>
      <c r="I629" s="216"/>
      <c r="J629" s="268"/>
      <c r="K629" s="217"/>
      <c r="L629" s="269"/>
      <c r="M629" s="216"/>
    </row>
    <row r="630" spans="1:13" s="267" customFormat="1">
      <c r="A630" s="216"/>
      <c r="B630" s="265"/>
      <c r="C630" s="266"/>
      <c r="F630" s="216"/>
      <c r="G630" s="216"/>
      <c r="H630" s="216"/>
      <c r="I630" s="216"/>
      <c r="J630" s="268"/>
      <c r="K630" s="217"/>
      <c r="L630" s="269"/>
      <c r="M630" s="216"/>
    </row>
    <row r="631" spans="1:13" s="267" customFormat="1">
      <c r="A631" s="216"/>
      <c r="B631" s="265"/>
      <c r="C631" s="266"/>
      <c r="F631" s="216"/>
      <c r="G631" s="216"/>
      <c r="H631" s="216"/>
      <c r="I631" s="216"/>
      <c r="J631" s="268"/>
      <c r="K631" s="217"/>
      <c r="L631" s="269"/>
      <c r="M631" s="216"/>
    </row>
    <row r="632" spans="1:13" s="267" customFormat="1">
      <c r="A632" s="216"/>
      <c r="B632" s="265"/>
      <c r="C632" s="266"/>
      <c r="F632" s="216"/>
      <c r="G632" s="216"/>
      <c r="H632" s="216"/>
      <c r="I632" s="216"/>
      <c r="J632" s="268"/>
      <c r="K632" s="217"/>
      <c r="L632" s="269"/>
      <c r="M632" s="216"/>
    </row>
    <row r="633" spans="1:13" s="267" customFormat="1">
      <c r="A633" s="216"/>
      <c r="B633" s="265"/>
      <c r="C633" s="266"/>
      <c r="F633" s="216"/>
      <c r="G633" s="216"/>
      <c r="H633" s="216"/>
      <c r="I633" s="216"/>
      <c r="J633" s="268"/>
      <c r="K633" s="217"/>
      <c r="L633" s="269"/>
      <c r="M633" s="216"/>
    </row>
    <row r="634" spans="1:13" s="267" customFormat="1">
      <c r="A634" s="216"/>
      <c r="B634" s="265"/>
      <c r="C634" s="266"/>
      <c r="F634" s="216"/>
      <c r="G634" s="216"/>
      <c r="H634" s="216"/>
      <c r="I634" s="216"/>
      <c r="J634" s="268"/>
      <c r="K634" s="217"/>
      <c r="L634" s="269"/>
      <c r="M634" s="216"/>
    </row>
    <row r="635" spans="1:13" s="267" customFormat="1">
      <c r="A635" s="216"/>
      <c r="B635" s="265"/>
      <c r="C635" s="266"/>
      <c r="F635" s="216"/>
      <c r="G635" s="216"/>
      <c r="H635" s="216"/>
      <c r="I635" s="216"/>
      <c r="J635" s="268"/>
      <c r="K635" s="217"/>
      <c r="L635" s="269"/>
      <c r="M635" s="216"/>
    </row>
    <row r="636" spans="1:13" s="267" customFormat="1">
      <c r="A636" s="216"/>
      <c r="B636" s="265"/>
      <c r="C636" s="266"/>
      <c r="F636" s="216"/>
      <c r="G636" s="216"/>
      <c r="H636" s="216"/>
      <c r="I636" s="216"/>
      <c r="J636" s="268"/>
      <c r="K636" s="217"/>
      <c r="L636" s="269"/>
      <c r="M636" s="216"/>
    </row>
    <row r="637" spans="1:13" s="267" customFormat="1">
      <c r="A637" s="216"/>
      <c r="B637" s="265"/>
      <c r="C637" s="266"/>
      <c r="F637" s="216"/>
      <c r="G637" s="216"/>
      <c r="H637" s="216"/>
      <c r="I637" s="216"/>
      <c r="J637" s="268"/>
      <c r="K637" s="217"/>
      <c r="L637" s="269"/>
      <c r="M637" s="216"/>
    </row>
    <row r="638" spans="1:13" s="267" customFormat="1">
      <c r="A638" s="216"/>
      <c r="B638" s="265"/>
      <c r="C638" s="266"/>
      <c r="F638" s="216"/>
      <c r="G638" s="216"/>
      <c r="H638" s="216"/>
      <c r="I638" s="216"/>
      <c r="J638" s="268"/>
      <c r="K638" s="217"/>
      <c r="L638" s="269"/>
      <c r="M638" s="216"/>
    </row>
    <row r="639" spans="1:13" s="267" customFormat="1">
      <c r="A639" s="216"/>
      <c r="B639" s="265"/>
      <c r="C639" s="266"/>
      <c r="F639" s="216"/>
      <c r="G639" s="216"/>
      <c r="H639" s="216"/>
      <c r="I639" s="216"/>
      <c r="J639" s="268"/>
      <c r="K639" s="217"/>
      <c r="L639" s="269"/>
      <c r="M639" s="216"/>
    </row>
    <row r="640" spans="1:13" s="267" customFormat="1">
      <c r="A640" s="216"/>
      <c r="B640" s="265"/>
      <c r="C640" s="266"/>
      <c r="F640" s="216"/>
      <c r="G640" s="216"/>
      <c r="H640" s="216"/>
      <c r="I640" s="216"/>
      <c r="J640" s="268"/>
      <c r="K640" s="217"/>
      <c r="L640" s="269"/>
      <c r="M640" s="216"/>
    </row>
    <row r="641" spans="1:13" s="267" customFormat="1">
      <c r="A641" s="216"/>
      <c r="B641" s="265"/>
      <c r="C641" s="266"/>
      <c r="F641" s="216"/>
      <c r="G641" s="216"/>
      <c r="H641" s="216"/>
      <c r="I641" s="216"/>
      <c r="J641" s="268"/>
      <c r="K641" s="217"/>
      <c r="L641" s="269"/>
      <c r="M641" s="216"/>
    </row>
    <row r="642" spans="1:13" s="267" customFormat="1">
      <c r="A642" s="216"/>
      <c r="B642" s="265"/>
      <c r="C642" s="266"/>
      <c r="F642" s="216"/>
      <c r="G642" s="216"/>
      <c r="H642" s="216"/>
      <c r="I642" s="216"/>
      <c r="J642" s="268"/>
      <c r="K642" s="217"/>
      <c r="L642" s="269"/>
      <c r="M642" s="216"/>
    </row>
    <row r="643" spans="1:13" s="267" customFormat="1">
      <c r="A643" s="216"/>
      <c r="B643" s="265"/>
      <c r="C643" s="266"/>
      <c r="F643" s="216"/>
      <c r="G643" s="216"/>
      <c r="H643" s="216"/>
      <c r="I643" s="216"/>
      <c r="J643" s="268"/>
      <c r="K643" s="217"/>
      <c r="L643" s="269"/>
      <c r="M643" s="216"/>
    </row>
    <row r="644" spans="1:13" s="267" customFormat="1">
      <c r="A644" s="216"/>
      <c r="B644" s="265"/>
      <c r="C644" s="266"/>
      <c r="F644" s="216"/>
      <c r="G644" s="216"/>
      <c r="H644" s="216"/>
      <c r="I644" s="216"/>
      <c r="J644" s="268"/>
      <c r="K644" s="217"/>
      <c r="L644" s="269"/>
      <c r="M644" s="216"/>
    </row>
    <row r="645" spans="1:13" s="267" customFormat="1">
      <c r="A645" s="216"/>
      <c r="B645" s="265"/>
      <c r="C645" s="266"/>
      <c r="F645" s="216"/>
      <c r="G645" s="216"/>
      <c r="H645" s="216"/>
      <c r="I645" s="216"/>
      <c r="J645" s="268"/>
      <c r="K645" s="217"/>
      <c r="L645" s="269"/>
      <c r="M645" s="216"/>
    </row>
    <row r="646" spans="1:13" s="267" customFormat="1">
      <c r="A646" s="216"/>
      <c r="B646" s="265"/>
      <c r="C646" s="266"/>
      <c r="F646" s="216"/>
      <c r="G646" s="216"/>
      <c r="H646" s="216"/>
      <c r="I646" s="216"/>
      <c r="J646" s="268"/>
      <c r="K646" s="217"/>
      <c r="L646" s="269"/>
      <c r="M646" s="216"/>
    </row>
    <row r="647" spans="1:13" s="267" customFormat="1">
      <c r="A647" s="216"/>
      <c r="B647" s="265"/>
      <c r="C647" s="266"/>
      <c r="F647" s="216"/>
      <c r="G647" s="216"/>
      <c r="H647" s="216"/>
      <c r="I647" s="216"/>
      <c r="J647" s="268"/>
      <c r="K647" s="217"/>
      <c r="L647" s="269"/>
      <c r="M647" s="216"/>
    </row>
    <row r="648" spans="1:13" s="267" customFormat="1">
      <c r="A648" s="216"/>
      <c r="B648" s="265"/>
      <c r="C648" s="266"/>
      <c r="F648" s="216"/>
      <c r="G648" s="216"/>
      <c r="H648" s="216"/>
      <c r="I648" s="216"/>
      <c r="J648" s="268"/>
      <c r="K648" s="217"/>
      <c r="L648" s="269"/>
      <c r="M648" s="216"/>
    </row>
    <row r="649" spans="1:13" s="267" customFormat="1">
      <c r="A649" s="216"/>
      <c r="B649" s="265"/>
      <c r="C649" s="266"/>
      <c r="F649" s="216"/>
      <c r="G649" s="216"/>
      <c r="H649" s="216"/>
      <c r="I649" s="216"/>
      <c r="J649" s="268"/>
      <c r="K649" s="217"/>
      <c r="L649" s="269"/>
      <c r="M649" s="216"/>
    </row>
    <row r="650" spans="1:13" s="267" customFormat="1">
      <c r="A650" s="216"/>
      <c r="B650" s="265"/>
      <c r="C650" s="266"/>
      <c r="F650" s="216"/>
      <c r="G650" s="216"/>
      <c r="H650" s="216"/>
      <c r="I650" s="216"/>
      <c r="J650" s="268"/>
      <c r="K650" s="217"/>
      <c r="L650" s="269"/>
      <c r="M650" s="216"/>
    </row>
    <row r="651" spans="1:13" s="267" customFormat="1">
      <c r="A651" s="216"/>
      <c r="B651" s="265"/>
      <c r="C651" s="266"/>
      <c r="F651" s="216"/>
      <c r="G651" s="216"/>
      <c r="H651" s="216"/>
      <c r="I651" s="216"/>
      <c r="J651" s="268"/>
      <c r="K651" s="217"/>
      <c r="L651" s="269"/>
      <c r="M651" s="216"/>
    </row>
    <row r="652" spans="1:13" s="267" customFormat="1">
      <c r="A652" s="216"/>
      <c r="B652" s="265"/>
      <c r="C652" s="266"/>
      <c r="F652" s="216"/>
      <c r="G652" s="216"/>
      <c r="H652" s="216"/>
      <c r="I652" s="216"/>
      <c r="J652" s="268"/>
      <c r="K652" s="217"/>
      <c r="L652" s="269"/>
      <c r="M652" s="216"/>
    </row>
    <row r="653" spans="1:13" s="267" customFormat="1">
      <c r="A653" s="216"/>
      <c r="B653" s="265"/>
      <c r="C653" s="266"/>
      <c r="F653" s="216"/>
      <c r="G653" s="216"/>
      <c r="H653" s="216"/>
      <c r="I653" s="216"/>
      <c r="J653" s="268"/>
      <c r="K653" s="217"/>
      <c r="L653" s="269"/>
      <c r="M653" s="216"/>
    </row>
    <row r="654" spans="1:13" s="267" customFormat="1">
      <c r="A654" s="216"/>
      <c r="B654" s="265"/>
      <c r="C654" s="266"/>
      <c r="F654" s="216"/>
      <c r="G654" s="216"/>
      <c r="H654" s="216"/>
      <c r="I654" s="216"/>
      <c r="J654" s="268"/>
      <c r="K654" s="217"/>
      <c r="L654" s="269"/>
      <c r="M654" s="216"/>
    </row>
    <row r="655" spans="1:13" s="267" customFormat="1">
      <c r="A655" s="216"/>
      <c r="B655" s="265"/>
      <c r="C655" s="266"/>
      <c r="F655" s="216"/>
      <c r="G655" s="216"/>
      <c r="H655" s="216"/>
      <c r="I655" s="216"/>
      <c r="J655" s="268"/>
      <c r="K655" s="217"/>
      <c r="L655" s="269"/>
      <c r="M655" s="216"/>
    </row>
    <row r="656" spans="1:13" s="267" customFormat="1">
      <c r="A656" s="216"/>
      <c r="B656" s="265"/>
      <c r="C656" s="266"/>
      <c r="F656" s="216"/>
      <c r="G656" s="216"/>
      <c r="H656" s="216"/>
      <c r="I656" s="216"/>
      <c r="J656" s="268"/>
      <c r="K656" s="217"/>
      <c r="L656" s="269"/>
      <c r="M656" s="216"/>
    </row>
    <row r="657" spans="1:13" s="267" customFormat="1">
      <c r="A657" s="216"/>
      <c r="B657" s="265"/>
      <c r="C657" s="266"/>
      <c r="F657" s="216"/>
      <c r="G657" s="216"/>
      <c r="H657" s="216"/>
      <c r="I657" s="216"/>
      <c r="J657" s="268"/>
      <c r="K657" s="217"/>
      <c r="L657" s="269"/>
      <c r="M657" s="216"/>
    </row>
    <row r="658" spans="1:13" s="267" customFormat="1">
      <c r="A658" s="216"/>
      <c r="B658" s="265"/>
      <c r="C658" s="266"/>
      <c r="F658" s="216"/>
      <c r="G658" s="216"/>
      <c r="H658" s="216"/>
      <c r="I658" s="216"/>
      <c r="J658" s="268"/>
      <c r="K658" s="217"/>
      <c r="L658" s="269"/>
      <c r="M658" s="216"/>
    </row>
    <row r="659" spans="1:13" s="267" customFormat="1">
      <c r="A659" s="216"/>
      <c r="B659" s="265"/>
      <c r="C659" s="266"/>
      <c r="F659" s="216"/>
      <c r="G659" s="216"/>
      <c r="H659" s="216"/>
      <c r="I659" s="216"/>
      <c r="J659" s="268"/>
      <c r="K659" s="217"/>
      <c r="L659" s="269"/>
      <c r="M659" s="216"/>
    </row>
    <row r="660" spans="1:13" s="267" customFormat="1">
      <c r="A660" s="216"/>
      <c r="B660" s="265"/>
      <c r="C660" s="266"/>
      <c r="F660" s="216"/>
      <c r="G660" s="216"/>
      <c r="H660" s="216"/>
      <c r="I660" s="216"/>
      <c r="J660" s="268"/>
      <c r="K660" s="217"/>
      <c r="L660" s="269"/>
      <c r="M660" s="216"/>
    </row>
    <row r="661" spans="1:13" s="267" customFormat="1">
      <c r="A661" s="216"/>
      <c r="B661" s="265"/>
      <c r="C661" s="266"/>
      <c r="F661" s="216"/>
      <c r="G661" s="216"/>
      <c r="H661" s="216"/>
      <c r="I661" s="216"/>
      <c r="J661" s="268"/>
      <c r="K661" s="217"/>
      <c r="L661" s="269"/>
      <c r="M661" s="216"/>
    </row>
    <row r="662" spans="1:13" s="267" customFormat="1">
      <c r="A662" s="216"/>
      <c r="B662" s="265"/>
      <c r="C662" s="266"/>
      <c r="F662" s="216"/>
      <c r="G662" s="216"/>
      <c r="H662" s="216"/>
      <c r="I662" s="216"/>
      <c r="J662" s="268"/>
      <c r="K662" s="217"/>
      <c r="L662" s="269"/>
      <c r="M662" s="216"/>
    </row>
    <row r="663" spans="1:13" s="267" customFormat="1">
      <c r="A663" s="216"/>
      <c r="B663" s="265"/>
      <c r="C663" s="266"/>
      <c r="F663" s="216"/>
      <c r="G663" s="216"/>
      <c r="H663" s="216"/>
      <c r="I663" s="216"/>
      <c r="J663" s="268"/>
      <c r="K663" s="217"/>
      <c r="L663" s="269"/>
      <c r="M663" s="216"/>
    </row>
    <row r="664" spans="1:13" s="267" customFormat="1">
      <c r="A664" s="216"/>
      <c r="B664" s="265"/>
      <c r="C664" s="266"/>
      <c r="F664" s="216"/>
      <c r="G664" s="216"/>
      <c r="H664" s="216"/>
      <c r="I664" s="216"/>
      <c r="J664" s="268"/>
      <c r="K664" s="217"/>
      <c r="L664" s="269"/>
      <c r="M664" s="216"/>
    </row>
    <row r="665" spans="1:13" s="267" customFormat="1">
      <c r="A665" s="216"/>
      <c r="B665" s="265"/>
      <c r="C665" s="266"/>
      <c r="F665" s="216"/>
      <c r="G665" s="216"/>
      <c r="H665" s="216"/>
      <c r="I665" s="216"/>
      <c r="J665" s="268"/>
      <c r="K665" s="217"/>
      <c r="L665" s="269"/>
      <c r="M665" s="216"/>
    </row>
    <row r="666" spans="1:13" s="267" customFormat="1">
      <c r="A666" s="216"/>
      <c r="B666" s="265"/>
      <c r="C666" s="266"/>
      <c r="F666" s="216"/>
      <c r="G666" s="216"/>
      <c r="H666" s="216"/>
      <c r="I666" s="216"/>
      <c r="J666" s="268"/>
      <c r="K666" s="217"/>
      <c r="L666" s="269"/>
      <c r="M666" s="216"/>
    </row>
    <row r="667" spans="1:13" s="267" customFormat="1">
      <c r="A667" s="216"/>
      <c r="B667" s="265"/>
      <c r="C667" s="266"/>
      <c r="F667" s="216"/>
      <c r="G667" s="216"/>
      <c r="H667" s="216"/>
      <c r="I667" s="216"/>
      <c r="J667" s="268"/>
      <c r="K667" s="217"/>
      <c r="L667" s="269"/>
      <c r="M667" s="216"/>
    </row>
    <row r="668" spans="1:13" s="267" customFormat="1">
      <c r="A668" s="216"/>
      <c r="B668" s="265"/>
      <c r="C668" s="266"/>
      <c r="F668" s="216"/>
      <c r="G668" s="216"/>
      <c r="H668" s="216"/>
      <c r="I668" s="216"/>
      <c r="J668" s="268"/>
      <c r="K668" s="217"/>
      <c r="L668" s="269"/>
      <c r="M668" s="216"/>
    </row>
    <row r="669" spans="1:13" s="267" customFormat="1">
      <c r="A669" s="216"/>
      <c r="B669" s="265"/>
      <c r="C669" s="266"/>
      <c r="F669" s="216"/>
      <c r="G669" s="216"/>
      <c r="H669" s="216"/>
      <c r="I669" s="216"/>
      <c r="J669" s="268"/>
      <c r="K669" s="217"/>
      <c r="L669" s="269"/>
      <c r="M669" s="216"/>
    </row>
    <row r="670" spans="1:13" s="267" customFormat="1">
      <c r="A670" s="216"/>
      <c r="B670" s="265"/>
      <c r="C670" s="266"/>
      <c r="F670" s="216"/>
      <c r="G670" s="216"/>
      <c r="H670" s="216"/>
      <c r="I670" s="216"/>
      <c r="J670" s="268"/>
      <c r="K670" s="217"/>
      <c r="L670" s="269"/>
      <c r="M670" s="216"/>
    </row>
    <row r="671" spans="1:13" s="267" customFormat="1">
      <c r="A671" s="216"/>
      <c r="B671" s="265"/>
      <c r="C671" s="266"/>
      <c r="F671" s="216"/>
      <c r="G671" s="216"/>
      <c r="H671" s="216"/>
      <c r="I671" s="216"/>
      <c r="J671" s="268"/>
      <c r="K671" s="217"/>
      <c r="L671" s="269"/>
      <c r="M671" s="216"/>
    </row>
    <row r="672" spans="1:13" s="267" customFormat="1">
      <c r="A672" s="216"/>
      <c r="B672" s="265"/>
      <c r="C672" s="266"/>
      <c r="F672" s="216"/>
      <c r="G672" s="216"/>
      <c r="H672" s="216"/>
      <c r="I672" s="216"/>
      <c r="J672" s="268"/>
      <c r="K672" s="217"/>
      <c r="L672" s="269"/>
      <c r="M672" s="216"/>
    </row>
    <row r="673" spans="1:13" s="267" customFormat="1">
      <c r="A673" s="216"/>
      <c r="B673" s="265"/>
      <c r="C673" s="266"/>
      <c r="F673" s="216"/>
      <c r="G673" s="216"/>
      <c r="H673" s="216"/>
      <c r="I673" s="216"/>
      <c r="J673" s="268"/>
      <c r="K673" s="217"/>
      <c r="L673" s="269"/>
      <c r="M673" s="216"/>
    </row>
    <row r="674" spans="1:13" s="267" customFormat="1">
      <c r="A674" s="216"/>
      <c r="B674" s="265"/>
      <c r="C674" s="266"/>
      <c r="F674" s="216"/>
      <c r="G674" s="216"/>
      <c r="H674" s="216"/>
      <c r="I674" s="216"/>
      <c r="J674" s="268"/>
      <c r="K674" s="217"/>
      <c r="L674" s="269"/>
      <c r="M674" s="216"/>
    </row>
    <row r="675" spans="1:13" s="267" customFormat="1">
      <c r="A675" s="216"/>
      <c r="B675" s="265"/>
      <c r="C675" s="266"/>
      <c r="F675" s="216"/>
      <c r="G675" s="216"/>
      <c r="H675" s="216"/>
      <c r="I675" s="216"/>
      <c r="J675" s="268"/>
      <c r="K675" s="217"/>
      <c r="L675" s="269"/>
      <c r="M675" s="216"/>
    </row>
    <row r="676" spans="1:13" s="267" customFormat="1">
      <c r="A676" s="216"/>
      <c r="B676" s="265"/>
      <c r="C676" s="266"/>
      <c r="F676" s="216"/>
      <c r="G676" s="216"/>
      <c r="H676" s="216"/>
      <c r="I676" s="216"/>
      <c r="J676" s="268"/>
      <c r="K676" s="217"/>
      <c r="L676" s="269"/>
      <c r="M676" s="216"/>
    </row>
    <row r="677" spans="1:13" s="267" customFormat="1">
      <c r="A677" s="216"/>
      <c r="B677" s="265"/>
      <c r="C677" s="266"/>
      <c r="F677" s="216"/>
      <c r="G677" s="216"/>
      <c r="H677" s="216"/>
      <c r="I677" s="216"/>
      <c r="J677" s="268"/>
      <c r="K677" s="217"/>
      <c r="L677" s="269"/>
      <c r="M677" s="216"/>
    </row>
    <row r="678" spans="1:13" s="267" customFormat="1">
      <c r="A678" s="216"/>
      <c r="B678" s="265"/>
      <c r="C678" s="266"/>
      <c r="F678" s="216"/>
      <c r="G678" s="216"/>
      <c r="H678" s="216"/>
      <c r="I678" s="216"/>
      <c r="J678" s="268"/>
      <c r="K678" s="217"/>
      <c r="L678" s="269"/>
      <c r="M678" s="216"/>
    </row>
    <row r="679" spans="1:13" s="267" customFormat="1">
      <c r="A679" s="216"/>
      <c r="B679" s="265"/>
      <c r="C679" s="266"/>
      <c r="F679" s="216"/>
      <c r="G679" s="216"/>
      <c r="H679" s="216"/>
      <c r="I679" s="216"/>
      <c r="J679" s="268"/>
      <c r="K679" s="217"/>
      <c r="L679" s="269"/>
      <c r="M679" s="216"/>
    </row>
    <row r="680" spans="1:13" s="267" customFormat="1">
      <c r="A680" s="216"/>
      <c r="B680" s="265"/>
      <c r="C680" s="266"/>
      <c r="F680" s="216"/>
      <c r="G680" s="216"/>
      <c r="H680" s="216"/>
      <c r="I680" s="216"/>
      <c r="J680" s="268"/>
      <c r="K680" s="217"/>
      <c r="L680" s="269"/>
      <c r="M680" s="216"/>
    </row>
    <row r="681" spans="1:13" s="267" customFormat="1">
      <c r="A681" s="216"/>
      <c r="B681" s="265"/>
      <c r="C681" s="266"/>
      <c r="F681" s="216"/>
      <c r="G681" s="216"/>
      <c r="H681" s="216"/>
      <c r="I681" s="216"/>
      <c r="J681" s="268"/>
      <c r="K681" s="217"/>
      <c r="L681" s="269"/>
      <c r="M681" s="216"/>
    </row>
    <row r="682" spans="1:13" s="267" customFormat="1">
      <c r="A682" s="216"/>
      <c r="B682" s="265"/>
      <c r="C682" s="266"/>
      <c r="F682" s="216"/>
      <c r="G682" s="216"/>
      <c r="H682" s="216"/>
      <c r="I682" s="216"/>
      <c r="J682" s="268"/>
      <c r="K682" s="217"/>
      <c r="L682" s="269"/>
      <c r="M682" s="216"/>
    </row>
    <row r="683" spans="1:13" s="267" customFormat="1">
      <c r="A683" s="216"/>
      <c r="B683" s="265"/>
      <c r="C683" s="266"/>
      <c r="F683" s="216"/>
      <c r="G683" s="216"/>
      <c r="H683" s="216"/>
      <c r="I683" s="216"/>
      <c r="J683" s="268"/>
      <c r="K683" s="217"/>
      <c r="L683" s="269"/>
      <c r="M683" s="216"/>
    </row>
    <row r="684" spans="1:13" s="267" customFormat="1">
      <c r="A684" s="216"/>
      <c r="B684" s="265"/>
      <c r="C684" s="266"/>
      <c r="F684" s="216"/>
      <c r="G684" s="216"/>
      <c r="H684" s="216"/>
      <c r="I684" s="216"/>
      <c r="J684" s="268"/>
      <c r="K684" s="217"/>
      <c r="L684" s="269"/>
      <c r="M684" s="216"/>
    </row>
    <row r="685" spans="1:13" s="267" customFormat="1">
      <c r="A685" s="216"/>
      <c r="B685" s="265"/>
      <c r="C685" s="266"/>
      <c r="F685" s="216"/>
      <c r="G685" s="216"/>
      <c r="H685" s="216"/>
      <c r="I685" s="216"/>
      <c r="J685" s="268"/>
      <c r="K685" s="217"/>
      <c r="L685" s="269"/>
      <c r="M685" s="216"/>
    </row>
    <row r="686" spans="1:13" s="267" customFormat="1">
      <c r="A686" s="216"/>
      <c r="B686" s="265"/>
      <c r="C686" s="266"/>
      <c r="F686" s="216"/>
      <c r="G686" s="216"/>
      <c r="H686" s="216"/>
      <c r="I686" s="216"/>
      <c r="J686" s="268"/>
      <c r="K686" s="217"/>
      <c r="L686" s="269"/>
      <c r="M686" s="216"/>
    </row>
    <row r="687" spans="1:13" s="267" customFormat="1">
      <c r="A687" s="216"/>
      <c r="B687" s="265"/>
      <c r="C687" s="266"/>
      <c r="F687" s="216"/>
      <c r="G687" s="216"/>
      <c r="H687" s="216"/>
      <c r="I687" s="216"/>
      <c r="J687" s="268"/>
      <c r="K687" s="217"/>
      <c r="L687" s="269"/>
      <c r="M687" s="216"/>
    </row>
    <row r="688" spans="1:13" s="267" customFormat="1">
      <c r="A688" s="216"/>
      <c r="B688" s="265"/>
      <c r="C688" s="266"/>
      <c r="F688" s="216"/>
      <c r="G688" s="216"/>
      <c r="H688" s="216"/>
      <c r="I688" s="216"/>
      <c r="J688" s="268"/>
      <c r="K688" s="217"/>
      <c r="L688" s="269"/>
      <c r="M688" s="216"/>
    </row>
    <row r="689" spans="1:13" s="267" customFormat="1">
      <c r="A689" s="216"/>
      <c r="B689" s="265"/>
      <c r="C689" s="266"/>
      <c r="F689" s="216"/>
      <c r="G689" s="216"/>
      <c r="H689" s="216"/>
      <c r="I689" s="216"/>
      <c r="J689" s="268"/>
      <c r="K689" s="217"/>
      <c r="L689" s="269"/>
      <c r="M689" s="216"/>
    </row>
    <row r="690" spans="1:13" s="267" customFormat="1">
      <c r="A690" s="216"/>
      <c r="B690" s="265"/>
      <c r="C690" s="266"/>
      <c r="F690" s="216"/>
      <c r="G690" s="216"/>
      <c r="H690" s="216"/>
      <c r="I690" s="216"/>
      <c r="J690" s="268"/>
      <c r="K690" s="217"/>
      <c r="L690" s="269"/>
      <c r="M690" s="216"/>
    </row>
    <row r="691" spans="1:13" s="267" customFormat="1">
      <c r="A691" s="216"/>
      <c r="B691" s="265"/>
      <c r="C691" s="266"/>
      <c r="F691" s="216"/>
      <c r="G691" s="216"/>
      <c r="H691" s="216"/>
      <c r="I691" s="216"/>
      <c r="J691" s="268"/>
      <c r="K691" s="217"/>
      <c r="L691" s="269"/>
      <c r="M691" s="216"/>
    </row>
    <row r="692" spans="1:13" s="267" customFormat="1">
      <c r="A692" s="216"/>
      <c r="B692" s="265"/>
      <c r="C692" s="266"/>
      <c r="F692" s="216"/>
      <c r="G692" s="216"/>
      <c r="H692" s="216"/>
      <c r="I692" s="216"/>
      <c r="J692" s="268"/>
      <c r="K692" s="217"/>
      <c r="L692" s="269"/>
      <c r="M692" s="216"/>
    </row>
    <row r="693" spans="1:13" s="267" customFormat="1">
      <c r="A693" s="216"/>
      <c r="B693" s="265"/>
      <c r="C693" s="266"/>
      <c r="F693" s="216"/>
      <c r="G693" s="216"/>
      <c r="H693" s="216"/>
      <c r="I693" s="216"/>
      <c r="J693" s="268"/>
      <c r="K693" s="217"/>
      <c r="L693" s="269"/>
      <c r="M693" s="216"/>
    </row>
    <row r="694" spans="1:13" s="267" customFormat="1">
      <c r="A694" s="216"/>
      <c r="B694" s="265"/>
      <c r="C694" s="266"/>
      <c r="F694" s="216"/>
      <c r="G694" s="216"/>
      <c r="H694" s="216"/>
      <c r="I694" s="216"/>
      <c r="J694" s="268"/>
      <c r="K694" s="217"/>
      <c r="L694" s="269"/>
      <c r="M694" s="216"/>
    </row>
    <row r="695" spans="1:13" s="267" customFormat="1">
      <c r="A695" s="216"/>
      <c r="B695" s="265"/>
      <c r="C695" s="266"/>
      <c r="F695" s="216"/>
      <c r="G695" s="216"/>
      <c r="H695" s="216"/>
      <c r="I695" s="216"/>
      <c r="J695" s="268"/>
      <c r="K695" s="217"/>
      <c r="L695" s="269"/>
      <c r="M695" s="216"/>
    </row>
    <row r="696" spans="1:13" s="267" customFormat="1">
      <c r="A696" s="216"/>
      <c r="B696" s="265"/>
      <c r="C696" s="266"/>
      <c r="F696" s="216"/>
      <c r="G696" s="216"/>
      <c r="H696" s="216"/>
      <c r="I696" s="216"/>
      <c r="J696" s="268"/>
      <c r="K696" s="217"/>
      <c r="L696" s="269"/>
      <c r="M696" s="216"/>
    </row>
    <row r="697" spans="1:13" s="267" customFormat="1">
      <c r="A697" s="216"/>
      <c r="B697" s="265"/>
      <c r="C697" s="266"/>
      <c r="F697" s="216"/>
      <c r="G697" s="216"/>
      <c r="H697" s="216"/>
      <c r="I697" s="216"/>
      <c r="J697" s="268"/>
      <c r="K697" s="217"/>
      <c r="L697" s="269"/>
      <c r="M697" s="216"/>
    </row>
    <row r="698" spans="1:13" s="267" customFormat="1">
      <c r="A698" s="216"/>
      <c r="B698" s="265"/>
      <c r="C698" s="266"/>
      <c r="F698" s="216"/>
      <c r="G698" s="216"/>
      <c r="H698" s="216"/>
      <c r="I698" s="216"/>
      <c r="J698" s="268"/>
      <c r="K698" s="217"/>
      <c r="L698" s="269"/>
      <c r="M698" s="216"/>
    </row>
    <row r="699" spans="1:13" s="267" customFormat="1">
      <c r="A699" s="216"/>
      <c r="B699" s="265"/>
      <c r="C699" s="266"/>
      <c r="F699" s="216"/>
      <c r="G699" s="216"/>
      <c r="H699" s="216"/>
      <c r="I699" s="216"/>
      <c r="J699" s="268"/>
      <c r="K699" s="217"/>
      <c r="L699" s="269"/>
      <c r="M699" s="216"/>
    </row>
    <row r="700" spans="1:13" s="267" customFormat="1">
      <c r="A700" s="216"/>
      <c r="B700" s="265"/>
      <c r="C700" s="266"/>
      <c r="F700" s="216"/>
      <c r="G700" s="216"/>
      <c r="H700" s="216"/>
      <c r="I700" s="216"/>
      <c r="J700" s="268"/>
      <c r="K700" s="217"/>
      <c r="L700" s="269"/>
      <c r="M700" s="216"/>
    </row>
    <row r="701" spans="1:13" s="267" customFormat="1">
      <c r="A701" s="216"/>
      <c r="B701" s="265"/>
      <c r="C701" s="266"/>
      <c r="F701" s="216"/>
      <c r="G701" s="216"/>
      <c r="H701" s="216"/>
      <c r="I701" s="216"/>
      <c r="J701" s="268"/>
      <c r="K701" s="217"/>
      <c r="L701" s="269"/>
      <c r="M701" s="216"/>
    </row>
    <row r="702" spans="1:13" s="267" customFormat="1">
      <c r="A702" s="216"/>
      <c r="B702" s="265"/>
      <c r="C702" s="266"/>
      <c r="F702" s="216"/>
      <c r="G702" s="216"/>
      <c r="H702" s="216"/>
      <c r="I702" s="216"/>
      <c r="J702" s="268"/>
      <c r="K702" s="217"/>
      <c r="L702" s="269"/>
      <c r="M702" s="216"/>
    </row>
    <row r="703" spans="1:13" s="267" customFormat="1">
      <c r="A703" s="216"/>
      <c r="B703" s="265"/>
      <c r="C703" s="266"/>
      <c r="F703" s="216"/>
      <c r="G703" s="216"/>
      <c r="H703" s="216"/>
      <c r="I703" s="216"/>
      <c r="J703" s="268"/>
      <c r="K703" s="217"/>
      <c r="L703" s="269"/>
      <c r="M703" s="216"/>
    </row>
    <row r="704" spans="1:13" s="267" customFormat="1">
      <c r="A704" s="216"/>
      <c r="B704" s="265"/>
      <c r="C704" s="266"/>
      <c r="F704" s="216"/>
      <c r="G704" s="216"/>
      <c r="H704" s="216"/>
      <c r="I704" s="216"/>
      <c r="J704" s="268"/>
      <c r="K704" s="217"/>
      <c r="L704" s="269"/>
      <c r="M704" s="216"/>
    </row>
    <row r="705" spans="1:13" s="267" customFormat="1">
      <c r="A705" s="216"/>
      <c r="B705" s="265"/>
      <c r="C705" s="266"/>
      <c r="F705" s="216"/>
      <c r="G705" s="216"/>
      <c r="H705" s="216"/>
      <c r="I705" s="216"/>
      <c r="J705" s="268"/>
      <c r="K705" s="217"/>
      <c r="L705" s="269"/>
      <c r="M705" s="216"/>
    </row>
    <row r="706" spans="1:13" s="267" customFormat="1">
      <c r="A706" s="216"/>
      <c r="B706" s="265"/>
      <c r="C706" s="266"/>
      <c r="F706" s="216"/>
      <c r="G706" s="216"/>
      <c r="H706" s="216"/>
      <c r="I706" s="216"/>
      <c r="J706" s="268"/>
      <c r="K706" s="217"/>
      <c r="L706" s="269"/>
      <c r="M706" s="216"/>
    </row>
    <row r="707" spans="1:13" s="267" customFormat="1">
      <c r="A707" s="216"/>
      <c r="B707" s="265"/>
      <c r="C707" s="266"/>
      <c r="F707" s="216"/>
      <c r="G707" s="216"/>
      <c r="H707" s="216"/>
      <c r="I707" s="216"/>
      <c r="J707" s="268"/>
      <c r="K707" s="217"/>
      <c r="L707" s="269"/>
      <c r="M707" s="216"/>
    </row>
    <row r="708" spans="1:13" s="267" customFormat="1">
      <c r="A708" s="216"/>
      <c r="B708" s="265"/>
      <c r="C708" s="266"/>
      <c r="F708" s="216"/>
      <c r="G708" s="216"/>
      <c r="H708" s="216"/>
      <c r="I708" s="216"/>
      <c r="J708" s="268"/>
      <c r="K708" s="217"/>
      <c r="L708" s="269"/>
      <c r="M708" s="216"/>
    </row>
    <row r="709" spans="1:13" s="267" customFormat="1">
      <c r="A709" s="216"/>
      <c r="B709" s="265"/>
      <c r="C709" s="266"/>
      <c r="F709" s="216"/>
      <c r="G709" s="216"/>
      <c r="H709" s="216"/>
      <c r="I709" s="216"/>
      <c r="J709" s="268"/>
      <c r="K709" s="217"/>
      <c r="L709" s="269"/>
      <c r="M709" s="216"/>
    </row>
    <row r="710" spans="1:13" s="267" customFormat="1">
      <c r="A710" s="216"/>
      <c r="B710" s="265"/>
      <c r="C710" s="266"/>
      <c r="F710" s="216"/>
      <c r="G710" s="216"/>
      <c r="H710" s="216"/>
      <c r="I710" s="216"/>
      <c r="J710" s="268"/>
      <c r="K710" s="217"/>
      <c r="L710" s="269"/>
      <c r="M710" s="216"/>
    </row>
    <row r="711" spans="1:13" s="267" customFormat="1">
      <c r="A711" s="216"/>
      <c r="B711" s="265"/>
      <c r="C711" s="266"/>
      <c r="F711" s="216"/>
      <c r="G711" s="216"/>
      <c r="H711" s="216"/>
      <c r="I711" s="216"/>
      <c r="J711" s="268"/>
      <c r="K711" s="217"/>
      <c r="L711" s="269"/>
      <c r="M711" s="216"/>
    </row>
    <row r="712" spans="1:13" s="267" customFormat="1">
      <c r="A712" s="216"/>
      <c r="B712" s="265"/>
      <c r="C712" s="266"/>
      <c r="F712" s="216"/>
      <c r="G712" s="216"/>
      <c r="H712" s="216"/>
      <c r="I712" s="216"/>
      <c r="J712" s="268"/>
      <c r="K712" s="217"/>
      <c r="L712" s="269"/>
      <c r="M712" s="216"/>
    </row>
    <row r="713" spans="1:13" s="267" customFormat="1">
      <c r="A713" s="216"/>
      <c r="B713" s="265"/>
      <c r="C713" s="266"/>
      <c r="F713" s="216"/>
      <c r="G713" s="216"/>
      <c r="H713" s="216"/>
      <c r="I713" s="216"/>
      <c r="J713" s="268"/>
      <c r="K713" s="217"/>
      <c r="L713" s="269"/>
      <c r="M713" s="216"/>
    </row>
    <row r="714" spans="1:13" s="267" customFormat="1">
      <c r="A714" s="216"/>
      <c r="B714" s="265"/>
      <c r="C714" s="266"/>
      <c r="F714" s="216"/>
      <c r="G714" s="216"/>
      <c r="H714" s="216"/>
      <c r="I714" s="216"/>
      <c r="J714" s="268"/>
      <c r="K714" s="217"/>
      <c r="L714" s="269"/>
      <c r="M714" s="216"/>
    </row>
    <row r="715" spans="1:13" s="267" customFormat="1">
      <c r="A715" s="216"/>
      <c r="B715" s="265"/>
      <c r="C715" s="266"/>
      <c r="F715" s="216"/>
      <c r="G715" s="216"/>
      <c r="H715" s="216"/>
      <c r="I715" s="216"/>
      <c r="J715" s="268"/>
      <c r="K715" s="217"/>
      <c r="L715" s="269"/>
      <c r="M715" s="216"/>
    </row>
    <row r="716" spans="1:13" s="267" customFormat="1">
      <c r="A716" s="216"/>
      <c r="B716" s="265"/>
      <c r="C716" s="266"/>
      <c r="F716" s="216"/>
      <c r="G716" s="216"/>
      <c r="H716" s="216"/>
      <c r="I716" s="216"/>
      <c r="J716" s="268"/>
      <c r="K716" s="217"/>
      <c r="L716" s="269"/>
      <c r="M716" s="216"/>
    </row>
    <row r="717" spans="1:13" s="267" customFormat="1">
      <c r="A717" s="216"/>
      <c r="B717" s="265"/>
      <c r="C717" s="266"/>
      <c r="F717" s="216"/>
      <c r="G717" s="216"/>
      <c r="H717" s="216"/>
      <c r="I717" s="216"/>
      <c r="J717" s="268"/>
      <c r="K717" s="217"/>
      <c r="L717" s="269"/>
      <c r="M717" s="216"/>
    </row>
    <row r="718" spans="1:13" s="267" customFormat="1">
      <c r="A718" s="216"/>
      <c r="B718" s="265"/>
      <c r="C718" s="266"/>
      <c r="F718" s="216"/>
      <c r="G718" s="216"/>
      <c r="H718" s="216"/>
      <c r="I718" s="216"/>
      <c r="J718" s="268"/>
      <c r="K718" s="217"/>
      <c r="L718" s="269"/>
      <c r="M718" s="216"/>
    </row>
    <row r="719" spans="1:13" s="267" customFormat="1">
      <c r="A719" s="216"/>
      <c r="B719" s="265"/>
      <c r="C719" s="266"/>
      <c r="F719" s="216"/>
      <c r="G719" s="216"/>
      <c r="H719" s="216"/>
      <c r="I719" s="216"/>
      <c r="J719" s="268"/>
      <c r="K719" s="217"/>
      <c r="L719" s="269"/>
      <c r="M719" s="216"/>
    </row>
    <row r="720" spans="1:13" s="267" customFormat="1">
      <c r="A720" s="216"/>
      <c r="B720" s="265"/>
      <c r="C720" s="266"/>
      <c r="F720" s="216"/>
      <c r="G720" s="216"/>
      <c r="H720" s="216"/>
      <c r="I720" s="216"/>
      <c r="J720" s="268"/>
      <c r="K720" s="217"/>
      <c r="L720" s="269"/>
      <c r="M720" s="216"/>
    </row>
    <row r="721" spans="1:13" s="267" customFormat="1">
      <c r="A721" s="216"/>
      <c r="B721" s="265"/>
      <c r="C721" s="266"/>
      <c r="F721" s="216"/>
      <c r="G721" s="216"/>
      <c r="H721" s="216"/>
      <c r="I721" s="216"/>
      <c r="J721" s="268"/>
      <c r="K721" s="217"/>
      <c r="L721" s="269"/>
      <c r="M721" s="216"/>
    </row>
    <row r="722" spans="1:13" s="267" customFormat="1">
      <c r="A722" s="216"/>
      <c r="B722" s="265"/>
      <c r="C722" s="266"/>
      <c r="F722" s="216"/>
      <c r="G722" s="216"/>
      <c r="H722" s="216"/>
      <c r="I722" s="216"/>
      <c r="J722" s="268"/>
      <c r="K722" s="217"/>
      <c r="L722" s="269"/>
      <c r="M722" s="216"/>
    </row>
    <row r="723" spans="1:13" s="267" customFormat="1">
      <c r="A723" s="216"/>
      <c r="B723" s="265"/>
      <c r="C723" s="266"/>
      <c r="F723" s="216"/>
      <c r="G723" s="216"/>
      <c r="H723" s="216"/>
      <c r="I723" s="216"/>
      <c r="J723" s="268"/>
      <c r="K723" s="217"/>
      <c r="L723" s="269"/>
      <c r="M723" s="216"/>
    </row>
    <row r="724" spans="1:13" s="267" customFormat="1">
      <c r="A724" s="216"/>
      <c r="B724" s="265"/>
      <c r="C724" s="266"/>
      <c r="F724" s="216"/>
      <c r="G724" s="216"/>
      <c r="H724" s="216"/>
      <c r="I724" s="216"/>
      <c r="J724" s="268"/>
      <c r="K724" s="217"/>
      <c r="L724" s="269"/>
      <c r="M724" s="216"/>
    </row>
    <row r="725" spans="1:13" s="267" customFormat="1">
      <c r="A725" s="216"/>
      <c r="B725" s="265"/>
      <c r="C725" s="266"/>
      <c r="F725" s="216"/>
      <c r="G725" s="216"/>
      <c r="H725" s="216"/>
      <c r="I725" s="216"/>
      <c r="J725" s="268"/>
      <c r="K725" s="217"/>
      <c r="L725" s="269"/>
      <c r="M725" s="216"/>
    </row>
    <row r="726" spans="1:13" s="267" customFormat="1">
      <c r="A726" s="216"/>
      <c r="B726" s="265"/>
      <c r="C726" s="266"/>
      <c r="F726" s="216"/>
      <c r="G726" s="216"/>
      <c r="H726" s="216"/>
      <c r="I726" s="216"/>
      <c r="J726" s="268"/>
      <c r="K726" s="217"/>
      <c r="L726" s="269"/>
      <c r="M726" s="216"/>
    </row>
    <row r="727" spans="1:13" s="267" customFormat="1">
      <c r="A727" s="216"/>
      <c r="B727" s="265"/>
      <c r="C727" s="266"/>
      <c r="F727" s="216"/>
      <c r="G727" s="216"/>
      <c r="H727" s="216"/>
      <c r="I727" s="216"/>
      <c r="J727" s="268"/>
      <c r="K727" s="217"/>
      <c r="L727" s="269"/>
      <c r="M727" s="216"/>
    </row>
    <row r="728" spans="1:13" s="267" customFormat="1">
      <c r="A728" s="216"/>
      <c r="B728" s="265"/>
      <c r="C728" s="266"/>
      <c r="F728" s="216"/>
      <c r="G728" s="216"/>
      <c r="H728" s="216"/>
      <c r="I728" s="216"/>
      <c r="J728" s="268"/>
      <c r="K728" s="217"/>
      <c r="L728" s="269"/>
      <c r="M728" s="216"/>
    </row>
    <row r="729" spans="1:13" s="267" customFormat="1">
      <c r="A729" s="216"/>
      <c r="B729" s="265"/>
      <c r="C729" s="266"/>
      <c r="F729" s="216"/>
      <c r="G729" s="216"/>
      <c r="H729" s="216"/>
      <c r="I729" s="216"/>
      <c r="J729" s="268"/>
      <c r="K729" s="217"/>
      <c r="L729" s="269"/>
      <c r="M729" s="216"/>
    </row>
    <row r="730" spans="1:13" s="267" customFormat="1">
      <c r="A730" s="216"/>
      <c r="B730" s="265"/>
      <c r="C730" s="266"/>
      <c r="F730" s="216"/>
      <c r="G730" s="216"/>
      <c r="H730" s="216"/>
      <c r="I730" s="216"/>
      <c r="J730" s="268"/>
      <c r="K730" s="217"/>
      <c r="L730" s="269"/>
      <c r="M730" s="216"/>
    </row>
    <row r="731" spans="1:13" s="267" customFormat="1">
      <c r="A731" s="216"/>
      <c r="B731" s="265"/>
      <c r="C731" s="266"/>
      <c r="F731" s="216"/>
      <c r="G731" s="216"/>
      <c r="H731" s="216"/>
      <c r="I731" s="216"/>
      <c r="J731" s="268"/>
      <c r="K731" s="217"/>
      <c r="L731" s="269"/>
      <c r="M731" s="216"/>
    </row>
    <row r="732" spans="1:13" s="267" customFormat="1">
      <c r="A732" s="216"/>
      <c r="B732" s="265"/>
      <c r="C732" s="266"/>
      <c r="F732" s="216"/>
      <c r="G732" s="216"/>
      <c r="H732" s="216"/>
      <c r="I732" s="216"/>
      <c r="J732" s="268"/>
      <c r="K732" s="217"/>
      <c r="L732" s="269"/>
      <c r="M732" s="216"/>
    </row>
    <row r="733" spans="1:13" s="267" customFormat="1">
      <c r="A733" s="216"/>
      <c r="B733" s="265"/>
      <c r="C733" s="266"/>
      <c r="F733" s="216"/>
      <c r="G733" s="216"/>
      <c r="H733" s="216"/>
      <c r="I733" s="216"/>
      <c r="J733" s="268"/>
      <c r="K733" s="217"/>
      <c r="L733" s="269"/>
      <c r="M733" s="216"/>
    </row>
    <row r="734" spans="1:13" s="267" customFormat="1">
      <c r="A734" s="216"/>
      <c r="B734" s="265"/>
      <c r="C734" s="266"/>
      <c r="F734" s="216"/>
      <c r="G734" s="216"/>
      <c r="H734" s="216"/>
      <c r="I734" s="216"/>
      <c r="J734" s="268"/>
      <c r="K734" s="217"/>
      <c r="L734" s="269"/>
      <c r="M734" s="216"/>
    </row>
    <row r="735" spans="1:13" s="267" customFormat="1">
      <c r="A735" s="216"/>
      <c r="B735" s="265"/>
      <c r="C735" s="266"/>
      <c r="F735" s="216"/>
      <c r="G735" s="216"/>
      <c r="H735" s="216"/>
      <c r="I735" s="216"/>
      <c r="J735" s="268"/>
      <c r="K735" s="217"/>
      <c r="L735" s="269"/>
      <c r="M735" s="216"/>
    </row>
    <row r="736" spans="1:13" s="267" customFormat="1">
      <c r="A736" s="216"/>
      <c r="B736" s="265"/>
      <c r="C736" s="266"/>
      <c r="F736" s="216"/>
      <c r="G736" s="216"/>
      <c r="H736" s="216"/>
      <c r="I736" s="216"/>
      <c r="J736" s="268"/>
      <c r="K736" s="217"/>
      <c r="L736" s="269"/>
      <c r="M736" s="216"/>
    </row>
    <row r="737" spans="1:13" s="267" customFormat="1">
      <c r="A737" s="216"/>
      <c r="B737" s="265"/>
      <c r="C737" s="266"/>
      <c r="F737" s="216"/>
      <c r="G737" s="216"/>
      <c r="H737" s="216"/>
      <c r="I737" s="216"/>
      <c r="J737" s="268"/>
      <c r="K737" s="217"/>
      <c r="L737" s="269"/>
      <c r="M737" s="216"/>
    </row>
    <row r="738" spans="1:13" s="267" customFormat="1">
      <c r="A738" s="216"/>
      <c r="B738" s="265"/>
      <c r="C738" s="266"/>
      <c r="F738" s="216"/>
      <c r="G738" s="216"/>
      <c r="H738" s="216"/>
      <c r="I738" s="216"/>
      <c r="J738" s="268"/>
      <c r="K738" s="217"/>
      <c r="L738" s="269"/>
      <c r="M738" s="216"/>
    </row>
    <row r="739" spans="1:13" s="267" customFormat="1">
      <c r="A739" s="216"/>
      <c r="B739" s="265"/>
      <c r="C739" s="266"/>
      <c r="F739" s="216"/>
      <c r="G739" s="216"/>
      <c r="H739" s="216"/>
      <c r="I739" s="216"/>
      <c r="J739" s="268"/>
      <c r="K739" s="217"/>
      <c r="L739" s="269"/>
      <c r="M739" s="216"/>
    </row>
    <row r="740" spans="1:13" s="267" customFormat="1">
      <c r="A740" s="216"/>
      <c r="B740" s="265"/>
      <c r="C740" s="266"/>
      <c r="F740" s="216"/>
      <c r="G740" s="216"/>
      <c r="H740" s="216"/>
      <c r="I740" s="216"/>
      <c r="J740" s="268"/>
      <c r="K740" s="217"/>
      <c r="L740" s="269"/>
      <c r="M740" s="216"/>
    </row>
    <row r="741" spans="1:13" s="267" customFormat="1">
      <c r="A741" s="216"/>
      <c r="B741" s="265"/>
      <c r="C741" s="266"/>
      <c r="F741" s="216"/>
      <c r="G741" s="216"/>
      <c r="H741" s="216"/>
      <c r="I741" s="216"/>
      <c r="J741" s="268"/>
      <c r="K741" s="217"/>
      <c r="L741" s="269"/>
      <c r="M741" s="216"/>
    </row>
    <row r="742" spans="1:13" s="267" customFormat="1">
      <c r="A742" s="216"/>
      <c r="B742" s="265"/>
      <c r="C742" s="266"/>
      <c r="F742" s="216"/>
      <c r="G742" s="216"/>
      <c r="H742" s="216"/>
      <c r="I742" s="216"/>
      <c r="J742" s="268"/>
      <c r="K742" s="217"/>
      <c r="L742" s="269"/>
      <c r="M742" s="216"/>
    </row>
    <row r="743" spans="1:13" s="267" customFormat="1">
      <c r="A743" s="216"/>
      <c r="B743" s="265"/>
      <c r="C743" s="266"/>
      <c r="F743" s="216"/>
      <c r="G743" s="216"/>
      <c r="H743" s="216"/>
      <c r="I743" s="216"/>
      <c r="J743" s="268"/>
      <c r="K743" s="217"/>
      <c r="L743" s="269"/>
      <c r="M743" s="216"/>
    </row>
    <row r="744" spans="1:13" s="267" customFormat="1">
      <c r="A744" s="216"/>
      <c r="B744" s="265"/>
      <c r="C744" s="266"/>
      <c r="F744" s="216"/>
      <c r="G744" s="216"/>
      <c r="H744" s="216"/>
      <c r="I744" s="216"/>
      <c r="J744" s="268"/>
      <c r="K744" s="217"/>
      <c r="L744" s="269"/>
      <c r="M744" s="216"/>
    </row>
    <row r="745" spans="1:13" s="267" customFormat="1">
      <c r="A745" s="216"/>
      <c r="B745" s="265"/>
      <c r="C745" s="266"/>
      <c r="F745" s="216"/>
      <c r="G745" s="216"/>
      <c r="H745" s="216"/>
      <c r="I745" s="216"/>
      <c r="J745" s="268"/>
      <c r="K745" s="217"/>
      <c r="L745" s="269"/>
      <c r="M745" s="216"/>
    </row>
    <row r="746" spans="1:13" s="267" customFormat="1">
      <c r="A746" s="216"/>
      <c r="B746" s="265"/>
      <c r="C746" s="266"/>
      <c r="F746" s="216"/>
      <c r="G746" s="216"/>
      <c r="H746" s="216"/>
      <c r="I746" s="216"/>
      <c r="J746" s="268"/>
      <c r="K746" s="217"/>
      <c r="L746" s="269"/>
      <c r="M746" s="216"/>
    </row>
    <row r="747" spans="1:13" s="267" customFormat="1">
      <c r="A747" s="216"/>
      <c r="B747" s="265"/>
      <c r="C747" s="266"/>
      <c r="F747" s="216"/>
      <c r="G747" s="216"/>
      <c r="H747" s="216"/>
      <c r="I747" s="216"/>
      <c r="J747" s="268"/>
      <c r="K747" s="217"/>
      <c r="L747" s="269"/>
      <c r="M747" s="216"/>
    </row>
    <row r="748" spans="1:13" s="267" customFormat="1">
      <c r="A748" s="216"/>
      <c r="B748" s="265"/>
      <c r="C748" s="266"/>
      <c r="F748" s="216"/>
      <c r="G748" s="216"/>
      <c r="H748" s="216"/>
      <c r="I748" s="216"/>
      <c r="J748" s="268"/>
      <c r="K748" s="217"/>
      <c r="L748" s="269"/>
      <c r="M748" s="216"/>
    </row>
    <row r="749" spans="1:13" s="267" customFormat="1">
      <c r="A749" s="216"/>
      <c r="B749" s="265"/>
      <c r="C749" s="266"/>
      <c r="F749" s="216"/>
      <c r="G749" s="216"/>
      <c r="H749" s="216"/>
      <c r="I749" s="216"/>
      <c r="J749" s="268"/>
      <c r="K749" s="217"/>
      <c r="L749" s="269"/>
      <c r="M749" s="216"/>
    </row>
    <row r="750" spans="1:13" s="267" customFormat="1">
      <c r="A750" s="216"/>
      <c r="B750" s="265"/>
      <c r="C750" s="266"/>
      <c r="F750" s="216"/>
      <c r="G750" s="216"/>
      <c r="H750" s="216"/>
      <c r="I750" s="216"/>
      <c r="J750" s="268"/>
      <c r="K750" s="217"/>
      <c r="L750" s="269"/>
      <c r="M750" s="216"/>
    </row>
    <row r="751" spans="1:13" s="267" customFormat="1">
      <c r="A751" s="216"/>
      <c r="B751" s="265"/>
      <c r="C751" s="266"/>
      <c r="F751" s="216"/>
      <c r="G751" s="216"/>
      <c r="H751" s="216"/>
      <c r="I751" s="216"/>
      <c r="J751" s="268"/>
      <c r="K751" s="217"/>
      <c r="L751" s="269"/>
      <c r="M751" s="216"/>
    </row>
    <row r="752" spans="1:13" s="267" customFormat="1">
      <c r="A752" s="216"/>
      <c r="B752" s="265"/>
      <c r="C752" s="266"/>
      <c r="F752" s="216"/>
      <c r="G752" s="216"/>
      <c r="H752" s="216"/>
      <c r="I752" s="216"/>
      <c r="J752" s="268"/>
      <c r="K752" s="217"/>
      <c r="L752" s="269"/>
      <c r="M752" s="216"/>
    </row>
    <row r="753" spans="1:13" s="267" customFormat="1">
      <c r="A753" s="216"/>
      <c r="B753" s="265"/>
      <c r="C753" s="266"/>
      <c r="F753" s="216"/>
      <c r="G753" s="216"/>
      <c r="H753" s="216"/>
      <c r="I753" s="216"/>
      <c r="J753" s="268"/>
      <c r="K753" s="217"/>
      <c r="L753" s="269"/>
      <c r="M753" s="216"/>
    </row>
    <row r="754" spans="1:13" s="267" customFormat="1">
      <c r="A754" s="216"/>
      <c r="B754" s="265"/>
      <c r="C754" s="266"/>
      <c r="F754" s="216"/>
      <c r="G754" s="216"/>
      <c r="H754" s="216"/>
      <c r="I754" s="216"/>
      <c r="J754" s="268"/>
      <c r="K754" s="217"/>
      <c r="L754" s="269"/>
      <c r="M754" s="216"/>
    </row>
    <row r="755" spans="1:13" s="267" customFormat="1">
      <c r="A755" s="216"/>
      <c r="B755" s="265"/>
      <c r="C755" s="266"/>
      <c r="F755" s="216"/>
      <c r="G755" s="216"/>
      <c r="H755" s="216"/>
      <c r="I755" s="216"/>
      <c r="J755" s="268"/>
      <c r="K755" s="217"/>
      <c r="L755" s="269"/>
      <c r="M755" s="216"/>
    </row>
    <row r="756" spans="1:13" s="267" customFormat="1">
      <c r="A756" s="216"/>
      <c r="B756" s="265"/>
      <c r="C756" s="266"/>
      <c r="F756" s="216"/>
      <c r="G756" s="216"/>
      <c r="H756" s="216"/>
      <c r="I756" s="216"/>
      <c r="J756" s="268"/>
      <c r="K756" s="217"/>
      <c r="L756" s="269"/>
      <c r="M756" s="216"/>
    </row>
    <row r="757" spans="1:13" s="267" customFormat="1">
      <c r="A757" s="216"/>
      <c r="B757" s="265"/>
      <c r="C757" s="266"/>
      <c r="F757" s="216"/>
      <c r="G757" s="216"/>
      <c r="H757" s="216"/>
      <c r="I757" s="216"/>
      <c r="J757" s="268"/>
      <c r="K757" s="217"/>
      <c r="L757" s="269"/>
      <c r="M757" s="216"/>
    </row>
    <row r="758" spans="1:13" s="267" customFormat="1">
      <c r="A758" s="216"/>
      <c r="B758" s="265"/>
      <c r="C758" s="266"/>
      <c r="F758" s="216"/>
      <c r="G758" s="216"/>
      <c r="H758" s="216"/>
      <c r="I758" s="216"/>
      <c r="J758" s="268"/>
      <c r="K758" s="217"/>
      <c r="L758" s="269"/>
      <c r="M758" s="216"/>
    </row>
    <row r="759" spans="1:13" s="267" customFormat="1">
      <c r="A759" s="216"/>
      <c r="B759" s="265"/>
      <c r="C759" s="266"/>
      <c r="F759" s="216"/>
      <c r="G759" s="216"/>
      <c r="H759" s="216"/>
      <c r="I759" s="216"/>
      <c r="J759" s="268"/>
      <c r="K759" s="217"/>
      <c r="L759" s="269"/>
      <c r="M759" s="216"/>
    </row>
    <row r="760" spans="1:13" s="267" customFormat="1">
      <c r="A760" s="216"/>
      <c r="B760" s="265"/>
      <c r="C760" s="266"/>
      <c r="F760" s="216"/>
      <c r="G760" s="216"/>
      <c r="H760" s="216"/>
      <c r="I760" s="216"/>
      <c r="J760" s="268"/>
      <c r="K760" s="217"/>
      <c r="L760" s="269"/>
      <c r="M760" s="216"/>
    </row>
    <row r="761" spans="1:13" s="267" customFormat="1">
      <c r="A761" s="216"/>
      <c r="B761" s="265"/>
      <c r="C761" s="266"/>
      <c r="F761" s="216"/>
      <c r="G761" s="216"/>
      <c r="H761" s="216"/>
      <c r="I761" s="216"/>
      <c r="J761" s="268"/>
      <c r="K761" s="217"/>
      <c r="L761" s="269"/>
      <c r="M761" s="216"/>
    </row>
    <row r="762" spans="1:13" s="267" customFormat="1">
      <c r="A762" s="216"/>
      <c r="B762" s="265"/>
      <c r="C762" s="266"/>
      <c r="F762" s="216"/>
      <c r="G762" s="216"/>
      <c r="H762" s="216"/>
      <c r="I762" s="216"/>
      <c r="J762" s="268"/>
      <c r="K762" s="217"/>
      <c r="L762" s="269"/>
      <c r="M762" s="216"/>
    </row>
    <row r="763" spans="1:13" s="267" customFormat="1">
      <c r="A763" s="216"/>
      <c r="B763" s="265"/>
      <c r="C763" s="266"/>
      <c r="F763" s="216"/>
      <c r="G763" s="216"/>
      <c r="H763" s="216"/>
      <c r="I763" s="216"/>
      <c r="J763" s="268"/>
      <c r="K763" s="217"/>
      <c r="L763" s="269"/>
      <c r="M763" s="216"/>
    </row>
    <row r="764" spans="1:13" s="267" customFormat="1">
      <c r="A764" s="216"/>
      <c r="B764" s="265"/>
      <c r="C764" s="266"/>
      <c r="F764" s="216"/>
      <c r="G764" s="216"/>
      <c r="H764" s="216"/>
      <c r="I764" s="216"/>
      <c r="J764" s="268"/>
      <c r="K764" s="217"/>
      <c r="L764" s="269"/>
      <c r="M764" s="216"/>
    </row>
    <row r="765" spans="1:13" s="267" customFormat="1">
      <c r="A765" s="216"/>
      <c r="B765" s="265"/>
      <c r="C765" s="266"/>
      <c r="F765" s="216"/>
      <c r="G765" s="216"/>
      <c r="H765" s="216"/>
      <c r="I765" s="216"/>
      <c r="J765" s="268"/>
      <c r="K765" s="217"/>
      <c r="L765" s="269"/>
      <c r="M765" s="216"/>
    </row>
    <row r="766" spans="1:13" s="267" customFormat="1">
      <c r="A766" s="216"/>
      <c r="B766" s="265"/>
      <c r="C766" s="266"/>
      <c r="F766" s="216"/>
      <c r="G766" s="216"/>
      <c r="H766" s="216"/>
      <c r="I766" s="216"/>
      <c r="J766" s="268"/>
      <c r="K766" s="217"/>
      <c r="L766" s="269"/>
      <c r="M766" s="216"/>
    </row>
    <row r="767" spans="1:13" s="267" customFormat="1">
      <c r="A767" s="216"/>
      <c r="B767" s="265"/>
      <c r="C767" s="266"/>
      <c r="F767" s="216"/>
      <c r="G767" s="216"/>
      <c r="H767" s="216"/>
      <c r="I767" s="216"/>
      <c r="J767" s="268"/>
      <c r="K767" s="217"/>
      <c r="L767" s="269"/>
      <c r="M767" s="216"/>
    </row>
    <row r="768" spans="1:13" s="267" customFormat="1">
      <c r="A768" s="216"/>
      <c r="B768" s="265"/>
      <c r="C768" s="266"/>
      <c r="F768" s="216"/>
      <c r="G768" s="216"/>
      <c r="H768" s="216"/>
      <c r="I768" s="216"/>
      <c r="J768" s="268"/>
      <c r="K768" s="217"/>
      <c r="L768" s="269"/>
      <c r="M768" s="216"/>
    </row>
    <row r="769" spans="1:13" s="267" customFormat="1">
      <c r="A769" s="216"/>
      <c r="B769" s="265"/>
      <c r="C769" s="266"/>
      <c r="F769" s="216"/>
      <c r="G769" s="216"/>
      <c r="H769" s="216"/>
      <c r="I769" s="216"/>
      <c r="J769" s="268"/>
      <c r="K769" s="217"/>
      <c r="L769" s="269"/>
      <c r="M769" s="216"/>
    </row>
    <row r="770" spans="1:13" s="267" customFormat="1">
      <c r="A770" s="216"/>
      <c r="B770" s="265"/>
      <c r="C770" s="266"/>
      <c r="F770" s="216"/>
      <c r="G770" s="216"/>
      <c r="H770" s="216"/>
      <c r="I770" s="216"/>
      <c r="J770" s="268"/>
      <c r="K770" s="217"/>
      <c r="L770" s="269"/>
      <c r="M770" s="216"/>
    </row>
    <row r="771" spans="1:13" s="267" customFormat="1">
      <c r="A771" s="216"/>
      <c r="B771" s="265"/>
      <c r="C771" s="266"/>
      <c r="F771" s="216"/>
      <c r="G771" s="216"/>
      <c r="H771" s="216"/>
      <c r="I771" s="216"/>
      <c r="J771" s="268"/>
      <c r="K771" s="217"/>
      <c r="L771" s="269"/>
      <c r="M771" s="216"/>
    </row>
    <row r="772" spans="1:13" s="267" customFormat="1">
      <c r="A772" s="216"/>
      <c r="B772" s="265"/>
      <c r="C772" s="266"/>
      <c r="F772" s="216"/>
      <c r="G772" s="216"/>
      <c r="H772" s="216"/>
      <c r="I772" s="216"/>
      <c r="J772" s="268"/>
      <c r="K772" s="217"/>
      <c r="L772" s="269"/>
      <c r="M772" s="216"/>
    </row>
    <row r="773" spans="1:13" s="267" customFormat="1">
      <c r="A773" s="216"/>
      <c r="B773" s="265"/>
      <c r="C773" s="266"/>
      <c r="F773" s="216"/>
      <c r="G773" s="216"/>
      <c r="H773" s="216"/>
      <c r="I773" s="216"/>
      <c r="J773" s="268"/>
      <c r="K773" s="217"/>
      <c r="L773" s="269"/>
      <c r="M773" s="216"/>
    </row>
    <row r="774" spans="1:13" s="267" customFormat="1">
      <c r="A774" s="216"/>
      <c r="B774" s="265"/>
      <c r="C774" s="266"/>
      <c r="F774" s="216"/>
      <c r="G774" s="216"/>
      <c r="H774" s="216"/>
      <c r="I774" s="216"/>
      <c r="J774" s="268"/>
      <c r="K774" s="217"/>
      <c r="L774" s="269"/>
      <c r="M774" s="216"/>
    </row>
    <row r="775" spans="1:13" s="267" customFormat="1">
      <c r="A775" s="216"/>
      <c r="B775" s="265"/>
      <c r="C775" s="266"/>
      <c r="F775" s="216"/>
      <c r="G775" s="216"/>
      <c r="H775" s="216"/>
      <c r="I775" s="216"/>
      <c r="J775" s="268"/>
      <c r="K775" s="217"/>
      <c r="L775" s="269"/>
      <c r="M775" s="216"/>
    </row>
    <row r="776" spans="1:13" s="267" customFormat="1">
      <c r="A776" s="216"/>
      <c r="B776" s="265"/>
      <c r="C776" s="266"/>
      <c r="F776" s="216"/>
      <c r="G776" s="216"/>
      <c r="H776" s="216"/>
      <c r="I776" s="216"/>
      <c r="J776" s="268"/>
      <c r="K776" s="217"/>
      <c r="L776" s="269"/>
      <c r="M776" s="216"/>
    </row>
    <row r="777" spans="1:13" s="267" customFormat="1">
      <c r="A777" s="216"/>
      <c r="B777" s="265"/>
      <c r="C777" s="266"/>
      <c r="F777" s="216"/>
      <c r="G777" s="216"/>
      <c r="H777" s="216"/>
      <c r="I777" s="216"/>
      <c r="J777" s="268"/>
      <c r="K777" s="217"/>
      <c r="L777" s="269"/>
      <c r="M777" s="216"/>
    </row>
    <row r="778" spans="1:13" s="267" customFormat="1">
      <c r="A778" s="216"/>
      <c r="B778" s="265"/>
      <c r="C778" s="266"/>
      <c r="F778" s="216"/>
      <c r="G778" s="216"/>
      <c r="H778" s="216"/>
      <c r="I778" s="216"/>
      <c r="J778" s="268"/>
      <c r="K778" s="217"/>
      <c r="L778" s="269"/>
      <c r="M778" s="216"/>
    </row>
    <row r="779" spans="1:13" s="267" customFormat="1">
      <c r="A779" s="216"/>
      <c r="B779" s="265"/>
      <c r="C779" s="266"/>
      <c r="F779" s="216"/>
      <c r="G779" s="216"/>
      <c r="H779" s="216"/>
      <c r="I779" s="216"/>
      <c r="J779" s="268"/>
      <c r="K779" s="217"/>
      <c r="L779" s="269"/>
      <c r="M779" s="216"/>
    </row>
    <row r="780" spans="1:13" s="267" customFormat="1">
      <c r="A780" s="216"/>
      <c r="B780" s="265"/>
      <c r="C780" s="266"/>
      <c r="F780" s="216"/>
      <c r="G780" s="216"/>
      <c r="H780" s="216"/>
      <c r="I780" s="216"/>
      <c r="J780" s="268"/>
      <c r="K780" s="217"/>
      <c r="L780" s="269"/>
      <c r="M780" s="216"/>
    </row>
    <row r="781" spans="1:13" s="267" customFormat="1">
      <c r="A781" s="216"/>
      <c r="B781" s="265"/>
      <c r="C781" s="266"/>
      <c r="F781" s="216"/>
      <c r="G781" s="216"/>
      <c r="H781" s="216"/>
      <c r="I781" s="216"/>
      <c r="J781" s="268"/>
      <c r="K781" s="217"/>
      <c r="L781" s="269"/>
      <c r="M781" s="216"/>
    </row>
    <row r="782" spans="1:13" s="267" customFormat="1">
      <c r="A782" s="216"/>
      <c r="B782" s="265"/>
      <c r="C782" s="266"/>
      <c r="F782" s="216"/>
      <c r="G782" s="216"/>
      <c r="H782" s="216"/>
      <c r="I782" s="216"/>
      <c r="J782" s="268"/>
      <c r="K782" s="217"/>
      <c r="L782" s="269"/>
      <c r="M782" s="216"/>
    </row>
    <row r="783" spans="1:13" s="267" customFormat="1">
      <c r="A783" s="216"/>
      <c r="B783" s="265"/>
      <c r="C783" s="266"/>
      <c r="F783" s="216"/>
      <c r="G783" s="216"/>
      <c r="H783" s="216"/>
      <c r="I783" s="216"/>
      <c r="J783" s="268"/>
      <c r="K783" s="217"/>
      <c r="L783" s="269"/>
      <c r="M783" s="216"/>
    </row>
    <row r="784" spans="1:13" s="267" customFormat="1">
      <c r="A784" s="216"/>
      <c r="B784" s="265"/>
      <c r="C784" s="266"/>
      <c r="F784" s="216"/>
      <c r="G784" s="216"/>
      <c r="H784" s="216"/>
      <c r="I784" s="216"/>
      <c r="J784" s="268"/>
      <c r="K784" s="217"/>
      <c r="L784" s="269"/>
      <c r="M784" s="216"/>
    </row>
    <row r="785" spans="1:13" s="267" customFormat="1">
      <c r="A785" s="216"/>
      <c r="B785" s="265"/>
      <c r="C785" s="266"/>
      <c r="F785" s="216"/>
      <c r="G785" s="216"/>
      <c r="H785" s="216"/>
      <c r="I785" s="216"/>
      <c r="J785" s="268"/>
      <c r="K785" s="217"/>
      <c r="L785" s="269"/>
      <c r="M785" s="216"/>
    </row>
    <row r="786" spans="1:13" s="267" customFormat="1">
      <c r="A786" s="216"/>
      <c r="B786" s="265"/>
      <c r="C786" s="266"/>
      <c r="F786" s="216"/>
      <c r="G786" s="216"/>
      <c r="H786" s="216"/>
      <c r="I786" s="216"/>
      <c r="J786" s="268"/>
      <c r="K786" s="217"/>
      <c r="L786" s="269"/>
      <c r="M786" s="216"/>
    </row>
    <row r="787" spans="1:13" s="267" customFormat="1">
      <c r="A787" s="216"/>
      <c r="B787" s="265"/>
      <c r="C787" s="266"/>
      <c r="F787" s="216"/>
      <c r="G787" s="216"/>
      <c r="H787" s="216"/>
      <c r="I787" s="216"/>
      <c r="J787" s="268"/>
      <c r="K787" s="217"/>
      <c r="L787" s="269"/>
      <c r="M787" s="216"/>
    </row>
    <row r="788" spans="1:13" s="267" customFormat="1">
      <c r="A788" s="216"/>
      <c r="B788" s="265"/>
      <c r="C788" s="266"/>
      <c r="F788" s="216"/>
      <c r="G788" s="216"/>
      <c r="H788" s="216"/>
      <c r="I788" s="216"/>
      <c r="J788" s="268"/>
      <c r="K788" s="217"/>
      <c r="L788" s="269"/>
      <c r="M788" s="216"/>
    </row>
    <row r="789" spans="1:13" s="267" customFormat="1">
      <c r="A789" s="216"/>
      <c r="B789" s="265"/>
      <c r="C789" s="266"/>
      <c r="F789" s="216"/>
      <c r="G789" s="216"/>
      <c r="H789" s="216"/>
      <c r="I789" s="216"/>
      <c r="J789" s="268"/>
      <c r="K789" s="217"/>
      <c r="L789" s="269"/>
      <c r="M789" s="216"/>
    </row>
    <row r="790" spans="1:13" s="267" customFormat="1">
      <c r="A790" s="216"/>
      <c r="B790" s="265"/>
      <c r="C790" s="266"/>
      <c r="F790" s="216"/>
      <c r="G790" s="216"/>
      <c r="H790" s="216"/>
      <c r="I790" s="216"/>
      <c r="J790" s="268"/>
      <c r="K790" s="217"/>
      <c r="L790" s="269"/>
      <c r="M790" s="216"/>
    </row>
    <row r="791" spans="1:13" s="267" customFormat="1">
      <c r="A791" s="216"/>
      <c r="B791" s="265"/>
      <c r="C791" s="266"/>
      <c r="F791" s="216"/>
      <c r="G791" s="216"/>
      <c r="H791" s="216"/>
      <c r="I791" s="216"/>
      <c r="J791" s="268"/>
      <c r="K791" s="217"/>
      <c r="L791" s="269"/>
      <c r="M791" s="216"/>
    </row>
    <row r="792" spans="1:13" s="267" customFormat="1">
      <c r="A792" s="216"/>
      <c r="B792" s="265"/>
      <c r="C792" s="266"/>
      <c r="F792" s="216"/>
      <c r="G792" s="216"/>
      <c r="H792" s="216"/>
      <c r="I792" s="216"/>
      <c r="J792" s="268"/>
      <c r="K792" s="217"/>
      <c r="L792" s="269"/>
      <c r="M792" s="216"/>
    </row>
    <row r="793" spans="1:13" s="267" customFormat="1">
      <c r="A793" s="216"/>
      <c r="B793" s="265"/>
      <c r="C793" s="266"/>
      <c r="F793" s="216"/>
      <c r="G793" s="216"/>
      <c r="H793" s="216"/>
      <c r="I793" s="216"/>
      <c r="J793" s="268"/>
      <c r="K793" s="217"/>
      <c r="L793" s="269"/>
      <c r="M793" s="216"/>
    </row>
    <row r="794" spans="1:13" s="267" customFormat="1">
      <c r="A794" s="216"/>
      <c r="B794" s="265"/>
      <c r="C794" s="266"/>
      <c r="F794" s="216"/>
      <c r="G794" s="216"/>
      <c r="H794" s="216"/>
      <c r="I794" s="216"/>
      <c r="J794" s="268"/>
      <c r="K794" s="217"/>
      <c r="L794" s="269"/>
      <c r="M794" s="216"/>
    </row>
    <row r="795" spans="1:13" s="267" customFormat="1">
      <c r="A795" s="216"/>
      <c r="B795" s="265"/>
      <c r="C795" s="266"/>
      <c r="F795" s="216"/>
      <c r="G795" s="216"/>
      <c r="H795" s="216"/>
      <c r="I795" s="216"/>
      <c r="J795" s="268"/>
      <c r="K795" s="217"/>
      <c r="L795" s="269"/>
      <c r="M795" s="216"/>
    </row>
    <row r="796" spans="1:13" s="267" customFormat="1">
      <c r="A796" s="216"/>
      <c r="B796" s="265"/>
      <c r="C796" s="266"/>
      <c r="F796" s="216"/>
      <c r="G796" s="216"/>
      <c r="H796" s="216"/>
      <c r="I796" s="216"/>
      <c r="J796" s="268"/>
      <c r="K796" s="217"/>
      <c r="L796" s="269"/>
      <c r="M796" s="216"/>
    </row>
    <row r="797" spans="1:13" s="267" customFormat="1">
      <c r="A797" s="216"/>
      <c r="B797" s="265"/>
      <c r="C797" s="266"/>
      <c r="F797" s="216"/>
      <c r="G797" s="216"/>
      <c r="H797" s="216"/>
      <c r="I797" s="216"/>
      <c r="J797" s="268"/>
      <c r="K797" s="217"/>
      <c r="L797" s="269"/>
      <c r="M797" s="216"/>
    </row>
    <row r="798" spans="1:13" s="267" customFormat="1">
      <c r="A798" s="216"/>
      <c r="B798" s="265"/>
      <c r="C798" s="266"/>
      <c r="F798" s="216"/>
      <c r="G798" s="216"/>
      <c r="H798" s="216"/>
      <c r="I798" s="216"/>
      <c r="J798" s="268"/>
      <c r="K798" s="217"/>
      <c r="L798" s="269"/>
      <c r="M798" s="216"/>
    </row>
    <row r="799" spans="1:13" s="267" customFormat="1">
      <c r="A799" s="216"/>
      <c r="B799" s="265"/>
      <c r="C799" s="266"/>
      <c r="F799" s="216"/>
      <c r="G799" s="216"/>
      <c r="H799" s="216"/>
      <c r="I799" s="216"/>
      <c r="J799" s="268"/>
      <c r="K799" s="217"/>
      <c r="L799" s="269"/>
      <c r="M799" s="216"/>
    </row>
    <row r="800" spans="1:13" s="267" customFormat="1">
      <c r="A800" s="216"/>
      <c r="B800" s="265"/>
      <c r="C800" s="266"/>
      <c r="F800" s="216"/>
      <c r="G800" s="216"/>
      <c r="H800" s="216"/>
      <c r="I800" s="216"/>
      <c r="J800" s="268"/>
      <c r="K800" s="217"/>
      <c r="L800" s="269"/>
      <c r="M800" s="216"/>
    </row>
    <row r="801" spans="1:13" s="267" customFormat="1">
      <c r="A801" s="216"/>
      <c r="B801" s="265"/>
      <c r="C801" s="266"/>
      <c r="F801" s="216"/>
      <c r="G801" s="216"/>
      <c r="H801" s="216"/>
      <c r="I801" s="216"/>
      <c r="J801" s="268"/>
      <c r="K801" s="217"/>
      <c r="L801" s="269"/>
      <c r="M801" s="216"/>
    </row>
    <row r="802" spans="1:13" s="267" customFormat="1">
      <c r="A802" s="216"/>
      <c r="B802" s="265"/>
      <c r="C802" s="266"/>
      <c r="F802" s="216"/>
      <c r="G802" s="216"/>
      <c r="H802" s="216"/>
      <c r="I802" s="216"/>
      <c r="J802" s="268"/>
      <c r="K802" s="217"/>
      <c r="L802" s="269"/>
      <c r="M802" s="216"/>
    </row>
    <row r="803" spans="1:13" s="267" customFormat="1">
      <c r="A803" s="216"/>
      <c r="B803" s="265"/>
      <c r="C803" s="266"/>
      <c r="F803" s="216"/>
      <c r="G803" s="216"/>
      <c r="H803" s="216"/>
      <c r="I803" s="216"/>
      <c r="J803" s="268"/>
      <c r="K803" s="217"/>
      <c r="L803" s="269"/>
      <c r="M803" s="216"/>
    </row>
    <row r="804" spans="1:13" s="267" customFormat="1">
      <c r="A804" s="216"/>
      <c r="B804" s="265"/>
      <c r="C804" s="266"/>
      <c r="F804" s="216"/>
      <c r="G804" s="216"/>
      <c r="H804" s="216"/>
      <c r="I804" s="216"/>
      <c r="J804" s="268"/>
      <c r="K804" s="217"/>
      <c r="L804" s="269"/>
      <c r="M804" s="216"/>
    </row>
    <row r="805" spans="1:13" s="267" customFormat="1">
      <c r="A805" s="216"/>
      <c r="B805" s="265"/>
      <c r="C805" s="266"/>
      <c r="F805" s="216"/>
      <c r="G805" s="216"/>
      <c r="H805" s="216"/>
      <c r="I805" s="216"/>
      <c r="J805" s="268"/>
      <c r="K805" s="217"/>
      <c r="L805" s="269"/>
      <c r="M805" s="216"/>
    </row>
    <row r="806" spans="1:13" s="267" customFormat="1">
      <c r="A806" s="216"/>
      <c r="B806" s="265"/>
      <c r="C806" s="266"/>
      <c r="F806" s="216"/>
      <c r="G806" s="216"/>
      <c r="H806" s="216"/>
      <c r="I806" s="216"/>
      <c r="J806" s="268"/>
      <c r="K806" s="217"/>
      <c r="L806" s="269"/>
      <c r="M806" s="216"/>
    </row>
    <row r="807" spans="1:13" s="267" customFormat="1">
      <c r="A807" s="216"/>
      <c r="B807" s="265"/>
      <c r="C807" s="266"/>
      <c r="F807" s="216"/>
      <c r="G807" s="216"/>
      <c r="H807" s="216"/>
      <c r="I807" s="216"/>
      <c r="J807" s="268"/>
      <c r="K807" s="217"/>
      <c r="L807" s="269"/>
      <c r="M807" s="216"/>
    </row>
    <row r="808" spans="1:13" s="267" customFormat="1">
      <c r="A808" s="216"/>
      <c r="B808" s="265"/>
      <c r="C808" s="266"/>
      <c r="F808" s="216"/>
      <c r="G808" s="216"/>
      <c r="H808" s="216"/>
      <c r="I808" s="216"/>
      <c r="J808" s="268"/>
      <c r="K808" s="217"/>
      <c r="L808" s="269"/>
      <c r="M808" s="216"/>
    </row>
    <row r="809" spans="1:13" s="267" customFormat="1">
      <c r="A809" s="216"/>
      <c r="B809" s="265"/>
      <c r="C809" s="266"/>
      <c r="F809" s="216"/>
      <c r="G809" s="216"/>
      <c r="H809" s="216"/>
      <c r="I809" s="216"/>
      <c r="J809" s="268"/>
      <c r="K809" s="217"/>
      <c r="L809" s="269"/>
      <c r="M809" s="216"/>
    </row>
    <row r="810" spans="1:13" s="267" customFormat="1">
      <c r="A810" s="216"/>
      <c r="B810" s="265"/>
      <c r="C810" s="266"/>
      <c r="F810" s="216"/>
      <c r="G810" s="216"/>
      <c r="H810" s="216"/>
      <c r="I810" s="216"/>
      <c r="J810" s="268"/>
      <c r="K810" s="217"/>
      <c r="L810" s="269"/>
      <c r="M810" s="216"/>
    </row>
    <row r="811" spans="1:13" s="267" customFormat="1">
      <c r="A811" s="216"/>
      <c r="B811" s="265"/>
      <c r="C811" s="266"/>
      <c r="F811" s="216"/>
      <c r="G811" s="216"/>
      <c r="H811" s="216"/>
      <c r="I811" s="216"/>
      <c r="J811" s="268"/>
      <c r="K811" s="217"/>
      <c r="L811" s="269"/>
      <c r="M811" s="216"/>
    </row>
    <row r="812" spans="1:13" s="267" customFormat="1">
      <c r="A812" s="216"/>
      <c r="B812" s="265"/>
      <c r="C812" s="266"/>
      <c r="F812" s="216"/>
      <c r="G812" s="216"/>
      <c r="H812" s="216"/>
      <c r="I812" s="216"/>
      <c r="J812" s="268"/>
      <c r="K812" s="217"/>
      <c r="L812" s="269"/>
      <c r="M812" s="216"/>
    </row>
    <row r="813" spans="1:13" s="267" customFormat="1">
      <c r="A813" s="216"/>
      <c r="B813" s="265"/>
      <c r="C813" s="266"/>
      <c r="F813" s="216"/>
      <c r="G813" s="216"/>
      <c r="H813" s="216"/>
      <c r="I813" s="216"/>
      <c r="J813" s="268"/>
      <c r="K813" s="217"/>
      <c r="L813" s="269"/>
      <c r="M813" s="216"/>
    </row>
    <row r="814" spans="1:13" s="267" customFormat="1">
      <c r="A814" s="216"/>
      <c r="B814" s="265"/>
      <c r="C814" s="266"/>
      <c r="F814" s="216"/>
      <c r="G814" s="216"/>
      <c r="H814" s="216"/>
      <c r="I814" s="216"/>
      <c r="J814" s="268"/>
      <c r="K814" s="217"/>
      <c r="L814" s="269"/>
      <c r="M814" s="216"/>
    </row>
    <row r="815" spans="1:13" s="267" customFormat="1">
      <c r="A815" s="216"/>
      <c r="B815" s="265"/>
      <c r="C815" s="266"/>
      <c r="F815" s="216"/>
      <c r="G815" s="216"/>
      <c r="H815" s="216"/>
      <c r="I815" s="216"/>
      <c r="J815" s="268"/>
      <c r="K815" s="217"/>
      <c r="L815" s="269"/>
      <c r="M815" s="216"/>
    </row>
    <row r="816" spans="1:13" s="267" customFormat="1">
      <c r="A816" s="216"/>
      <c r="B816" s="265"/>
      <c r="C816" s="266"/>
      <c r="F816" s="216"/>
      <c r="G816" s="216"/>
      <c r="H816" s="216"/>
      <c r="I816" s="216"/>
      <c r="J816" s="268"/>
      <c r="K816" s="217"/>
      <c r="L816" s="269"/>
      <c r="M816" s="216"/>
    </row>
    <row r="817" spans="1:13" s="267" customFormat="1">
      <c r="A817" s="216"/>
      <c r="B817" s="265"/>
      <c r="C817" s="266"/>
      <c r="F817" s="216"/>
      <c r="G817" s="216"/>
      <c r="H817" s="216"/>
      <c r="I817" s="216"/>
      <c r="J817" s="268"/>
      <c r="K817" s="217"/>
      <c r="L817" s="269"/>
      <c r="M817" s="216"/>
    </row>
    <row r="818" spans="1:13" s="267" customFormat="1">
      <c r="A818" s="216"/>
      <c r="B818" s="265"/>
      <c r="C818" s="266"/>
      <c r="F818" s="216"/>
      <c r="G818" s="216"/>
      <c r="H818" s="216"/>
      <c r="I818" s="216"/>
      <c r="J818" s="268"/>
      <c r="K818" s="217"/>
      <c r="L818" s="269"/>
      <c r="M818" s="216"/>
    </row>
    <row r="819" spans="1:13" s="267" customFormat="1">
      <c r="A819" s="216"/>
      <c r="B819" s="265"/>
      <c r="C819" s="266"/>
      <c r="F819" s="216"/>
      <c r="G819" s="216"/>
      <c r="H819" s="216"/>
      <c r="I819" s="216"/>
      <c r="J819" s="268"/>
      <c r="K819" s="217"/>
      <c r="L819" s="269"/>
      <c r="M819" s="216"/>
    </row>
    <row r="820" spans="1:13" s="267" customFormat="1">
      <c r="A820" s="216"/>
      <c r="B820" s="265"/>
      <c r="C820" s="266"/>
      <c r="F820" s="216"/>
      <c r="G820" s="216"/>
      <c r="H820" s="216"/>
      <c r="I820" s="216"/>
      <c r="J820" s="268"/>
      <c r="K820" s="217"/>
      <c r="L820" s="269"/>
      <c r="M820" s="216"/>
    </row>
    <row r="821" spans="1:13" s="267" customFormat="1">
      <c r="A821" s="216"/>
      <c r="B821" s="265"/>
      <c r="C821" s="266"/>
      <c r="F821" s="216"/>
      <c r="G821" s="216"/>
      <c r="H821" s="216"/>
      <c r="I821" s="216"/>
      <c r="J821" s="268"/>
      <c r="K821" s="217"/>
      <c r="L821" s="269"/>
      <c r="M821" s="216"/>
    </row>
    <row r="822" spans="1:13" s="267" customFormat="1">
      <c r="A822" s="216"/>
      <c r="B822" s="265"/>
      <c r="C822" s="266"/>
      <c r="F822" s="216"/>
      <c r="G822" s="216"/>
      <c r="H822" s="216"/>
      <c r="I822" s="216"/>
      <c r="J822" s="268"/>
      <c r="K822" s="217"/>
      <c r="L822" s="269"/>
      <c r="M822" s="216"/>
    </row>
    <row r="823" spans="1:13" s="267" customFormat="1">
      <c r="A823" s="216"/>
      <c r="B823" s="265"/>
      <c r="C823" s="266"/>
      <c r="F823" s="216"/>
      <c r="G823" s="216"/>
      <c r="H823" s="216"/>
      <c r="I823" s="216"/>
      <c r="J823" s="268"/>
      <c r="K823" s="217"/>
      <c r="L823" s="269"/>
      <c r="M823" s="216"/>
    </row>
    <row r="824" spans="1:13" s="267" customFormat="1">
      <c r="A824" s="216"/>
      <c r="B824" s="265"/>
      <c r="C824" s="266"/>
      <c r="F824" s="216"/>
      <c r="G824" s="216"/>
      <c r="H824" s="216"/>
      <c r="I824" s="216"/>
      <c r="J824" s="268"/>
      <c r="K824" s="217"/>
      <c r="L824" s="269"/>
      <c r="M824" s="216"/>
    </row>
    <row r="825" spans="1:13" s="267" customFormat="1">
      <c r="A825" s="216"/>
      <c r="B825" s="265"/>
      <c r="C825" s="266"/>
      <c r="F825" s="216"/>
      <c r="G825" s="216"/>
      <c r="H825" s="216"/>
      <c r="I825" s="216"/>
      <c r="J825" s="268"/>
      <c r="K825" s="217"/>
      <c r="L825" s="269"/>
      <c r="M825" s="216"/>
    </row>
    <row r="826" spans="1:13" s="267" customFormat="1">
      <c r="A826" s="216"/>
      <c r="B826" s="265"/>
      <c r="C826" s="266"/>
      <c r="F826" s="216"/>
      <c r="G826" s="216"/>
      <c r="H826" s="216"/>
      <c r="I826" s="216"/>
      <c r="J826" s="268"/>
      <c r="K826" s="217"/>
      <c r="L826" s="269"/>
      <c r="M826" s="216"/>
    </row>
    <row r="827" spans="1:13" s="267" customFormat="1">
      <c r="A827" s="216"/>
      <c r="B827" s="265"/>
      <c r="C827" s="266"/>
      <c r="F827" s="216"/>
      <c r="G827" s="216"/>
      <c r="H827" s="216"/>
      <c r="I827" s="216"/>
      <c r="J827" s="268"/>
      <c r="K827" s="217"/>
      <c r="L827" s="269"/>
      <c r="M827" s="216"/>
    </row>
    <row r="828" spans="1:13" s="267" customFormat="1">
      <c r="A828" s="216"/>
      <c r="B828" s="265"/>
      <c r="C828" s="266"/>
      <c r="F828" s="216"/>
      <c r="G828" s="216"/>
      <c r="H828" s="216"/>
      <c r="I828" s="216"/>
      <c r="J828" s="268"/>
      <c r="K828" s="217"/>
      <c r="L828" s="269"/>
      <c r="M828" s="216"/>
    </row>
    <row r="829" spans="1:13" s="267" customFormat="1">
      <c r="A829" s="216"/>
      <c r="B829" s="265"/>
      <c r="C829" s="266"/>
      <c r="F829" s="216"/>
      <c r="G829" s="216"/>
      <c r="H829" s="216"/>
      <c r="I829" s="216"/>
      <c r="J829" s="268"/>
      <c r="K829" s="217"/>
      <c r="L829" s="269"/>
      <c r="M829" s="216"/>
    </row>
    <row r="830" spans="1:13" s="267" customFormat="1">
      <c r="A830" s="216"/>
      <c r="B830" s="265"/>
      <c r="C830" s="266"/>
      <c r="F830" s="216"/>
      <c r="G830" s="216"/>
      <c r="H830" s="216"/>
      <c r="I830" s="216"/>
      <c r="J830" s="268"/>
      <c r="K830" s="217"/>
      <c r="L830" s="269"/>
      <c r="M830" s="216"/>
    </row>
    <row r="831" spans="1:13" s="267" customFormat="1">
      <c r="A831" s="216"/>
      <c r="B831" s="265"/>
      <c r="C831" s="266"/>
      <c r="F831" s="216"/>
      <c r="G831" s="216"/>
      <c r="H831" s="216"/>
      <c r="I831" s="216"/>
      <c r="J831" s="268"/>
      <c r="K831" s="217"/>
      <c r="L831" s="269"/>
      <c r="M831" s="216"/>
    </row>
    <row r="832" spans="1:13" s="267" customFormat="1">
      <c r="A832" s="216"/>
      <c r="B832" s="265"/>
      <c r="C832" s="266"/>
      <c r="F832" s="216"/>
      <c r="G832" s="216"/>
      <c r="H832" s="216"/>
      <c r="I832" s="216"/>
      <c r="J832" s="268"/>
      <c r="K832" s="217"/>
      <c r="L832" s="269"/>
      <c r="M832" s="216"/>
    </row>
    <row r="833" spans="1:13" s="267" customFormat="1">
      <c r="A833" s="216"/>
      <c r="B833" s="265"/>
      <c r="C833" s="266"/>
      <c r="F833" s="216"/>
      <c r="G833" s="216"/>
      <c r="H833" s="216"/>
      <c r="I833" s="216"/>
      <c r="J833" s="268"/>
      <c r="K833" s="217"/>
      <c r="L833" s="269"/>
      <c r="M833" s="216"/>
    </row>
    <row r="834" spans="1:13" s="267" customFormat="1">
      <c r="A834" s="216"/>
      <c r="B834" s="265"/>
      <c r="C834" s="266"/>
      <c r="F834" s="216"/>
      <c r="G834" s="216"/>
      <c r="H834" s="216"/>
      <c r="I834" s="216"/>
      <c r="J834" s="268"/>
      <c r="K834" s="217"/>
      <c r="L834" s="269"/>
      <c r="M834" s="216"/>
    </row>
    <row r="835" spans="1:13" s="267" customFormat="1">
      <c r="A835" s="216"/>
      <c r="B835" s="265"/>
      <c r="C835" s="266"/>
      <c r="F835" s="216"/>
      <c r="G835" s="216"/>
      <c r="H835" s="216"/>
      <c r="I835" s="216"/>
      <c r="J835" s="268"/>
      <c r="K835" s="217"/>
      <c r="L835" s="269"/>
      <c r="M835" s="216"/>
    </row>
    <row r="836" spans="1:13" s="267" customFormat="1">
      <c r="A836" s="216"/>
      <c r="B836" s="265"/>
      <c r="C836" s="266"/>
      <c r="F836" s="216"/>
      <c r="G836" s="216"/>
      <c r="H836" s="216"/>
      <c r="I836" s="216"/>
      <c r="J836" s="268"/>
      <c r="K836" s="217"/>
      <c r="L836" s="269"/>
      <c r="M836" s="216"/>
    </row>
    <row r="837" spans="1:13" s="267" customFormat="1">
      <c r="A837" s="216"/>
      <c r="B837" s="265"/>
      <c r="C837" s="266"/>
      <c r="F837" s="216"/>
      <c r="G837" s="216"/>
      <c r="H837" s="216"/>
      <c r="I837" s="216"/>
      <c r="J837" s="268"/>
      <c r="K837" s="217"/>
      <c r="L837" s="269"/>
      <c r="M837" s="216"/>
    </row>
    <row r="838" spans="1:13" s="267" customFormat="1">
      <c r="A838" s="216"/>
      <c r="B838" s="265"/>
      <c r="C838" s="266"/>
      <c r="F838" s="216"/>
      <c r="G838" s="216"/>
      <c r="H838" s="216"/>
      <c r="I838" s="216"/>
      <c r="J838" s="268"/>
      <c r="K838" s="217"/>
      <c r="L838" s="269"/>
      <c r="M838" s="216"/>
    </row>
    <row r="839" spans="1:13" s="267" customFormat="1">
      <c r="A839" s="216"/>
      <c r="B839" s="265"/>
      <c r="C839" s="266"/>
      <c r="F839" s="216"/>
      <c r="G839" s="216"/>
      <c r="H839" s="216"/>
      <c r="I839" s="216"/>
      <c r="J839" s="268"/>
      <c r="K839" s="217"/>
      <c r="L839" s="269"/>
      <c r="M839" s="216"/>
    </row>
    <row r="840" spans="1:13" s="267" customFormat="1">
      <c r="A840" s="216"/>
      <c r="B840" s="265"/>
      <c r="C840" s="266"/>
      <c r="F840" s="216"/>
      <c r="G840" s="216"/>
      <c r="H840" s="216"/>
      <c r="I840" s="216"/>
      <c r="J840" s="268"/>
      <c r="K840" s="217"/>
      <c r="L840" s="269"/>
      <c r="M840" s="216"/>
    </row>
    <row r="841" spans="1:13" s="267" customFormat="1">
      <c r="A841" s="216"/>
      <c r="B841" s="265"/>
      <c r="C841" s="266"/>
      <c r="F841" s="216"/>
      <c r="G841" s="216"/>
      <c r="H841" s="216"/>
      <c r="I841" s="216"/>
      <c r="J841" s="268"/>
      <c r="K841" s="217"/>
      <c r="L841" s="269"/>
      <c r="M841" s="216"/>
    </row>
    <row r="842" spans="1:13" s="267" customFormat="1">
      <c r="A842" s="216"/>
      <c r="B842" s="265"/>
      <c r="C842" s="266"/>
      <c r="F842" s="216"/>
      <c r="G842" s="216"/>
      <c r="H842" s="216"/>
      <c r="I842" s="216"/>
      <c r="J842" s="268"/>
      <c r="K842" s="217"/>
      <c r="L842" s="269"/>
      <c r="M842" s="216"/>
    </row>
    <row r="843" spans="1:13" s="267" customFormat="1">
      <c r="A843" s="216"/>
      <c r="B843" s="265"/>
      <c r="C843" s="266"/>
      <c r="F843" s="216"/>
      <c r="G843" s="216"/>
      <c r="H843" s="216"/>
      <c r="I843" s="216"/>
      <c r="J843" s="268"/>
      <c r="K843" s="217"/>
      <c r="L843" s="269"/>
      <c r="M843" s="216"/>
    </row>
    <row r="844" spans="1:13" s="267" customFormat="1">
      <c r="A844" s="216"/>
      <c r="B844" s="265"/>
      <c r="C844" s="266"/>
      <c r="F844" s="216"/>
      <c r="G844" s="216"/>
      <c r="H844" s="216"/>
      <c r="I844" s="216"/>
      <c r="J844" s="268"/>
      <c r="K844" s="217"/>
      <c r="L844" s="269"/>
      <c r="M844" s="216"/>
    </row>
    <row r="845" spans="1:13" s="267" customFormat="1">
      <c r="A845" s="216"/>
      <c r="B845" s="265"/>
      <c r="C845" s="266"/>
      <c r="F845" s="216"/>
      <c r="G845" s="216"/>
      <c r="H845" s="216"/>
      <c r="I845" s="216"/>
      <c r="J845" s="268"/>
      <c r="K845" s="217"/>
      <c r="L845" s="269"/>
      <c r="M845" s="216"/>
    </row>
    <row r="846" spans="1:13" s="267" customFormat="1">
      <c r="A846" s="216"/>
      <c r="B846" s="265"/>
      <c r="C846" s="266"/>
      <c r="F846" s="216"/>
      <c r="G846" s="216"/>
      <c r="H846" s="216"/>
      <c r="I846" s="216"/>
      <c r="J846" s="268"/>
      <c r="K846" s="217"/>
      <c r="L846" s="269"/>
      <c r="M846" s="216"/>
    </row>
    <row r="847" spans="1:13" s="267" customFormat="1">
      <c r="A847" s="216"/>
      <c r="B847" s="265"/>
      <c r="C847" s="266"/>
      <c r="F847" s="216"/>
      <c r="G847" s="216"/>
      <c r="H847" s="216"/>
      <c r="I847" s="216"/>
      <c r="J847" s="268"/>
      <c r="K847" s="217"/>
      <c r="L847" s="269"/>
      <c r="M847" s="216"/>
    </row>
    <row r="848" spans="1:13" s="267" customFormat="1">
      <c r="A848" s="216"/>
      <c r="B848" s="265"/>
      <c r="C848" s="266"/>
      <c r="F848" s="216"/>
      <c r="G848" s="216"/>
      <c r="H848" s="216"/>
      <c r="I848" s="216"/>
      <c r="J848" s="268"/>
      <c r="K848" s="217"/>
      <c r="L848" s="269"/>
      <c r="M848" s="216"/>
    </row>
    <row r="849" spans="1:13" s="267" customFormat="1">
      <c r="A849" s="216"/>
      <c r="B849" s="265"/>
      <c r="C849" s="266"/>
      <c r="F849" s="216"/>
      <c r="G849" s="216"/>
      <c r="H849" s="216"/>
      <c r="I849" s="216"/>
      <c r="J849" s="268"/>
      <c r="K849" s="217"/>
      <c r="L849" s="269"/>
      <c r="M849" s="216"/>
    </row>
    <row r="850" spans="1:13" s="267" customFormat="1">
      <c r="A850" s="216"/>
      <c r="B850" s="265"/>
      <c r="C850" s="266"/>
      <c r="F850" s="216"/>
      <c r="G850" s="216"/>
      <c r="H850" s="216"/>
      <c r="I850" s="216"/>
      <c r="J850" s="268"/>
      <c r="K850" s="217"/>
      <c r="L850" s="269"/>
      <c r="M850" s="216"/>
    </row>
    <row r="851" spans="1:13" s="267" customFormat="1">
      <c r="A851" s="216"/>
      <c r="B851" s="265"/>
      <c r="C851" s="266"/>
      <c r="F851" s="216"/>
      <c r="G851" s="216"/>
      <c r="H851" s="216"/>
      <c r="I851" s="216"/>
      <c r="J851" s="268"/>
      <c r="K851" s="217"/>
      <c r="L851" s="269"/>
      <c r="M851" s="216"/>
    </row>
    <row r="852" spans="1:13" s="267" customFormat="1">
      <c r="A852" s="216"/>
      <c r="B852" s="265"/>
      <c r="C852" s="266"/>
      <c r="F852" s="216"/>
      <c r="G852" s="216"/>
      <c r="H852" s="216"/>
      <c r="I852" s="216"/>
      <c r="J852" s="268"/>
      <c r="K852" s="217"/>
      <c r="L852" s="269"/>
      <c r="M852" s="216"/>
    </row>
    <row r="853" spans="1:13" s="267" customFormat="1">
      <c r="A853" s="216"/>
      <c r="B853" s="265"/>
      <c r="C853" s="266"/>
      <c r="F853" s="216"/>
      <c r="G853" s="216"/>
      <c r="H853" s="216"/>
      <c r="I853" s="216"/>
      <c r="J853" s="268"/>
      <c r="K853" s="217"/>
      <c r="L853" s="269"/>
      <c r="M853" s="216"/>
    </row>
    <row r="854" spans="1:13" s="267" customFormat="1">
      <c r="A854" s="216"/>
      <c r="B854" s="265"/>
      <c r="C854" s="266"/>
      <c r="F854" s="216"/>
      <c r="G854" s="216"/>
      <c r="H854" s="216"/>
      <c r="I854" s="216"/>
      <c r="J854" s="268"/>
      <c r="K854" s="217"/>
      <c r="L854" s="269"/>
      <c r="M854" s="216"/>
    </row>
    <row r="855" spans="1:13" s="267" customFormat="1">
      <c r="A855" s="216"/>
      <c r="B855" s="265"/>
      <c r="C855" s="266"/>
      <c r="F855" s="216"/>
      <c r="G855" s="216"/>
      <c r="H855" s="216"/>
      <c r="I855" s="216"/>
      <c r="J855" s="268"/>
      <c r="K855" s="217"/>
      <c r="L855" s="269"/>
      <c r="M855" s="216"/>
    </row>
    <row r="856" spans="1:13" s="267" customFormat="1">
      <c r="A856" s="216"/>
      <c r="B856" s="265"/>
      <c r="C856" s="266"/>
      <c r="F856" s="216"/>
      <c r="G856" s="216"/>
      <c r="H856" s="216"/>
      <c r="I856" s="216"/>
      <c r="J856" s="268"/>
      <c r="K856" s="217"/>
      <c r="L856" s="269"/>
      <c r="M856" s="216"/>
    </row>
    <row r="857" spans="1:13" s="267" customFormat="1">
      <c r="A857" s="216"/>
      <c r="B857" s="265"/>
      <c r="C857" s="266"/>
      <c r="F857" s="216"/>
      <c r="G857" s="216"/>
      <c r="H857" s="216"/>
      <c r="I857" s="216"/>
      <c r="J857" s="268"/>
      <c r="K857" s="217"/>
      <c r="L857" s="269"/>
      <c r="M857" s="216"/>
    </row>
    <row r="858" spans="1:13" s="267" customFormat="1">
      <c r="A858" s="216"/>
      <c r="B858" s="265"/>
      <c r="C858" s="266"/>
      <c r="F858" s="216"/>
      <c r="G858" s="216"/>
      <c r="H858" s="216"/>
      <c r="I858" s="216"/>
      <c r="J858" s="268"/>
      <c r="K858" s="217"/>
      <c r="L858" s="269"/>
      <c r="M858" s="216"/>
    </row>
    <row r="859" spans="1:13" s="267" customFormat="1">
      <c r="A859" s="216"/>
      <c r="B859" s="265"/>
      <c r="C859" s="266"/>
      <c r="F859" s="216"/>
      <c r="G859" s="216"/>
      <c r="H859" s="216"/>
      <c r="I859" s="216"/>
      <c r="J859" s="268"/>
      <c r="K859" s="217"/>
      <c r="L859" s="269"/>
      <c r="M859" s="216"/>
    </row>
    <row r="860" spans="1:13" s="267" customFormat="1">
      <c r="A860" s="216"/>
      <c r="B860" s="265"/>
      <c r="C860" s="266"/>
      <c r="F860" s="216"/>
      <c r="G860" s="216"/>
      <c r="H860" s="216"/>
      <c r="I860" s="216"/>
      <c r="J860" s="268"/>
      <c r="K860" s="217"/>
      <c r="L860" s="269"/>
      <c r="M860" s="216"/>
    </row>
    <row r="861" spans="1:13" s="267" customFormat="1">
      <c r="A861" s="216"/>
      <c r="B861" s="265"/>
      <c r="C861" s="266"/>
      <c r="F861" s="216"/>
      <c r="G861" s="216"/>
      <c r="H861" s="216"/>
      <c r="I861" s="216"/>
      <c r="J861" s="268"/>
      <c r="K861" s="217"/>
      <c r="L861" s="269"/>
      <c r="M861" s="216"/>
    </row>
    <row r="862" spans="1:13" s="267" customFormat="1">
      <c r="A862" s="216"/>
      <c r="B862" s="265"/>
      <c r="C862" s="266"/>
      <c r="F862" s="216"/>
      <c r="G862" s="216"/>
      <c r="H862" s="216"/>
      <c r="I862" s="216"/>
      <c r="J862" s="268"/>
      <c r="K862" s="217"/>
      <c r="L862" s="269"/>
      <c r="M862" s="216"/>
    </row>
    <row r="863" spans="1:13" s="267" customFormat="1">
      <c r="A863" s="216"/>
      <c r="B863" s="265"/>
      <c r="C863" s="266"/>
      <c r="F863" s="216"/>
      <c r="G863" s="216"/>
      <c r="H863" s="216"/>
      <c r="I863" s="216"/>
      <c r="J863" s="268"/>
      <c r="K863" s="217"/>
      <c r="L863" s="269"/>
      <c r="M863" s="216"/>
    </row>
    <row r="864" spans="1:13" s="267" customFormat="1">
      <c r="A864" s="216"/>
      <c r="B864" s="265"/>
      <c r="C864" s="266"/>
      <c r="F864" s="216"/>
      <c r="G864" s="216"/>
      <c r="H864" s="216"/>
      <c r="I864" s="216"/>
      <c r="J864" s="268"/>
      <c r="K864" s="217"/>
      <c r="L864" s="269"/>
      <c r="M864" s="216"/>
    </row>
    <row r="865" spans="1:13" s="267" customFormat="1">
      <c r="A865" s="216"/>
      <c r="B865" s="265"/>
      <c r="C865" s="266"/>
      <c r="F865" s="216"/>
      <c r="G865" s="216"/>
      <c r="H865" s="216"/>
      <c r="I865" s="216"/>
      <c r="J865" s="268"/>
      <c r="K865" s="217"/>
      <c r="L865" s="269"/>
      <c r="M865" s="216"/>
    </row>
    <row r="866" spans="1:13" s="267" customFormat="1">
      <c r="A866" s="216"/>
      <c r="B866" s="265"/>
      <c r="C866" s="266"/>
      <c r="F866" s="216"/>
      <c r="G866" s="216"/>
      <c r="H866" s="216"/>
      <c r="I866" s="216"/>
      <c r="J866" s="268"/>
      <c r="K866" s="217"/>
      <c r="L866" s="269"/>
      <c r="M866" s="216"/>
    </row>
    <row r="867" spans="1:13" s="267" customFormat="1">
      <c r="A867" s="216"/>
      <c r="B867" s="265"/>
      <c r="C867" s="266"/>
      <c r="F867" s="216"/>
      <c r="G867" s="216"/>
      <c r="H867" s="216"/>
      <c r="I867" s="216"/>
      <c r="J867" s="268"/>
      <c r="K867" s="217"/>
      <c r="L867" s="269"/>
      <c r="M867" s="216"/>
    </row>
    <row r="868" spans="1:13" s="267" customFormat="1">
      <c r="A868" s="216"/>
      <c r="B868" s="265"/>
      <c r="C868" s="266"/>
      <c r="F868" s="216"/>
      <c r="G868" s="216"/>
      <c r="H868" s="216"/>
      <c r="I868" s="216"/>
      <c r="J868" s="268"/>
      <c r="K868" s="217"/>
      <c r="L868" s="269"/>
      <c r="M868" s="216"/>
    </row>
    <row r="869" spans="1:13" s="267" customFormat="1">
      <c r="A869" s="216"/>
      <c r="B869" s="265"/>
      <c r="C869" s="266"/>
      <c r="F869" s="216"/>
      <c r="G869" s="216"/>
      <c r="H869" s="216"/>
      <c r="I869" s="216"/>
      <c r="J869" s="268"/>
      <c r="K869" s="217"/>
      <c r="L869" s="269"/>
      <c r="M869" s="216"/>
    </row>
  </sheetData>
  <sheetProtection formatCells="0" formatColumns="0" formatRows="0" autoFilter="0"/>
  <autoFilter ref="A2:L65"/>
  <mergeCells count="1">
    <mergeCell ref="A1:L1"/>
  </mergeCells>
  <conditionalFormatting sqref="G66:G1048576 G2:G21">
    <cfRule type="duplicateValues" dxfId="63" priority="6"/>
  </conditionalFormatting>
  <conditionalFormatting sqref="F3:F1048576">
    <cfRule type="containsText" dxfId="62" priority="5" operator="containsText" text=" ">
      <formula>NOT(ISERROR(SEARCH(" ",F3)))</formula>
    </cfRule>
  </conditionalFormatting>
  <conditionalFormatting sqref="G1:G1048576">
    <cfRule type="duplicateValues" dxfId="61" priority="1"/>
  </conditionalFormatting>
  <conditionalFormatting sqref="G22:G65">
    <cfRule type="duplicateValues" dxfId="60" priority="92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4"/>
  <sheetViews>
    <sheetView view="pageBreakPreview" zoomScaleSheetLayoutView="100" workbookViewId="0">
      <pane ySplit="2" topLeftCell="A12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11.85546875" style="311" bestFit="1" customWidth="1"/>
    <col min="2" max="2" width="44" style="368" bestFit="1" customWidth="1"/>
    <col min="3" max="3" width="58.42578125" style="369" bestFit="1" customWidth="1"/>
    <col min="4" max="4" width="16" style="370" bestFit="1" customWidth="1"/>
    <col min="5" max="5" width="9.5703125" style="370" bestFit="1" customWidth="1"/>
    <col min="6" max="6" width="21" style="311" bestFit="1" customWidth="1"/>
    <col min="7" max="7" width="14" style="311" bestFit="1" customWidth="1"/>
    <col min="8" max="8" width="19.85546875" style="311" bestFit="1" customWidth="1"/>
    <col min="9" max="9" width="16.42578125" style="371" bestFit="1" customWidth="1"/>
    <col min="10" max="10" width="36.28515625" style="372" bestFit="1" customWidth="1"/>
    <col min="11" max="11" width="19.7109375" style="217" customWidth="1"/>
    <col min="12" max="12" width="16.85546875" style="373" bestFit="1" customWidth="1"/>
    <col min="13" max="13" width="3.85546875" style="311" bestFit="1" customWidth="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3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 t="e">
        <v>#NAME?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 t="e">
        <v>#NAME?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311">
        <f>RANK(K4,$K$3:K4)</f>
        <v>2</v>
      </c>
    </row>
    <row r="5" spans="1:13" ht="34.5">
      <c r="A5" s="385" t="e">
        <v>#NAME?</v>
      </c>
      <c r="B5" s="386" t="s">
        <v>169</v>
      </c>
      <c r="C5" s="386" t="s">
        <v>170</v>
      </c>
      <c r="D5" s="282" t="s">
        <v>3871</v>
      </c>
      <c r="E5" s="387" t="s">
        <v>3925</v>
      </c>
      <c r="F5" s="388" t="s">
        <v>171</v>
      </c>
      <c r="G5" s="31">
        <v>54</v>
      </c>
      <c r="H5" s="287" t="s">
        <v>11</v>
      </c>
      <c r="I5" s="215" t="s">
        <v>2500</v>
      </c>
      <c r="J5" s="389" t="s">
        <v>2501</v>
      </c>
      <c r="K5" s="214">
        <v>122944721</v>
      </c>
      <c r="L5" s="120" t="s">
        <v>3952</v>
      </c>
      <c r="M5" s="277">
        <v>1</v>
      </c>
    </row>
    <row r="6" spans="1:13" ht="34.5">
      <c r="A6" s="385" t="e">
        <v>#NAME?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v>3</v>
      </c>
    </row>
    <row r="7" spans="1:13" ht="47.25">
      <c r="A7" s="284" t="e">
        <v>#NAME?</v>
      </c>
      <c r="B7" s="285" t="s">
        <v>286</v>
      </c>
      <c r="C7" s="285" t="s">
        <v>287</v>
      </c>
      <c r="D7" s="282" t="s">
        <v>17</v>
      </c>
      <c r="E7" s="282" t="s">
        <v>3891</v>
      </c>
      <c r="F7" s="286" t="s">
        <v>288</v>
      </c>
      <c r="G7" s="31">
        <v>95</v>
      </c>
      <c r="H7" s="287" t="s">
        <v>285</v>
      </c>
      <c r="I7" s="215" t="s">
        <v>2567</v>
      </c>
      <c r="J7" s="288" t="s">
        <v>2568</v>
      </c>
      <c r="K7" s="214">
        <v>17665613235</v>
      </c>
      <c r="L7" s="120"/>
      <c r="M7" s="277">
        <v>1</v>
      </c>
    </row>
    <row r="8" spans="1:13" ht="18">
      <c r="A8" s="284" t="e">
        <v>#NAME?</v>
      </c>
      <c r="B8" s="285" t="s">
        <v>301</v>
      </c>
      <c r="C8" s="285" t="s">
        <v>302</v>
      </c>
      <c r="D8" s="282" t="s">
        <v>17</v>
      </c>
      <c r="E8" s="282" t="s">
        <v>3891</v>
      </c>
      <c r="F8" s="286" t="s">
        <v>303</v>
      </c>
      <c r="G8" s="31">
        <v>100</v>
      </c>
      <c r="H8" s="287" t="s">
        <v>285</v>
      </c>
      <c r="I8" s="215" t="s">
        <v>2577</v>
      </c>
      <c r="J8" s="288" t="s">
        <v>2578</v>
      </c>
      <c r="K8" s="214">
        <v>189600191917</v>
      </c>
      <c r="L8" s="120" t="s">
        <v>3953</v>
      </c>
      <c r="M8" s="277">
        <v>2</v>
      </c>
    </row>
    <row r="9" spans="1:13" ht="34.5">
      <c r="A9" s="385" t="e">
        <v>#NAME?</v>
      </c>
      <c r="B9" s="386" t="s">
        <v>421</v>
      </c>
      <c r="C9" s="386" t="s">
        <v>422</v>
      </c>
      <c r="D9" s="282" t="s">
        <v>3876</v>
      </c>
      <c r="E9" s="387" t="s">
        <v>3889</v>
      </c>
      <c r="F9" s="388" t="s">
        <v>423</v>
      </c>
      <c r="G9" s="31">
        <v>145</v>
      </c>
      <c r="H9" s="287" t="s">
        <v>420</v>
      </c>
      <c r="I9" s="215" t="s">
        <v>2649</v>
      </c>
      <c r="J9" s="389" t="s">
        <v>2650</v>
      </c>
      <c r="K9" s="214">
        <v>4365534615</v>
      </c>
      <c r="L9" s="120" t="s">
        <v>3952</v>
      </c>
      <c r="M9" s="277">
        <v>10</v>
      </c>
    </row>
    <row r="10" spans="1:13" ht="18">
      <c r="A10" s="284" t="e">
        <v>#NAME?</v>
      </c>
      <c r="B10" s="285" t="s">
        <v>703</v>
      </c>
      <c r="C10" s="285" t="s">
        <v>704</v>
      </c>
      <c r="D10" s="282" t="s">
        <v>17</v>
      </c>
      <c r="E10" s="282" t="s">
        <v>3891</v>
      </c>
      <c r="F10" s="286" t="s">
        <v>705</v>
      </c>
      <c r="G10" s="31">
        <v>249</v>
      </c>
      <c r="H10" s="287" t="s">
        <v>651</v>
      </c>
      <c r="I10" s="215" t="s">
        <v>2827</v>
      </c>
      <c r="J10" s="288" t="s">
        <v>2828</v>
      </c>
      <c r="K10" s="214">
        <v>2485608429</v>
      </c>
      <c r="L10" s="120"/>
      <c r="M10" s="277">
        <v>3</v>
      </c>
    </row>
    <row r="11" spans="1:13" ht="36">
      <c r="A11" s="284" t="e">
        <v>#NAME?</v>
      </c>
      <c r="B11" s="285" t="s">
        <v>794</v>
      </c>
      <c r="C11" s="285" t="s">
        <v>795</v>
      </c>
      <c r="D11" s="282" t="s">
        <v>17</v>
      </c>
      <c r="E11" s="282" t="s">
        <v>3891</v>
      </c>
      <c r="F11" s="286" t="s">
        <v>796</v>
      </c>
      <c r="G11" s="31">
        <v>288</v>
      </c>
      <c r="H11" s="287" t="s">
        <v>790</v>
      </c>
      <c r="I11" s="215" t="s">
        <v>2885</v>
      </c>
      <c r="J11" s="288" t="s">
        <v>2886</v>
      </c>
      <c r="K11" s="214">
        <v>65703568898</v>
      </c>
      <c r="L11" s="120"/>
      <c r="M11" s="277">
        <v>33</v>
      </c>
    </row>
    <row r="12" spans="1:13" ht="47.25">
      <c r="A12" s="284">
        <v>1</v>
      </c>
      <c r="B12" s="285" t="s">
        <v>914</v>
      </c>
      <c r="C12" s="285" t="s">
        <v>915</v>
      </c>
      <c r="D12" s="282" t="s">
        <v>3876</v>
      </c>
      <c r="E12" s="282" t="s">
        <v>3889</v>
      </c>
      <c r="F12" s="286" t="s">
        <v>916</v>
      </c>
      <c r="G12" s="31">
        <v>335</v>
      </c>
      <c r="H12" s="287" t="s">
        <v>907</v>
      </c>
      <c r="I12" s="215" t="s">
        <v>2959</v>
      </c>
      <c r="J12" s="288" t="s">
        <v>2960</v>
      </c>
      <c r="K12" s="214">
        <v>1801320287</v>
      </c>
      <c r="L12" s="120"/>
      <c r="M12" s="277">
        <v>7</v>
      </c>
    </row>
    <row r="13" spans="1:13" ht="18">
      <c r="A13" s="318">
        <v>2</v>
      </c>
      <c r="B13" s="427" t="s">
        <v>1388</v>
      </c>
      <c r="C13" s="427" t="s">
        <v>1389</v>
      </c>
      <c r="D13" s="320" t="s">
        <v>1390</v>
      </c>
      <c r="E13" s="320" t="s">
        <v>3921</v>
      </c>
      <c r="F13" s="428" t="s">
        <v>1391</v>
      </c>
      <c r="G13" s="31">
        <v>539</v>
      </c>
      <c r="H13" s="337" t="s">
        <v>1387</v>
      </c>
      <c r="I13" s="322" t="s">
        <v>3247</v>
      </c>
      <c r="J13" s="323" t="s">
        <v>3248</v>
      </c>
      <c r="K13" s="214">
        <v>7259944</v>
      </c>
      <c r="L13" s="42" t="s">
        <v>3953</v>
      </c>
      <c r="M13" s="277">
        <v>42</v>
      </c>
    </row>
    <row r="14" spans="1:13" ht="31.5">
      <c r="A14" s="284">
        <v>3</v>
      </c>
      <c r="B14" s="298" t="s">
        <v>1551</v>
      </c>
      <c r="C14" s="289" t="s">
        <v>1552</v>
      </c>
      <c r="D14" s="282" t="s">
        <v>17</v>
      </c>
      <c r="E14" s="282" t="s">
        <v>3891</v>
      </c>
      <c r="F14" s="290" t="s">
        <v>1553</v>
      </c>
      <c r="G14" s="31">
        <v>600</v>
      </c>
      <c r="H14" s="283" t="s">
        <v>1554</v>
      </c>
      <c r="I14" s="215" t="s">
        <v>3347</v>
      </c>
      <c r="J14" s="288" t="s">
        <v>3348</v>
      </c>
      <c r="K14" s="214">
        <v>5154178813</v>
      </c>
      <c r="L14" s="120"/>
      <c r="M14" s="277">
        <v>55</v>
      </c>
    </row>
    <row r="15" spans="1:13" ht="34.5">
      <c r="A15" s="318">
        <v>4</v>
      </c>
      <c r="B15" s="392" t="s">
        <v>1618</v>
      </c>
      <c r="C15" s="462" t="s">
        <v>1619</v>
      </c>
      <c r="D15" s="345" t="s">
        <v>1390</v>
      </c>
      <c r="E15" s="393" t="s">
        <v>3921</v>
      </c>
      <c r="F15" s="463" t="s">
        <v>1620</v>
      </c>
      <c r="G15" s="31">
        <v>624</v>
      </c>
      <c r="H15" s="337" t="s">
        <v>1611</v>
      </c>
      <c r="I15" s="322" t="s">
        <v>3387</v>
      </c>
      <c r="J15" s="394" t="s">
        <v>3388</v>
      </c>
      <c r="K15" s="214">
        <v>67124663</v>
      </c>
      <c r="L15" s="42" t="s">
        <v>3952</v>
      </c>
      <c r="M15" s="277">
        <v>22</v>
      </c>
    </row>
    <row r="18" spans="1:13" s="370" customFormat="1">
      <c r="A18" s="311"/>
      <c r="B18" s="368"/>
      <c r="C18" s="369"/>
      <c r="F18" s="311"/>
      <c r="G18" s="311"/>
      <c r="H18" s="311"/>
      <c r="I18" s="371"/>
      <c r="J18" s="372"/>
      <c r="K18" s="217"/>
      <c r="L18" s="373"/>
      <c r="M18" s="311"/>
    </row>
    <row r="19" spans="1:13" s="370" customFormat="1">
      <c r="A19" s="311"/>
      <c r="B19" s="368"/>
      <c r="C19" s="369"/>
      <c r="F19" s="311"/>
      <c r="G19" s="311"/>
      <c r="H19" s="311"/>
      <c r="I19" s="371"/>
      <c r="J19" s="372"/>
      <c r="K19" s="217"/>
      <c r="L19" s="373"/>
      <c r="M19" s="311"/>
    </row>
    <row r="20" spans="1:13" s="370" customFormat="1">
      <c r="A20" s="311"/>
      <c r="B20" s="368"/>
      <c r="C20" s="369"/>
      <c r="F20" s="311"/>
      <c r="G20" s="311"/>
      <c r="H20" s="311"/>
      <c r="I20" s="371"/>
      <c r="J20" s="372"/>
      <c r="K20" s="217"/>
      <c r="L20" s="373"/>
      <c r="M20" s="311"/>
    </row>
    <row r="21" spans="1:13" s="370" customFormat="1">
      <c r="A21" s="311"/>
      <c r="B21" s="368"/>
      <c r="C21" s="369"/>
      <c r="F21" s="311"/>
      <c r="G21" s="311"/>
      <c r="H21" s="311"/>
      <c r="I21" s="371"/>
      <c r="J21" s="372"/>
      <c r="K21" s="217"/>
      <c r="L21" s="373"/>
      <c r="M21" s="311"/>
    </row>
    <row r="22" spans="1:13" s="370" customFormat="1">
      <c r="A22" s="311"/>
      <c r="B22" s="368"/>
      <c r="C22" s="369"/>
      <c r="F22" s="311"/>
      <c r="G22" s="311"/>
      <c r="H22" s="311"/>
      <c r="I22" s="371"/>
      <c r="J22" s="372"/>
      <c r="K22" s="217"/>
      <c r="L22" s="373"/>
      <c r="M22" s="311"/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</sheetData>
  <sheetProtection formatCells="0" formatColumns="0" formatRows="0" autoFilter="0"/>
  <autoFilter ref="A2:L4">
    <sortState ref="A3:L15">
      <sortCondition ref="G2:G4"/>
    </sortState>
  </autoFilter>
  <mergeCells count="1">
    <mergeCell ref="A1:L1"/>
  </mergeCells>
  <conditionalFormatting sqref="G2:G1048576">
    <cfRule type="duplicateValues" dxfId="232" priority="4"/>
  </conditionalFormatting>
  <conditionalFormatting sqref="F3:F1048576">
    <cfRule type="containsText" dxfId="231" priority="3" operator="containsText" text=" ">
      <formula>NOT(ISERROR(SEARCH(" ",F3)))</formula>
    </cfRule>
  </conditionalFormatting>
  <conditionalFormatting sqref="G5:G15">
    <cfRule type="duplicateValues" dxfId="230" priority="2"/>
  </conditionalFormatting>
  <conditionalFormatting sqref="F5:F15">
    <cfRule type="containsText" dxfId="229" priority="1" operator="containsText" text=" ">
      <formula>NOT(ISERROR(SEARCH(" ",F5)))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B050"/>
  </sheetPr>
  <dimension ref="A1:M878"/>
  <sheetViews>
    <sheetView view="pageBreakPreview" zoomScaleSheetLayoutView="100" workbookViewId="0">
      <pane ySplit="2" topLeftCell="A33" activePane="bottomLeft" state="frozen"/>
      <selection activeCell="A78" sqref="A78"/>
      <selection pane="bottomLeft" activeCell="A3" sqref="A3:A73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18">
      <c r="A3" s="284">
        <v>1</v>
      </c>
      <c r="B3" s="285" t="s">
        <v>7</v>
      </c>
      <c r="C3" s="285" t="s">
        <v>8</v>
      </c>
      <c r="D3" s="282" t="s">
        <v>9</v>
      </c>
      <c r="E3" s="282" t="s">
        <v>3900</v>
      </c>
      <c r="F3" s="286" t="s">
        <v>10</v>
      </c>
      <c r="G3" s="31">
        <v>1</v>
      </c>
      <c r="H3" s="287" t="s">
        <v>11</v>
      </c>
      <c r="I3" s="215" t="s">
        <v>2402</v>
      </c>
      <c r="J3" s="288" t="s">
        <v>2403</v>
      </c>
      <c r="K3" s="214">
        <v>2047061568</v>
      </c>
      <c r="L3" s="120"/>
      <c r="M3" s="277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277">
        <f>RANK(K4,$K$3:K4)</f>
        <v>1</v>
      </c>
    </row>
    <row r="5" spans="1:13" ht="18">
      <c r="A5" s="284">
        <v>3</v>
      </c>
      <c r="B5" s="285" t="s">
        <v>22</v>
      </c>
      <c r="C5" s="285" t="s">
        <v>23</v>
      </c>
      <c r="D5" s="282" t="s">
        <v>9</v>
      </c>
      <c r="E5" s="282" t="s">
        <v>3900</v>
      </c>
      <c r="F5" s="286" t="s">
        <v>24</v>
      </c>
      <c r="G5" s="31">
        <v>6</v>
      </c>
      <c r="H5" s="287" t="s">
        <v>11</v>
      </c>
      <c r="I5" s="215" t="s">
        <v>2410</v>
      </c>
      <c r="J5" s="288" t="s">
        <v>2411</v>
      </c>
      <c r="K5" s="214">
        <v>1015675780</v>
      </c>
      <c r="L5" s="120"/>
      <c r="M5" s="277">
        <f>RANK(K5,$K$3:K5)</f>
        <v>3</v>
      </c>
    </row>
    <row r="6" spans="1:13" ht="34.5">
      <c r="A6" s="284">
        <v>4</v>
      </c>
      <c r="B6" s="386" t="s">
        <v>28</v>
      </c>
      <c r="C6" s="386" t="s">
        <v>29</v>
      </c>
      <c r="D6" s="282" t="s">
        <v>9</v>
      </c>
      <c r="E6" s="387" t="s">
        <v>3900</v>
      </c>
      <c r="F6" s="388" t="s">
        <v>30</v>
      </c>
      <c r="G6" s="31">
        <v>8</v>
      </c>
      <c r="H6" s="287" t="s">
        <v>11</v>
      </c>
      <c r="I6" s="215" t="s">
        <v>2414</v>
      </c>
      <c r="J6" s="389" t="s">
        <v>2415</v>
      </c>
      <c r="K6" s="214">
        <v>20295204428</v>
      </c>
      <c r="L6" s="120" t="s">
        <v>3952</v>
      </c>
      <c r="M6" s="277">
        <f>RANK(K6,$K$3:K6)</f>
        <v>1</v>
      </c>
    </row>
    <row r="7" spans="1:13" ht="47.25">
      <c r="A7" s="284">
        <v>5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  <c r="M7" s="277">
        <f>RANK(K7,$K$3:K7)</f>
        <v>3</v>
      </c>
    </row>
    <row r="8" spans="1:13" ht="18">
      <c r="A8" s="284">
        <v>6</v>
      </c>
      <c r="B8" s="285" t="s">
        <v>73</v>
      </c>
      <c r="C8" s="285" t="s">
        <v>74</v>
      </c>
      <c r="D8" s="282" t="s">
        <v>17</v>
      </c>
      <c r="E8" s="282" t="s">
        <v>3891</v>
      </c>
      <c r="F8" s="286" t="s">
        <v>75</v>
      </c>
      <c r="G8" s="31">
        <v>23</v>
      </c>
      <c r="H8" s="287" t="s">
        <v>11</v>
      </c>
      <c r="I8" s="215" t="s">
        <v>2442</v>
      </c>
      <c r="J8" s="288" t="s">
        <v>2443</v>
      </c>
      <c r="K8" s="214">
        <v>3276473662</v>
      </c>
      <c r="L8" s="120"/>
      <c r="M8" s="277">
        <f>RANK(K8,$K$3:K8)</f>
        <v>4</v>
      </c>
    </row>
    <row r="9" spans="1:13" ht="33.75">
      <c r="A9" s="284">
        <v>7</v>
      </c>
      <c r="B9" s="285" t="s">
        <v>79</v>
      </c>
      <c r="C9" s="285" t="s">
        <v>80</v>
      </c>
      <c r="D9" s="282" t="s">
        <v>45</v>
      </c>
      <c r="E9" s="282" t="s">
        <v>3891</v>
      </c>
      <c r="F9" s="286" t="s">
        <v>81</v>
      </c>
      <c r="G9" s="31">
        <v>25</v>
      </c>
      <c r="H9" s="287" t="s">
        <v>11</v>
      </c>
      <c r="I9" s="215" t="s">
        <v>2446</v>
      </c>
      <c r="J9" s="288" t="s">
        <v>2447</v>
      </c>
      <c r="K9" s="214">
        <v>24831021502</v>
      </c>
      <c r="L9" s="120"/>
      <c r="M9" s="277">
        <f>RANK(K9,$K$3:K9)</f>
        <v>1</v>
      </c>
    </row>
    <row r="10" spans="1:13" ht="31.5">
      <c r="A10" s="284">
        <v>8</v>
      </c>
      <c r="B10" s="285" t="s">
        <v>82</v>
      </c>
      <c r="C10" s="285" t="s">
        <v>83</v>
      </c>
      <c r="D10" s="282" t="s">
        <v>9</v>
      </c>
      <c r="E10" s="282" t="s">
        <v>3900</v>
      </c>
      <c r="F10" s="286" t="s">
        <v>84</v>
      </c>
      <c r="G10" s="31">
        <v>26</v>
      </c>
      <c r="H10" s="287" t="s">
        <v>11</v>
      </c>
      <c r="I10" s="215" t="s">
        <v>2448</v>
      </c>
      <c r="J10" s="288" t="s">
        <v>2449</v>
      </c>
      <c r="K10" s="214">
        <v>6853349302</v>
      </c>
      <c r="L10" s="120" t="s">
        <v>3953</v>
      </c>
      <c r="M10" s="277">
        <f>RANK(K10,$K$3:K10)</f>
        <v>5</v>
      </c>
    </row>
    <row r="11" spans="1:13" ht="34.5">
      <c r="A11" s="284">
        <v>9</v>
      </c>
      <c r="B11" s="386" t="s">
        <v>106</v>
      </c>
      <c r="C11" s="386" t="s">
        <v>107</v>
      </c>
      <c r="D11" s="282" t="s">
        <v>108</v>
      </c>
      <c r="E11" s="387" t="s">
        <v>3930</v>
      </c>
      <c r="F11" s="388" t="s">
        <v>109</v>
      </c>
      <c r="G11" s="31">
        <v>34</v>
      </c>
      <c r="H11" s="287" t="s">
        <v>11</v>
      </c>
      <c r="I11" s="215" t="s">
        <v>2462</v>
      </c>
      <c r="J11" s="389" t="s">
        <v>2463</v>
      </c>
      <c r="K11" s="214">
        <v>855704432</v>
      </c>
      <c r="L11" s="120" t="s">
        <v>3952</v>
      </c>
      <c r="M11" s="277">
        <f>RANK(K11,$K$3:K11)</f>
        <v>9</v>
      </c>
    </row>
    <row r="12" spans="1:13" ht="18">
      <c r="A12" s="284">
        <v>10</v>
      </c>
      <c r="B12" s="285" t="s">
        <v>110</v>
      </c>
      <c r="C12" s="285" t="s">
        <v>111</v>
      </c>
      <c r="D12" s="282" t="s">
        <v>112</v>
      </c>
      <c r="E12" s="282" t="s">
        <v>3902</v>
      </c>
      <c r="F12" s="286" t="s">
        <v>113</v>
      </c>
      <c r="G12" s="31">
        <v>35</v>
      </c>
      <c r="H12" s="287" t="s">
        <v>11</v>
      </c>
      <c r="I12" s="215" t="s">
        <v>2464</v>
      </c>
      <c r="J12" s="288" t="s">
        <v>2465</v>
      </c>
      <c r="K12" s="214">
        <v>128921095</v>
      </c>
      <c r="L12" s="120"/>
      <c r="M12" s="277">
        <f>RANK(K12,$K$3:K12)</f>
        <v>10</v>
      </c>
    </row>
    <row r="13" spans="1:13" ht="54">
      <c r="A13" s="284">
        <v>11</v>
      </c>
      <c r="B13" s="285" t="s">
        <v>120</v>
      </c>
      <c r="C13" s="431" t="s">
        <v>121</v>
      </c>
      <c r="D13" s="282" t="s">
        <v>112</v>
      </c>
      <c r="E13" s="282" t="s">
        <v>3902</v>
      </c>
      <c r="F13" s="286" t="s">
        <v>122</v>
      </c>
      <c r="G13" s="31">
        <v>38</v>
      </c>
      <c r="H13" s="287" t="s">
        <v>11</v>
      </c>
      <c r="I13" s="215" t="s">
        <v>2470</v>
      </c>
      <c r="J13" s="288" t="s">
        <v>2471</v>
      </c>
      <c r="K13" s="214">
        <v>190155373</v>
      </c>
      <c r="L13" s="120"/>
      <c r="M13" s="277">
        <f>RANK(K13,$K$3:K13)</f>
        <v>10</v>
      </c>
    </row>
    <row r="14" spans="1:13" ht="36">
      <c r="A14" s="284">
        <v>12</v>
      </c>
      <c r="B14" s="136" t="s">
        <v>130</v>
      </c>
      <c r="C14" s="285" t="s">
        <v>131</v>
      </c>
      <c r="D14" s="282" t="s">
        <v>17</v>
      </c>
      <c r="E14" s="282" t="s">
        <v>3891</v>
      </c>
      <c r="F14" s="286" t="s">
        <v>132</v>
      </c>
      <c r="G14" s="31">
        <v>41</v>
      </c>
      <c r="H14" s="287" t="s">
        <v>11</v>
      </c>
      <c r="I14" s="215" t="s">
        <v>2476</v>
      </c>
      <c r="J14" s="288" t="s">
        <v>2477</v>
      </c>
      <c r="K14" s="214">
        <v>69250195</v>
      </c>
      <c r="L14" s="120"/>
      <c r="M14" s="277">
        <f>RANK(K14,$K$3:K14)</f>
        <v>12</v>
      </c>
    </row>
    <row r="15" spans="1:13" ht="36">
      <c r="A15" s="284">
        <v>13</v>
      </c>
      <c r="B15" s="298" t="s">
        <v>148</v>
      </c>
      <c r="C15" s="285" t="s">
        <v>149</v>
      </c>
      <c r="D15" s="282" t="s">
        <v>17</v>
      </c>
      <c r="E15" s="282" t="s">
        <v>3891</v>
      </c>
      <c r="F15" s="286" t="s">
        <v>150</v>
      </c>
      <c r="G15" s="31">
        <v>46</v>
      </c>
      <c r="H15" s="287" t="s">
        <v>11</v>
      </c>
      <c r="I15" s="215" t="s">
        <v>2486</v>
      </c>
      <c r="J15" s="288" t="s">
        <v>2487</v>
      </c>
      <c r="K15" s="214">
        <v>1837893186</v>
      </c>
      <c r="L15" s="120"/>
      <c r="M15" s="277">
        <f>RANK(K15,$K$3:K15)</f>
        <v>8</v>
      </c>
    </row>
    <row r="16" spans="1:13" ht="54">
      <c r="A16" s="284">
        <v>14</v>
      </c>
      <c r="B16" s="285" t="s">
        <v>154</v>
      </c>
      <c r="C16" s="285" t="s">
        <v>155</v>
      </c>
      <c r="D16" s="282" t="s">
        <v>112</v>
      </c>
      <c r="E16" s="282" t="s">
        <v>3902</v>
      </c>
      <c r="F16" s="286" t="s">
        <v>156</v>
      </c>
      <c r="G16" s="31">
        <v>48</v>
      </c>
      <c r="H16" s="287" t="s">
        <v>11</v>
      </c>
      <c r="I16" s="215" t="s">
        <v>2490</v>
      </c>
      <c r="J16" s="288" t="s">
        <v>2491</v>
      </c>
      <c r="K16" s="214">
        <v>71834964</v>
      </c>
      <c r="L16" s="120"/>
      <c r="M16" s="277">
        <f>RANK(K16,$K$3:K16)</f>
        <v>13</v>
      </c>
    </row>
    <row r="17" spans="1:13" ht="36">
      <c r="A17" s="284">
        <v>15</v>
      </c>
      <c r="B17" s="285" t="s">
        <v>157</v>
      </c>
      <c r="C17" s="285" t="s">
        <v>158</v>
      </c>
      <c r="D17" s="282" t="s">
        <v>3873</v>
      </c>
      <c r="E17" s="282" t="s">
        <v>3932</v>
      </c>
      <c r="F17" s="286" t="s">
        <v>159</v>
      </c>
      <c r="G17" s="31">
        <v>49</v>
      </c>
      <c r="H17" s="287" t="s">
        <v>11</v>
      </c>
      <c r="I17" s="215" t="s">
        <v>2492</v>
      </c>
      <c r="J17" s="288" t="s">
        <v>2493</v>
      </c>
      <c r="K17" s="214">
        <v>1500387542</v>
      </c>
      <c r="L17" s="120" t="s">
        <v>3953</v>
      </c>
      <c r="M17" s="277">
        <f>RANK(K17,$K$3:K17)</f>
        <v>9</v>
      </c>
    </row>
    <row r="18" spans="1:13" ht="18">
      <c r="A18" s="284">
        <v>16</v>
      </c>
      <c r="B18" s="285" t="s">
        <v>178</v>
      </c>
      <c r="C18" s="285" t="s">
        <v>179</v>
      </c>
      <c r="D18" s="282" t="s">
        <v>180</v>
      </c>
      <c r="E18" s="282" t="s">
        <v>3923</v>
      </c>
      <c r="F18" s="286" t="s">
        <v>181</v>
      </c>
      <c r="G18" s="31">
        <v>57</v>
      </c>
      <c r="H18" s="287" t="s">
        <v>11</v>
      </c>
      <c r="I18" s="215" t="s">
        <v>2506</v>
      </c>
      <c r="J18" s="288" t="s">
        <v>2507</v>
      </c>
      <c r="K18" s="214">
        <v>362898552</v>
      </c>
      <c r="L18" s="120"/>
      <c r="M18" s="277">
        <f>RANK(K18,$K$3:K18)</f>
        <v>12</v>
      </c>
    </row>
    <row r="19" spans="1:13" ht="34.5">
      <c r="A19" s="284">
        <v>17</v>
      </c>
      <c r="B19" s="386" t="s">
        <v>200</v>
      </c>
      <c r="C19" s="386" t="s">
        <v>201</v>
      </c>
      <c r="D19" s="282" t="s">
        <v>17</v>
      </c>
      <c r="E19" s="387" t="s">
        <v>3891</v>
      </c>
      <c r="F19" s="388" t="s">
        <v>202</v>
      </c>
      <c r="G19" s="31">
        <v>65</v>
      </c>
      <c r="H19" s="287" t="s">
        <v>198</v>
      </c>
      <c r="I19" s="218" t="s">
        <v>3950</v>
      </c>
      <c r="J19" s="389" t="s">
        <v>2518</v>
      </c>
      <c r="K19" s="214">
        <v>263689492490</v>
      </c>
      <c r="L19" s="120" t="s">
        <v>3952</v>
      </c>
      <c r="M19" s="277">
        <f>RANK(K19,$K$3:K19)</f>
        <v>1</v>
      </c>
    </row>
    <row r="20" spans="1:13" ht="36">
      <c r="A20" s="284">
        <v>18</v>
      </c>
      <c r="B20" s="285" t="s">
        <v>216</v>
      </c>
      <c r="C20" s="285" t="s">
        <v>217</v>
      </c>
      <c r="D20" s="282" t="s">
        <v>9</v>
      </c>
      <c r="E20" s="282" t="s">
        <v>3900</v>
      </c>
      <c r="F20" s="286" t="s">
        <v>218</v>
      </c>
      <c r="G20" s="31">
        <v>70</v>
      </c>
      <c r="H20" s="287" t="s">
        <v>198</v>
      </c>
      <c r="I20" s="215" t="s">
        <v>2527</v>
      </c>
      <c r="J20" s="288" t="s">
        <v>2528</v>
      </c>
      <c r="K20" s="214">
        <v>28938514</v>
      </c>
      <c r="L20" s="120"/>
      <c r="M20" s="277">
        <f>RANK(K20,$K$3:K20)</f>
        <v>18</v>
      </c>
    </row>
    <row r="21" spans="1:13" ht="47.25">
      <c r="A21" s="284">
        <v>19</v>
      </c>
      <c r="B21" s="285" t="s">
        <v>286</v>
      </c>
      <c r="C21" s="285" t="s">
        <v>287</v>
      </c>
      <c r="D21" s="282" t="s">
        <v>17</v>
      </c>
      <c r="E21" s="282" t="s">
        <v>3891</v>
      </c>
      <c r="F21" s="286" t="s">
        <v>288</v>
      </c>
      <c r="G21" s="31">
        <v>95</v>
      </c>
      <c r="H21" s="287" t="s">
        <v>285</v>
      </c>
      <c r="I21" s="215" t="s">
        <v>2567</v>
      </c>
      <c r="J21" s="288" t="s">
        <v>2568</v>
      </c>
      <c r="K21" s="214">
        <v>17665613235</v>
      </c>
      <c r="L21" s="120"/>
      <c r="M21" s="277">
        <f>RANK(K21,$K$3:K21)</f>
        <v>4</v>
      </c>
    </row>
    <row r="22" spans="1:13" ht="36">
      <c r="A22" s="284">
        <v>20</v>
      </c>
      <c r="B22" s="285" t="s">
        <v>289</v>
      </c>
      <c r="C22" s="285" t="s">
        <v>290</v>
      </c>
      <c r="D22" s="282" t="s">
        <v>9</v>
      </c>
      <c r="E22" s="282" t="s">
        <v>3900</v>
      </c>
      <c r="F22" s="286" t="s">
        <v>291</v>
      </c>
      <c r="G22" s="31">
        <v>96</v>
      </c>
      <c r="H22" s="287" t="s">
        <v>285</v>
      </c>
      <c r="I22" s="215" t="s">
        <v>2569</v>
      </c>
      <c r="J22" s="288" t="s">
        <v>2570</v>
      </c>
      <c r="K22" s="214">
        <v>4686688002</v>
      </c>
      <c r="L22" s="120"/>
      <c r="M22" s="277">
        <f>RANK(K22,$K$3:K22)</f>
        <v>8</v>
      </c>
    </row>
    <row r="23" spans="1:13" ht="18">
      <c r="A23" s="284">
        <v>21</v>
      </c>
      <c r="B23" s="285" t="s">
        <v>301</v>
      </c>
      <c r="C23" s="285" t="s">
        <v>302</v>
      </c>
      <c r="D23" s="282" t="s">
        <v>17</v>
      </c>
      <c r="E23" s="282" t="s">
        <v>3891</v>
      </c>
      <c r="F23" s="286" t="s">
        <v>303</v>
      </c>
      <c r="G23" s="31">
        <v>100</v>
      </c>
      <c r="H23" s="287" t="s">
        <v>285</v>
      </c>
      <c r="I23" s="215" t="s">
        <v>2577</v>
      </c>
      <c r="J23" s="288" t="s">
        <v>2578</v>
      </c>
      <c r="K23" s="214">
        <v>189600191917</v>
      </c>
      <c r="L23" s="120" t="s">
        <v>3953</v>
      </c>
      <c r="M23" s="277">
        <f>RANK(K23,$K$3:K23)</f>
        <v>2</v>
      </c>
    </row>
    <row r="24" spans="1:13" ht="31.5">
      <c r="A24" s="284">
        <v>22</v>
      </c>
      <c r="B24" s="285" t="s">
        <v>317</v>
      </c>
      <c r="C24" s="285" t="s">
        <v>318</v>
      </c>
      <c r="D24" s="282" t="s">
        <v>17</v>
      </c>
      <c r="E24" s="282" t="s">
        <v>3891</v>
      </c>
      <c r="F24" s="286" t="s">
        <v>319</v>
      </c>
      <c r="G24" s="31">
        <v>105</v>
      </c>
      <c r="H24" s="287" t="s">
        <v>285</v>
      </c>
      <c r="I24" s="215" t="s">
        <v>2587</v>
      </c>
      <c r="J24" s="288" t="s">
        <v>2588</v>
      </c>
      <c r="K24" s="214">
        <v>34693085061</v>
      </c>
      <c r="L24" s="120"/>
      <c r="M24" s="277">
        <f>RANK(K24,$K$3:K24)</f>
        <v>3</v>
      </c>
    </row>
    <row r="25" spans="1:13" ht="31.5">
      <c r="A25" s="284">
        <v>23</v>
      </c>
      <c r="B25" s="285" t="s">
        <v>337</v>
      </c>
      <c r="C25" s="285" t="s">
        <v>338</v>
      </c>
      <c r="D25" s="282" t="s">
        <v>17</v>
      </c>
      <c r="E25" s="282" t="s">
        <v>3891</v>
      </c>
      <c r="F25" s="286" t="s">
        <v>339</v>
      </c>
      <c r="G25" s="31">
        <v>112</v>
      </c>
      <c r="H25" s="287" t="s">
        <v>285</v>
      </c>
      <c r="I25" s="215" t="s">
        <v>2599</v>
      </c>
      <c r="J25" s="288" t="s">
        <v>2600</v>
      </c>
      <c r="K25" s="214">
        <v>241743949</v>
      </c>
      <c r="L25" s="120"/>
      <c r="M25" s="277">
        <f>RANK(K25,$K$3:K25)</f>
        <v>18</v>
      </c>
    </row>
    <row r="26" spans="1:13" ht="18">
      <c r="A26" s="284">
        <v>24</v>
      </c>
      <c r="B26" s="285" t="s">
        <v>340</v>
      </c>
      <c r="C26" s="285" t="s">
        <v>341</v>
      </c>
      <c r="D26" s="282" t="s">
        <v>112</v>
      </c>
      <c r="E26" s="282" t="s">
        <v>3902</v>
      </c>
      <c r="F26" s="286" t="s">
        <v>342</v>
      </c>
      <c r="G26" s="31">
        <v>113</v>
      </c>
      <c r="H26" s="287" t="s">
        <v>285</v>
      </c>
      <c r="I26" s="215" t="s">
        <v>2601</v>
      </c>
      <c r="J26" s="288" t="s">
        <v>2602</v>
      </c>
      <c r="K26" s="214">
        <v>629014552</v>
      </c>
      <c r="L26" s="120"/>
      <c r="M26" s="277">
        <f>RANK(K26,$K$3:K26)</f>
        <v>17</v>
      </c>
    </row>
    <row r="27" spans="1:13" ht="34.5">
      <c r="A27" s="284">
        <v>25</v>
      </c>
      <c r="B27" s="386" t="s">
        <v>383</v>
      </c>
      <c r="C27" s="386" t="s">
        <v>384</v>
      </c>
      <c r="D27" s="282" t="s">
        <v>112</v>
      </c>
      <c r="E27" s="387" t="s">
        <v>3902</v>
      </c>
      <c r="F27" s="388" t="s">
        <v>385</v>
      </c>
      <c r="G27" s="31">
        <v>129</v>
      </c>
      <c r="H27" s="287" t="s">
        <v>355</v>
      </c>
      <c r="I27" s="215" t="s">
        <v>2627</v>
      </c>
      <c r="J27" s="389" t="s">
        <v>2628</v>
      </c>
      <c r="K27" s="214">
        <v>6313065716</v>
      </c>
      <c r="L27" s="120" t="s">
        <v>3952</v>
      </c>
      <c r="M27" s="277">
        <f>RANK(K27,$K$3:K27)</f>
        <v>10</v>
      </c>
    </row>
    <row r="28" spans="1:13" ht="36">
      <c r="A28" s="284">
        <v>26</v>
      </c>
      <c r="B28" s="285" t="s">
        <v>386</v>
      </c>
      <c r="C28" s="285" t="s">
        <v>387</v>
      </c>
      <c r="D28" s="282" t="s">
        <v>112</v>
      </c>
      <c r="E28" s="282" t="s">
        <v>3902</v>
      </c>
      <c r="F28" s="286" t="s">
        <v>388</v>
      </c>
      <c r="G28" s="31">
        <v>130</v>
      </c>
      <c r="H28" s="287" t="s">
        <v>355</v>
      </c>
      <c r="I28" s="215" t="s">
        <v>2629</v>
      </c>
      <c r="J28" s="288" t="s">
        <v>2630</v>
      </c>
      <c r="K28" s="214">
        <v>229381832</v>
      </c>
      <c r="L28" s="120"/>
      <c r="M28" s="277">
        <f>RANK(K28,$K$3:K28)</f>
        <v>21</v>
      </c>
    </row>
    <row r="29" spans="1:13" ht="31.5">
      <c r="A29" s="284">
        <v>27</v>
      </c>
      <c r="B29" s="285" t="s">
        <v>449</v>
      </c>
      <c r="C29" s="291" t="s">
        <v>450</v>
      </c>
      <c r="D29" s="282" t="s">
        <v>112</v>
      </c>
      <c r="E29" s="282" t="s">
        <v>3902</v>
      </c>
      <c r="F29" s="286" t="s">
        <v>451</v>
      </c>
      <c r="G29" s="31">
        <v>158</v>
      </c>
      <c r="H29" s="287" t="s">
        <v>452</v>
      </c>
      <c r="I29" s="215" t="s">
        <v>2667</v>
      </c>
      <c r="J29" s="288" t="s">
        <v>2668</v>
      </c>
      <c r="K29" s="214">
        <v>1193314763</v>
      </c>
      <c r="L29" s="120" t="s">
        <v>3953</v>
      </c>
      <c r="M29" s="277">
        <v>1</v>
      </c>
    </row>
    <row r="30" spans="1:13" ht="36">
      <c r="A30" s="284">
        <v>28</v>
      </c>
      <c r="B30" s="285" t="s">
        <v>517</v>
      </c>
      <c r="C30" s="285" t="s">
        <v>518</v>
      </c>
      <c r="D30" s="282" t="s">
        <v>17</v>
      </c>
      <c r="E30" s="282" t="s">
        <v>3891</v>
      </c>
      <c r="F30" s="286" t="s">
        <v>519</v>
      </c>
      <c r="G30" s="31">
        <v>184</v>
      </c>
      <c r="H30" s="287" t="s">
        <v>433</v>
      </c>
      <c r="I30" s="215" t="s">
        <v>2711</v>
      </c>
      <c r="J30" s="288" t="s">
        <v>2712</v>
      </c>
      <c r="K30" s="214">
        <v>3650911095</v>
      </c>
      <c r="L30" s="120"/>
      <c r="M30" s="277">
        <v>3</v>
      </c>
    </row>
    <row r="31" spans="1:13" ht="18">
      <c r="A31" s="284">
        <v>29</v>
      </c>
      <c r="B31" s="285" t="s">
        <v>533</v>
      </c>
      <c r="C31" s="285" t="s">
        <v>534</v>
      </c>
      <c r="D31" s="282" t="s">
        <v>9</v>
      </c>
      <c r="E31" s="282" t="s">
        <v>3900</v>
      </c>
      <c r="F31" s="286" t="s">
        <v>535</v>
      </c>
      <c r="G31" s="31">
        <v>189</v>
      </c>
      <c r="H31" s="287" t="s">
        <v>523</v>
      </c>
      <c r="I31" s="215" t="s">
        <v>2721</v>
      </c>
      <c r="J31" s="288" t="s">
        <v>2722</v>
      </c>
      <c r="K31" s="214">
        <v>131044028</v>
      </c>
      <c r="L31" s="120"/>
      <c r="M31" s="277">
        <v>1</v>
      </c>
    </row>
    <row r="32" spans="1:13" ht="47.25">
      <c r="A32" s="284">
        <v>30</v>
      </c>
      <c r="B32" s="285" t="s">
        <v>542</v>
      </c>
      <c r="C32" s="285" t="s">
        <v>543</v>
      </c>
      <c r="D32" s="282" t="s">
        <v>17</v>
      </c>
      <c r="E32" s="282" t="s">
        <v>3891</v>
      </c>
      <c r="F32" s="286" t="s">
        <v>544</v>
      </c>
      <c r="G32" s="31">
        <v>192</v>
      </c>
      <c r="H32" s="287" t="s">
        <v>523</v>
      </c>
      <c r="I32" s="215" t="s">
        <v>2727</v>
      </c>
      <c r="J32" s="288" t="s">
        <v>2728</v>
      </c>
      <c r="K32" s="214">
        <v>8832396733</v>
      </c>
      <c r="L32" s="120"/>
      <c r="M32" s="277">
        <v>1</v>
      </c>
    </row>
    <row r="33" spans="1:13" ht="31.5">
      <c r="A33" s="284">
        <v>31</v>
      </c>
      <c r="B33" s="285" t="s">
        <v>567</v>
      </c>
      <c r="C33" s="285" t="s">
        <v>568</v>
      </c>
      <c r="D33" s="282" t="s">
        <v>125</v>
      </c>
      <c r="E33" s="282" t="s">
        <v>3891</v>
      </c>
      <c r="F33" s="286" t="s">
        <v>569</v>
      </c>
      <c r="G33" s="31">
        <v>200</v>
      </c>
      <c r="H33" s="287" t="s">
        <v>523</v>
      </c>
      <c r="I33" s="215" t="s">
        <v>2743</v>
      </c>
      <c r="J33" s="288" t="s">
        <v>2744</v>
      </c>
      <c r="K33" s="214">
        <v>1466660516</v>
      </c>
      <c r="L33" s="120"/>
      <c r="M33" s="277">
        <v>2</v>
      </c>
    </row>
    <row r="34" spans="1:13" ht="36">
      <c r="A34" s="284">
        <v>32</v>
      </c>
      <c r="B34" s="285" t="s">
        <v>641</v>
      </c>
      <c r="C34" s="285" t="s">
        <v>642</v>
      </c>
      <c r="D34" s="282" t="s">
        <v>180</v>
      </c>
      <c r="E34" s="282" t="s">
        <v>3923</v>
      </c>
      <c r="F34" s="286" t="s">
        <v>643</v>
      </c>
      <c r="G34" s="31">
        <v>225</v>
      </c>
      <c r="H34" s="287" t="s">
        <v>452</v>
      </c>
      <c r="I34" s="215" t="s">
        <v>2789</v>
      </c>
      <c r="J34" s="288" t="s">
        <v>2790</v>
      </c>
      <c r="K34" s="214">
        <v>1135026773</v>
      </c>
      <c r="L34" s="120" t="s">
        <v>3953</v>
      </c>
      <c r="M34" s="277">
        <v>3</v>
      </c>
    </row>
    <row r="35" spans="1:13" ht="31.5">
      <c r="A35" s="284">
        <v>33</v>
      </c>
      <c r="B35" s="285" t="s">
        <v>676</v>
      </c>
      <c r="C35" s="285" t="s">
        <v>677</v>
      </c>
      <c r="D35" s="282" t="s">
        <v>100</v>
      </c>
      <c r="E35" s="282" t="s">
        <v>3951</v>
      </c>
      <c r="F35" s="286" t="s">
        <v>678</v>
      </c>
      <c r="G35" s="31">
        <v>239</v>
      </c>
      <c r="H35" s="287" t="s">
        <v>651</v>
      </c>
      <c r="I35" s="215" t="s">
        <v>2811</v>
      </c>
      <c r="J35" s="288" t="s">
        <v>2812</v>
      </c>
      <c r="K35" s="214">
        <v>697547354</v>
      </c>
      <c r="L35" s="120" t="s">
        <v>3953</v>
      </c>
      <c r="M35" s="277">
        <v>9</v>
      </c>
    </row>
    <row r="36" spans="1:13" ht="31.5">
      <c r="A36" s="284">
        <v>34</v>
      </c>
      <c r="B36" s="285" t="s">
        <v>733</v>
      </c>
      <c r="C36" s="285" t="s">
        <v>734</v>
      </c>
      <c r="D36" s="282" t="s">
        <v>17</v>
      </c>
      <c r="E36" s="282" t="s">
        <v>3891</v>
      </c>
      <c r="F36" s="297" t="s">
        <v>735</v>
      </c>
      <c r="G36" s="31">
        <v>263</v>
      </c>
      <c r="H36" s="287" t="s">
        <v>689</v>
      </c>
      <c r="I36" s="215" t="s">
        <v>2847</v>
      </c>
      <c r="J36" s="288" t="s">
        <v>2848</v>
      </c>
      <c r="K36" s="214">
        <v>7532899719</v>
      </c>
      <c r="L36" s="120"/>
      <c r="M36" s="277">
        <v>10</v>
      </c>
    </row>
    <row r="37" spans="1:13" ht="34.5">
      <c r="A37" s="284">
        <v>35</v>
      </c>
      <c r="B37" s="386" t="s">
        <v>750</v>
      </c>
      <c r="C37" s="386" t="s">
        <v>751</v>
      </c>
      <c r="D37" s="282" t="s">
        <v>3869</v>
      </c>
      <c r="E37" s="387" t="s">
        <v>3886</v>
      </c>
      <c r="F37" s="395" t="s">
        <v>752</v>
      </c>
      <c r="G37" s="31">
        <v>273</v>
      </c>
      <c r="H37" s="287" t="s">
        <v>745</v>
      </c>
      <c r="I37" s="215" t="s">
        <v>2857</v>
      </c>
      <c r="J37" s="389" t="s">
        <v>2858</v>
      </c>
      <c r="K37" s="214">
        <v>8214850338</v>
      </c>
      <c r="L37" s="120" t="s">
        <v>3952</v>
      </c>
      <c r="M37" s="277">
        <v>10</v>
      </c>
    </row>
    <row r="38" spans="1:13" ht="36">
      <c r="A38" s="284">
        <v>36</v>
      </c>
      <c r="B38" s="285" t="s">
        <v>762</v>
      </c>
      <c r="C38" s="285" t="s">
        <v>763</v>
      </c>
      <c r="D38" s="282" t="s">
        <v>17</v>
      </c>
      <c r="E38" s="282" t="s">
        <v>3891</v>
      </c>
      <c r="F38" s="286" t="s">
        <v>764</v>
      </c>
      <c r="G38" s="31">
        <v>277</v>
      </c>
      <c r="H38" s="287" t="s">
        <v>745</v>
      </c>
      <c r="I38" s="215" t="s">
        <v>2865</v>
      </c>
      <c r="J38" s="288" t="s">
        <v>2866</v>
      </c>
      <c r="K38" s="214">
        <v>300743939</v>
      </c>
      <c r="L38" s="120"/>
      <c r="M38" s="277">
        <v>3</v>
      </c>
    </row>
    <row r="39" spans="1:13" ht="36">
      <c r="A39" s="284">
        <v>37</v>
      </c>
      <c r="B39" s="285" t="s">
        <v>794</v>
      </c>
      <c r="C39" s="285" t="s">
        <v>795</v>
      </c>
      <c r="D39" s="282" t="s">
        <v>17</v>
      </c>
      <c r="E39" s="282" t="s">
        <v>3891</v>
      </c>
      <c r="F39" s="286" t="s">
        <v>796</v>
      </c>
      <c r="G39" s="31">
        <v>288</v>
      </c>
      <c r="H39" s="287" t="s">
        <v>790</v>
      </c>
      <c r="I39" s="215" t="s">
        <v>2885</v>
      </c>
      <c r="J39" s="288" t="s">
        <v>2886</v>
      </c>
      <c r="K39" s="214">
        <v>65703568898</v>
      </c>
      <c r="L39" s="120"/>
      <c r="M39" s="277">
        <v>8</v>
      </c>
    </row>
    <row r="40" spans="1:13" ht="36">
      <c r="A40" s="284">
        <v>38</v>
      </c>
      <c r="B40" s="285" t="s">
        <v>827</v>
      </c>
      <c r="C40" s="285" t="s">
        <v>828</v>
      </c>
      <c r="D40" s="282" t="s">
        <v>17</v>
      </c>
      <c r="E40" s="282" t="s">
        <v>3891</v>
      </c>
      <c r="F40" s="286" t="s">
        <v>829</v>
      </c>
      <c r="G40" s="31">
        <v>303</v>
      </c>
      <c r="H40" s="287" t="s">
        <v>826</v>
      </c>
      <c r="I40" s="215" t="s">
        <v>2905</v>
      </c>
      <c r="J40" s="288" t="s">
        <v>2906</v>
      </c>
      <c r="K40" s="214">
        <v>975858114</v>
      </c>
      <c r="L40" s="120"/>
      <c r="M40" s="277">
        <v>7</v>
      </c>
    </row>
    <row r="41" spans="1:13" ht="18">
      <c r="A41" s="284">
        <v>39</v>
      </c>
      <c r="B41" s="285" t="s">
        <v>830</v>
      </c>
      <c r="C41" s="285" t="s">
        <v>831</v>
      </c>
      <c r="D41" s="282" t="s">
        <v>9</v>
      </c>
      <c r="E41" s="282" t="s">
        <v>3900</v>
      </c>
      <c r="F41" s="297" t="s">
        <v>832</v>
      </c>
      <c r="G41" s="31">
        <v>305</v>
      </c>
      <c r="H41" s="287" t="s">
        <v>826</v>
      </c>
      <c r="I41" s="215" t="s">
        <v>2907</v>
      </c>
      <c r="J41" s="288" t="s">
        <v>2908</v>
      </c>
      <c r="K41" s="214">
        <v>918531000</v>
      </c>
      <c r="L41" s="120"/>
      <c r="M41" s="277">
        <v>12</v>
      </c>
    </row>
    <row r="42" spans="1:13" s="296" customFormat="1" ht="72">
      <c r="A42" s="284">
        <v>40</v>
      </c>
      <c r="B42" s="285" t="s">
        <v>853</v>
      </c>
      <c r="C42" s="285" t="s">
        <v>854</v>
      </c>
      <c r="D42" s="282" t="s">
        <v>17</v>
      </c>
      <c r="E42" s="282" t="s">
        <v>3891</v>
      </c>
      <c r="F42" s="286" t="s">
        <v>855</v>
      </c>
      <c r="G42" s="31">
        <v>312</v>
      </c>
      <c r="H42" s="287" t="s">
        <v>839</v>
      </c>
      <c r="I42" s="215" t="s">
        <v>2921</v>
      </c>
      <c r="J42" s="288" t="s">
        <v>2922</v>
      </c>
      <c r="K42" s="214">
        <v>12244613455</v>
      </c>
      <c r="L42" s="120"/>
      <c r="M42" s="277">
        <v>18</v>
      </c>
    </row>
    <row r="43" spans="1:13" s="296" customFormat="1" ht="36">
      <c r="A43" s="284">
        <v>41</v>
      </c>
      <c r="B43" s="285" t="s">
        <v>895</v>
      </c>
      <c r="C43" s="285" t="s">
        <v>896</v>
      </c>
      <c r="D43" s="282" t="s">
        <v>9</v>
      </c>
      <c r="E43" s="282" t="s">
        <v>3900</v>
      </c>
      <c r="F43" s="286" t="s">
        <v>897</v>
      </c>
      <c r="G43" s="31">
        <v>328</v>
      </c>
      <c r="H43" s="287" t="s">
        <v>819</v>
      </c>
      <c r="I43" s="215" t="s">
        <v>2947</v>
      </c>
      <c r="J43" s="288" t="s">
        <v>2948</v>
      </c>
      <c r="K43" s="214">
        <v>446077539</v>
      </c>
      <c r="L43" s="120"/>
      <c r="M43" s="277">
        <v>29</v>
      </c>
    </row>
    <row r="44" spans="1:13" s="296" customFormat="1" ht="34.5">
      <c r="A44" s="284">
        <v>42</v>
      </c>
      <c r="B44" s="386" t="s">
        <v>939</v>
      </c>
      <c r="C44" s="386" t="s">
        <v>940</v>
      </c>
      <c r="D44" s="282" t="s">
        <v>180</v>
      </c>
      <c r="E44" s="387" t="s">
        <v>3923</v>
      </c>
      <c r="F44" s="388" t="s">
        <v>941</v>
      </c>
      <c r="G44" s="31">
        <v>345</v>
      </c>
      <c r="H44" s="287" t="s">
        <v>923</v>
      </c>
      <c r="I44" s="215" t="s">
        <v>2975</v>
      </c>
      <c r="J44" s="389" t="s">
        <v>2976</v>
      </c>
      <c r="K44" s="214">
        <v>1256383775</v>
      </c>
      <c r="L44" s="120" t="s">
        <v>3952</v>
      </c>
      <c r="M44" s="277">
        <v>32</v>
      </c>
    </row>
    <row r="45" spans="1:13" s="296" customFormat="1" ht="36">
      <c r="A45" s="284">
        <v>43</v>
      </c>
      <c r="B45" s="285" t="s">
        <v>991</v>
      </c>
      <c r="C45" s="293" t="s">
        <v>992</v>
      </c>
      <c r="D45" s="282" t="s">
        <v>17</v>
      </c>
      <c r="E45" s="282" t="s">
        <v>3891</v>
      </c>
      <c r="F45" s="286" t="s">
        <v>993</v>
      </c>
      <c r="G45" s="31">
        <v>368</v>
      </c>
      <c r="H45" s="287" t="s">
        <v>994</v>
      </c>
      <c r="I45" s="215" t="s">
        <v>3007</v>
      </c>
      <c r="J45" s="288" t="s">
        <v>3008</v>
      </c>
      <c r="K45" s="214">
        <v>474794426</v>
      </c>
      <c r="L45" s="120"/>
      <c r="M45" s="277">
        <v>36</v>
      </c>
    </row>
    <row r="46" spans="1:13" s="296" customFormat="1" ht="54">
      <c r="A46" s="284">
        <v>44</v>
      </c>
      <c r="B46" s="285" t="s">
        <v>995</v>
      </c>
      <c r="C46" s="285" t="s">
        <v>996</v>
      </c>
      <c r="D46" s="282" t="s">
        <v>17</v>
      </c>
      <c r="E46" s="282" t="s">
        <v>3891</v>
      </c>
      <c r="F46" s="286" t="s">
        <v>997</v>
      </c>
      <c r="G46" s="31">
        <v>369</v>
      </c>
      <c r="H46" s="287" t="s">
        <v>994</v>
      </c>
      <c r="I46" s="215" t="s">
        <v>3009</v>
      </c>
      <c r="J46" s="288" t="s">
        <v>3010</v>
      </c>
      <c r="K46" s="214">
        <v>6636228425</v>
      </c>
      <c r="L46" s="120"/>
      <c r="M46" s="277">
        <v>55</v>
      </c>
    </row>
    <row r="47" spans="1:13" s="296" customFormat="1" ht="36">
      <c r="A47" s="284">
        <v>45</v>
      </c>
      <c r="B47" s="285" t="s">
        <v>1022</v>
      </c>
      <c r="C47" s="285" t="s">
        <v>1023</v>
      </c>
      <c r="D47" s="282" t="s">
        <v>17</v>
      </c>
      <c r="E47" s="282" t="s">
        <v>3891</v>
      </c>
      <c r="F47" s="297" t="s">
        <v>1024</v>
      </c>
      <c r="G47" s="31">
        <v>379</v>
      </c>
      <c r="H47" s="287" t="s">
        <v>1009</v>
      </c>
      <c r="I47" s="215" t="s">
        <v>3025</v>
      </c>
      <c r="J47" s="288" t="s">
        <v>3026</v>
      </c>
      <c r="K47" s="214">
        <v>398669442</v>
      </c>
      <c r="L47" s="120"/>
      <c r="M47" s="277">
        <v>48</v>
      </c>
    </row>
    <row r="48" spans="1:13" s="296" customFormat="1" ht="36">
      <c r="A48" s="284">
        <v>46</v>
      </c>
      <c r="B48" s="285" t="s">
        <v>1033</v>
      </c>
      <c r="C48" s="285" t="s">
        <v>1034</v>
      </c>
      <c r="D48" s="282" t="s">
        <v>17</v>
      </c>
      <c r="E48" s="282" t="s">
        <v>3891</v>
      </c>
      <c r="F48" s="286" t="s">
        <v>1035</v>
      </c>
      <c r="G48" s="31">
        <v>386</v>
      </c>
      <c r="H48" s="287" t="s">
        <v>1009</v>
      </c>
      <c r="I48" s="215" t="s">
        <v>3033</v>
      </c>
      <c r="J48" s="288" t="s">
        <v>3034</v>
      </c>
      <c r="K48" s="214">
        <v>382811401</v>
      </c>
      <c r="L48" s="120"/>
      <c r="M48" s="277">
        <v>52</v>
      </c>
    </row>
    <row r="49" spans="1:13" s="296" customFormat="1" ht="31.5">
      <c r="A49" s="284">
        <v>47</v>
      </c>
      <c r="B49" s="285" t="s">
        <v>1061</v>
      </c>
      <c r="C49" s="285" t="s">
        <v>1062</v>
      </c>
      <c r="D49" s="282" t="s">
        <v>9</v>
      </c>
      <c r="E49" s="282" t="s">
        <v>3900</v>
      </c>
      <c r="F49" s="286" t="s">
        <v>1063</v>
      </c>
      <c r="G49" s="31">
        <v>397</v>
      </c>
      <c r="H49" s="287" t="s">
        <v>1045</v>
      </c>
      <c r="I49" s="215" t="s">
        <v>3051</v>
      </c>
      <c r="J49" s="288" t="s">
        <v>3052</v>
      </c>
      <c r="K49" s="214">
        <v>55201047</v>
      </c>
      <c r="L49" s="120"/>
      <c r="M49" s="277">
        <v>61</v>
      </c>
    </row>
    <row r="50" spans="1:13" s="296" customFormat="1" ht="51.75">
      <c r="A50" s="284">
        <v>48</v>
      </c>
      <c r="B50" s="476" t="s">
        <v>1374</v>
      </c>
      <c r="C50" s="476" t="s">
        <v>1375</v>
      </c>
      <c r="D50" s="282" t="s">
        <v>100</v>
      </c>
      <c r="E50" s="387" t="s">
        <v>3951</v>
      </c>
      <c r="F50" s="477" t="s">
        <v>1376</v>
      </c>
      <c r="G50" s="31">
        <v>532</v>
      </c>
      <c r="H50" s="283" t="s">
        <v>1370</v>
      </c>
      <c r="I50" s="215" t="s">
        <v>3240</v>
      </c>
      <c r="J50" s="389" t="s">
        <v>3241</v>
      </c>
      <c r="K50" s="214">
        <v>2050188922</v>
      </c>
      <c r="L50" s="120" t="s">
        <v>3952</v>
      </c>
      <c r="M50" s="277">
        <v>62</v>
      </c>
    </row>
    <row r="51" spans="1:13" s="296" customFormat="1" ht="18">
      <c r="A51" s="284">
        <v>49</v>
      </c>
      <c r="B51" s="289" t="s">
        <v>1418</v>
      </c>
      <c r="C51" s="289" t="s">
        <v>1419</v>
      </c>
      <c r="D51" s="282" t="s">
        <v>17</v>
      </c>
      <c r="E51" s="282" t="s">
        <v>3891</v>
      </c>
      <c r="F51" s="290" t="s">
        <v>1420</v>
      </c>
      <c r="G51" s="31">
        <v>551</v>
      </c>
      <c r="H51" s="283" t="s">
        <v>1408</v>
      </c>
      <c r="I51" s="215" t="s">
        <v>3265</v>
      </c>
      <c r="J51" s="288" t="s">
        <v>3266</v>
      </c>
      <c r="K51" s="214">
        <v>305218411</v>
      </c>
      <c r="L51" s="120"/>
      <c r="M51" s="277">
        <v>70</v>
      </c>
    </row>
    <row r="52" spans="1:13" s="296" customFormat="1" ht="18">
      <c r="A52" s="284">
        <v>50</v>
      </c>
      <c r="B52" s="289" t="s">
        <v>1431</v>
      </c>
      <c r="C52" s="289" t="s">
        <v>1432</v>
      </c>
      <c r="D52" s="282" t="s">
        <v>9</v>
      </c>
      <c r="E52" s="282" t="s">
        <v>3900</v>
      </c>
      <c r="F52" s="119" t="s">
        <v>1433</v>
      </c>
      <c r="G52" s="31">
        <v>556</v>
      </c>
      <c r="H52" s="283" t="s">
        <v>1430</v>
      </c>
      <c r="I52" s="215" t="s">
        <v>3273</v>
      </c>
      <c r="J52" s="288" t="s">
        <v>3274</v>
      </c>
      <c r="K52" s="214">
        <v>2775133</v>
      </c>
      <c r="L52" s="120"/>
      <c r="M52" s="277">
        <v>73</v>
      </c>
    </row>
    <row r="53" spans="1:13" s="296" customFormat="1" ht="36">
      <c r="A53" s="284">
        <v>51</v>
      </c>
      <c r="B53" s="289" t="s">
        <v>1477</v>
      </c>
      <c r="C53" s="289" t="s">
        <v>1478</v>
      </c>
      <c r="D53" s="282" t="s">
        <v>9</v>
      </c>
      <c r="E53" s="282" t="s">
        <v>3900</v>
      </c>
      <c r="F53" s="290" t="s">
        <v>1479</v>
      </c>
      <c r="G53" s="31">
        <v>574</v>
      </c>
      <c r="H53" s="283" t="s">
        <v>1480</v>
      </c>
      <c r="I53" s="215" t="s">
        <v>3301</v>
      </c>
      <c r="J53" s="288" t="s">
        <v>3302</v>
      </c>
      <c r="K53" s="214">
        <v>22684209</v>
      </c>
      <c r="L53" s="120"/>
      <c r="M53" s="277">
        <v>74</v>
      </c>
    </row>
    <row r="54" spans="1:13" s="296" customFormat="1" ht="36">
      <c r="A54" s="284">
        <v>52</v>
      </c>
      <c r="B54" s="289" t="s">
        <v>1548</v>
      </c>
      <c r="C54" s="289" t="s">
        <v>1549</v>
      </c>
      <c r="D54" s="282" t="s">
        <v>9</v>
      </c>
      <c r="E54" s="282" t="s">
        <v>3900</v>
      </c>
      <c r="F54" s="290" t="s">
        <v>1550</v>
      </c>
      <c r="G54" s="31">
        <v>599</v>
      </c>
      <c r="H54" s="283" t="s">
        <v>1541</v>
      </c>
      <c r="I54" s="215" t="s">
        <v>3345</v>
      </c>
      <c r="J54" s="288" t="s">
        <v>3346</v>
      </c>
      <c r="K54" s="214">
        <v>577034</v>
      </c>
      <c r="L54" s="120"/>
      <c r="M54" s="277">
        <v>82</v>
      </c>
    </row>
    <row r="55" spans="1:13" s="296" customFormat="1" ht="54">
      <c r="A55" s="284">
        <v>53</v>
      </c>
      <c r="B55" s="285" t="s">
        <v>1612</v>
      </c>
      <c r="C55" s="285" t="s">
        <v>1613</v>
      </c>
      <c r="D55" s="306" t="s">
        <v>9</v>
      </c>
      <c r="E55" s="282" t="s">
        <v>3900</v>
      </c>
      <c r="F55" s="13" t="s">
        <v>1614</v>
      </c>
      <c r="G55" s="31">
        <v>622</v>
      </c>
      <c r="H55" s="283" t="s">
        <v>1611</v>
      </c>
      <c r="I55" s="215" t="s">
        <v>3383</v>
      </c>
      <c r="J55" s="288" t="s">
        <v>3384</v>
      </c>
      <c r="K55" s="214">
        <v>32603752</v>
      </c>
      <c r="L55" s="120"/>
      <c r="M55" s="277">
        <v>90</v>
      </c>
    </row>
    <row r="56" spans="1:13" s="296" customFormat="1" ht="31.5">
      <c r="A56" s="284">
        <v>54</v>
      </c>
      <c r="B56" s="123" t="s">
        <v>1636</v>
      </c>
      <c r="C56" s="432" t="s">
        <v>1637</v>
      </c>
      <c r="D56" s="306" t="s">
        <v>9</v>
      </c>
      <c r="E56" s="282" t="s">
        <v>3900</v>
      </c>
      <c r="F56" s="13" t="s">
        <v>1638</v>
      </c>
      <c r="G56" s="31">
        <v>631</v>
      </c>
      <c r="H56" s="283" t="s">
        <v>1611</v>
      </c>
      <c r="I56" s="215" t="s">
        <v>3399</v>
      </c>
      <c r="J56" s="288" t="s">
        <v>3400</v>
      </c>
      <c r="K56" s="214">
        <v>9655343</v>
      </c>
      <c r="L56" s="120"/>
      <c r="M56" s="277">
        <v>108</v>
      </c>
    </row>
    <row r="57" spans="1:13" s="296" customFormat="1" ht="36">
      <c r="A57" s="284">
        <v>55</v>
      </c>
      <c r="B57" s="123" t="s">
        <v>1661</v>
      </c>
      <c r="C57" s="161" t="s">
        <v>1662</v>
      </c>
      <c r="D57" s="306" t="s">
        <v>9</v>
      </c>
      <c r="E57" s="282" t="s">
        <v>3900</v>
      </c>
      <c r="F57" s="13" t="s">
        <v>1663</v>
      </c>
      <c r="G57" s="31">
        <v>641</v>
      </c>
      <c r="H57" s="283" t="s">
        <v>1642</v>
      </c>
      <c r="I57" s="215" t="s">
        <v>3415</v>
      </c>
      <c r="J57" s="288" t="s">
        <v>3416</v>
      </c>
      <c r="K57" s="214">
        <v>17956101</v>
      </c>
      <c r="L57" s="120"/>
      <c r="M57" s="277">
        <v>116</v>
      </c>
    </row>
    <row r="58" spans="1:13" s="296" customFormat="1" ht="31.5">
      <c r="A58" s="284">
        <v>56</v>
      </c>
      <c r="B58" s="161" t="s">
        <v>1720</v>
      </c>
      <c r="C58" s="99" t="s">
        <v>1721</v>
      </c>
      <c r="D58" s="306" t="s">
        <v>9</v>
      </c>
      <c r="E58" s="282" t="s">
        <v>3900</v>
      </c>
      <c r="F58" s="13" t="s">
        <v>1722</v>
      </c>
      <c r="G58" s="31">
        <v>663</v>
      </c>
      <c r="H58" s="283" t="s">
        <v>1716</v>
      </c>
      <c r="I58" s="215" t="s">
        <v>3451</v>
      </c>
      <c r="J58" s="288" t="s">
        <v>3452</v>
      </c>
      <c r="K58" s="214">
        <v>10182258</v>
      </c>
      <c r="L58" s="120"/>
      <c r="M58" s="277">
        <v>131</v>
      </c>
    </row>
    <row r="59" spans="1:13" s="296" customFormat="1" ht="18">
      <c r="A59" s="284">
        <v>57</v>
      </c>
      <c r="B59" s="136" t="s">
        <v>1792</v>
      </c>
      <c r="C59" s="161" t="s">
        <v>1793</v>
      </c>
      <c r="D59" s="306" t="s">
        <v>9</v>
      </c>
      <c r="E59" s="282" t="s">
        <v>3900</v>
      </c>
      <c r="F59" s="15" t="s">
        <v>1794</v>
      </c>
      <c r="G59" s="31">
        <v>687</v>
      </c>
      <c r="H59" s="283" t="s">
        <v>1791</v>
      </c>
      <c r="I59" s="215" t="s">
        <v>3497</v>
      </c>
      <c r="J59" s="288" t="s">
        <v>3498</v>
      </c>
      <c r="K59" s="214">
        <v>9051891</v>
      </c>
      <c r="L59" s="120"/>
      <c r="M59" s="277">
        <v>133</v>
      </c>
    </row>
    <row r="60" spans="1:13" s="296" customFormat="1" ht="18">
      <c r="A60" s="284">
        <v>58</v>
      </c>
      <c r="B60" s="142" t="s">
        <v>1816</v>
      </c>
      <c r="C60" s="143" t="s">
        <v>1817</v>
      </c>
      <c r="D60" s="306" t="s">
        <v>180</v>
      </c>
      <c r="E60" s="282" t="s">
        <v>3923</v>
      </c>
      <c r="F60" s="16" t="s">
        <v>1818</v>
      </c>
      <c r="G60" s="31">
        <v>697</v>
      </c>
      <c r="H60" s="283" t="s">
        <v>1819</v>
      </c>
      <c r="I60" s="215" t="s">
        <v>3513</v>
      </c>
      <c r="J60" s="288" t="s">
        <v>3514</v>
      </c>
      <c r="K60" s="214">
        <v>40297158</v>
      </c>
      <c r="L60" s="120"/>
      <c r="M60" s="277">
        <v>135</v>
      </c>
    </row>
    <row r="61" spans="1:13" s="296" customFormat="1" ht="18">
      <c r="A61" s="284">
        <v>59</v>
      </c>
      <c r="B61" s="383" t="s">
        <v>1835</v>
      </c>
      <c r="C61" s="161" t="s">
        <v>1836</v>
      </c>
      <c r="D61" s="306" t="s">
        <v>9</v>
      </c>
      <c r="E61" s="282" t="s">
        <v>3900</v>
      </c>
      <c r="F61" s="16" t="s">
        <v>1837</v>
      </c>
      <c r="G61" s="31">
        <v>704</v>
      </c>
      <c r="H61" s="283" t="s">
        <v>1819</v>
      </c>
      <c r="I61" s="215" t="s">
        <v>3525</v>
      </c>
      <c r="J61" s="288" t="s">
        <v>3526</v>
      </c>
      <c r="K61" s="214">
        <v>3767154</v>
      </c>
      <c r="L61" s="120"/>
      <c r="M61" s="277">
        <v>123</v>
      </c>
    </row>
    <row r="62" spans="1:13" s="296" customFormat="1" ht="48.75">
      <c r="A62" s="284">
        <v>60</v>
      </c>
      <c r="B62" s="285" t="s">
        <v>1967</v>
      </c>
      <c r="C62" s="289" t="s">
        <v>1968</v>
      </c>
      <c r="D62" s="299" t="s">
        <v>17</v>
      </c>
      <c r="E62" s="282" t="s">
        <v>3891</v>
      </c>
      <c r="F62" s="300" t="s">
        <v>1969</v>
      </c>
      <c r="G62" s="31">
        <v>747</v>
      </c>
      <c r="H62" s="301">
        <v>41706</v>
      </c>
      <c r="I62" s="215" t="s">
        <v>3603</v>
      </c>
      <c r="J62" s="288" t="s">
        <v>3604</v>
      </c>
      <c r="K62" s="214">
        <v>2980868827</v>
      </c>
      <c r="L62" s="120"/>
      <c r="M62" s="277">
        <v>146</v>
      </c>
    </row>
    <row r="63" spans="1:13" s="296" customFormat="1" ht="18">
      <c r="A63" s="284">
        <v>61</v>
      </c>
      <c r="B63" s="161" t="s">
        <v>2059</v>
      </c>
      <c r="C63" s="161" t="s">
        <v>2060</v>
      </c>
      <c r="D63" s="306" t="s">
        <v>9</v>
      </c>
      <c r="E63" s="282" t="s">
        <v>3900</v>
      </c>
      <c r="F63" s="119" t="s">
        <v>2061</v>
      </c>
      <c r="G63" s="31">
        <v>775</v>
      </c>
      <c r="H63" s="157" t="s">
        <v>2062</v>
      </c>
      <c r="I63" s="215" t="s">
        <v>3657</v>
      </c>
      <c r="J63" s="288" t="s">
        <v>3658</v>
      </c>
      <c r="K63" s="214">
        <v>16229905</v>
      </c>
      <c r="L63" s="120"/>
      <c r="M63" s="277">
        <v>164</v>
      </c>
    </row>
    <row r="64" spans="1:13" s="296" customFormat="1" ht="18">
      <c r="A64" s="284">
        <v>62</v>
      </c>
      <c r="B64" s="161" t="s">
        <v>2089</v>
      </c>
      <c r="C64" s="161" t="s">
        <v>2090</v>
      </c>
      <c r="D64" s="306" t="s">
        <v>9</v>
      </c>
      <c r="E64" s="282" t="s">
        <v>3900</v>
      </c>
      <c r="F64" s="119" t="s">
        <v>2091</v>
      </c>
      <c r="G64" s="31">
        <v>784</v>
      </c>
      <c r="H64" s="157" t="s">
        <v>2088</v>
      </c>
      <c r="I64" s="215" t="s">
        <v>3675</v>
      </c>
      <c r="J64" s="288" t="s">
        <v>3676</v>
      </c>
      <c r="K64" s="214">
        <v>23486473</v>
      </c>
      <c r="L64" s="120"/>
      <c r="M64" s="277">
        <v>169</v>
      </c>
    </row>
    <row r="65" spans="1:13" s="296" customFormat="1" ht="31.5">
      <c r="A65" s="284">
        <v>63</v>
      </c>
      <c r="B65" s="161" t="s">
        <v>2158</v>
      </c>
      <c r="C65" s="161" t="s">
        <v>2159</v>
      </c>
      <c r="D65" s="119" t="s">
        <v>9</v>
      </c>
      <c r="E65" s="282" t="s">
        <v>3900</v>
      </c>
      <c r="F65" s="119" t="s">
        <v>2160</v>
      </c>
      <c r="G65" s="31">
        <v>804</v>
      </c>
      <c r="H65" s="157" t="s">
        <v>2157</v>
      </c>
      <c r="I65" s="215" t="s">
        <v>3715</v>
      </c>
      <c r="J65" s="288" t="s">
        <v>3716</v>
      </c>
      <c r="K65" s="214">
        <v>10704076</v>
      </c>
      <c r="L65" s="120"/>
      <c r="M65" s="277">
        <v>185</v>
      </c>
    </row>
    <row r="66" spans="1:13" s="296" customFormat="1" ht="36">
      <c r="A66" s="284">
        <v>64</v>
      </c>
      <c r="B66" s="161" t="s">
        <v>2164</v>
      </c>
      <c r="C66" s="161" t="s">
        <v>2165</v>
      </c>
      <c r="D66" s="119" t="s">
        <v>9</v>
      </c>
      <c r="E66" s="282" t="s">
        <v>3900</v>
      </c>
      <c r="F66" s="119" t="s">
        <v>2166</v>
      </c>
      <c r="G66" s="31">
        <v>806</v>
      </c>
      <c r="H66" s="157" t="s">
        <v>2157</v>
      </c>
      <c r="I66" s="215" t="s">
        <v>3719</v>
      </c>
      <c r="J66" s="288" t="s">
        <v>3720</v>
      </c>
      <c r="K66" s="214">
        <v>18924105</v>
      </c>
      <c r="L66" s="120"/>
      <c r="M66" s="277">
        <v>206</v>
      </c>
    </row>
    <row r="67" spans="1:13" s="296" customFormat="1" ht="18">
      <c r="A67" s="284">
        <v>65</v>
      </c>
      <c r="B67" s="433" t="s">
        <v>2202</v>
      </c>
      <c r="C67" s="118" t="s">
        <v>2203</v>
      </c>
      <c r="D67" s="119" t="s">
        <v>9</v>
      </c>
      <c r="E67" s="282" t="s">
        <v>3900</v>
      </c>
      <c r="F67" s="119" t="s">
        <v>2204</v>
      </c>
      <c r="G67" s="31">
        <v>817</v>
      </c>
      <c r="H67" s="157">
        <v>43544</v>
      </c>
      <c r="I67" s="215" t="s">
        <v>3741</v>
      </c>
      <c r="J67" s="288" t="s">
        <v>3742</v>
      </c>
      <c r="K67" s="214">
        <v>11589946</v>
      </c>
      <c r="L67" s="120"/>
      <c r="M67" s="277">
        <v>215</v>
      </c>
    </row>
    <row r="68" spans="1:13" s="296" customFormat="1" ht="18">
      <c r="A68" s="284">
        <v>66</v>
      </c>
      <c r="B68" s="117" t="s">
        <v>3965</v>
      </c>
      <c r="C68" s="118" t="s">
        <v>2206</v>
      </c>
      <c r="D68" s="119" t="s">
        <v>112</v>
      </c>
      <c r="E68" s="282" t="s">
        <v>3902</v>
      </c>
      <c r="F68" s="119" t="s">
        <v>2207</v>
      </c>
      <c r="G68" s="31">
        <v>818</v>
      </c>
      <c r="H68" s="157">
        <v>43544</v>
      </c>
      <c r="I68" s="215" t="s">
        <v>3743</v>
      </c>
      <c r="J68" s="288" t="s">
        <v>3744</v>
      </c>
      <c r="K68" s="214">
        <v>8396014</v>
      </c>
      <c r="L68" s="120"/>
      <c r="M68" s="277">
        <v>146</v>
      </c>
    </row>
    <row r="69" spans="1:13" s="296" customFormat="1" ht="18">
      <c r="A69" s="284">
        <v>67</v>
      </c>
      <c r="B69" s="156" t="s">
        <v>2277</v>
      </c>
      <c r="C69" s="118" t="s">
        <v>2278</v>
      </c>
      <c r="D69" s="119" t="s">
        <v>9</v>
      </c>
      <c r="E69" s="282" t="s">
        <v>3900</v>
      </c>
      <c r="F69" s="119" t="s">
        <v>2279</v>
      </c>
      <c r="G69" s="31">
        <v>842</v>
      </c>
      <c r="H69" s="157">
        <v>43601</v>
      </c>
      <c r="I69" s="215" t="s">
        <v>3789</v>
      </c>
      <c r="J69" s="288" t="s">
        <v>3790</v>
      </c>
      <c r="K69" s="214">
        <v>7334803</v>
      </c>
      <c r="L69" s="120"/>
      <c r="M69" s="277">
        <v>263</v>
      </c>
    </row>
    <row r="70" spans="1:13" s="296" customFormat="1" ht="18">
      <c r="A70" s="284">
        <v>68</v>
      </c>
      <c r="B70" s="156" t="s">
        <v>2277</v>
      </c>
      <c r="C70" s="118" t="s">
        <v>2278</v>
      </c>
      <c r="D70" s="119" t="s">
        <v>9</v>
      </c>
      <c r="E70" s="282" t="s">
        <v>3900</v>
      </c>
      <c r="F70" s="119" t="s">
        <v>2279</v>
      </c>
      <c r="G70" s="31">
        <v>842</v>
      </c>
      <c r="H70" s="157">
        <v>43601</v>
      </c>
      <c r="I70" s="215" t="s">
        <v>3789</v>
      </c>
      <c r="J70" s="288" t="s">
        <v>3790</v>
      </c>
      <c r="K70" s="214">
        <v>7334803</v>
      </c>
      <c r="L70" s="120"/>
      <c r="M70" s="277">
        <v>269</v>
      </c>
    </row>
    <row r="71" spans="1:13" s="296" customFormat="1" ht="18">
      <c r="A71" s="284">
        <v>69</v>
      </c>
      <c r="B71" s="156" t="s">
        <v>2280</v>
      </c>
      <c r="C71" s="425" t="s">
        <v>2281</v>
      </c>
      <c r="D71" s="119" t="s">
        <v>180</v>
      </c>
      <c r="E71" s="282" t="s">
        <v>3923</v>
      </c>
      <c r="F71" s="119" t="s">
        <v>2282</v>
      </c>
      <c r="G71" s="31">
        <v>843</v>
      </c>
      <c r="H71" s="157">
        <v>43646</v>
      </c>
      <c r="I71" s="215" t="s">
        <v>3791</v>
      </c>
      <c r="J71" s="288" t="s">
        <v>3792</v>
      </c>
      <c r="K71" s="214">
        <v>138129603</v>
      </c>
      <c r="L71" s="120"/>
      <c r="M71" s="277">
        <v>342</v>
      </c>
    </row>
    <row r="72" spans="1:13" s="296" customFormat="1" ht="18">
      <c r="A72" s="284">
        <v>70</v>
      </c>
      <c r="B72" s="434" t="s">
        <v>2313</v>
      </c>
      <c r="C72" s="409" t="s">
        <v>2314</v>
      </c>
      <c r="D72" s="119" t="s">
        <v>9</v>
      </c>
      <c r="E72" s="282" t="s">
        <v>3900</v>
      </c>
      <c r="F72" s="119" t="s">
        <v>2315</v>
      </c>
      <c r="G72" s="31">
        <v>854</v>
      </c>
      <c r="H72" s="157">
        <v>43772</v>
      </c>
      <c r="I72" s="215" t="s">
        <v>3813</v>
      </c>
      <c r="J72" s="288" t="s">
        <v>3814</v>
      </c>
      <c r="K72" s="214">
        <v>5043945</v>
      </c>
      <c r="L72" s="120"/>
      <c r="M72" s="277">
        <v>615</v>
      </c>
    </row>
    <row r="73" spans="1:13" s="296" customFormat="1" ht="36">
      <c r="A73" s="284">
        <v>71</v>
      </c>
      <c r="B73" s="376" t="s">
        <v>2349</v>
      </c>
      <c r="C73" s="380" t="s">
        <v>2350</v>
      </c>
      <c r="D73" s="119" t="s">
        <v>17</v>
      </c>
      <c r="E73" s="282" t="s">
        <v>3891</v>
      </c>
      <c r="F73" s="381" t="s">
        <v>2351</v>
      </c>
      <c r="G73" s="31">
        <v>866</v>
      </c>
      <c r="H73" s="157">
        <v>43788</v>
      </c>
      <c r="I73" s="215" t="s">
        <v>3837</v>
      </c>
      <c r="J73" s="288" t="s">
        <v>3838</v>
      </c>
      <c r="K73" s="214">
        <v>520472204</v>
      </c>
      <c r="L73" s="120"/>
      <c r="M73" s="277">
        <v>648</v>
      </c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  <row r="861" spans="1:13" s="296" customFormat="1">
      <c r="A861" s="277"/>
      <c r="B861" s="307"/>
      <c r="C861" s="308"/>
      <c r="F861" s="277"/>
      <c r="G861" s="277"/>
      <c r="H861" s="277"/>
      <c r="I861" s="216"/>
      <c r="J861" s="309"/>
      <c r="K861" s="217"/>
      <c r="L861" s="310"/>
      <c r="M861" s="277"/>
    </row>
    <row r="862" spans="1:13" s="296" customFormat="1">
      <c r="A862" s="277"/>
      <c r="B862" s="307"/>
      <c r="C862" s="308"/>
      <c r="F862" s="277"/>
      <c r="G862" s="277"/>
      <c r="H862" s="277"/>
      <c r="I862" s="216"/>
      <c r="J862" s="309"/>
      <c r="K862" s="217"/>
      <c r="L862" s="310"/>
      <c r="M862" s="277"/>
    </row>
    <row r="863" spans="1:13" s="296" customFormat="1">
      <c r="A863" s="277"/>
      <c r="B863" s="307"/>
      <c r="C863" s="308"/>
      <c r="F863" s="277"/>
      <c r="G863" s="277"/>
      <c r="H863" s="277"/>
      <c r="I863" s="216"/>
      <c r="J863" s="309"/>
      <c r="K863" s="217"/>
      <c r="L863" s="310"/>
      <c r="M863" s="277"/>
    </row>
    <row r="864" spans="1:13" s="296" customFormat="1">
      <c r="A864" s="277"/>
      <c r="B864" s="307"/>
      <c r="C864" s="308"/>
      <c r="F864" s="277"/>
      <c r="G864" s="277"/>
      <c r="H864" s="277"/>
      <c r="I864" s="216"/>
      <c r="J864" s="309"/>
      <c r="K864" s="217"/>
      <c r="L864" s="310"/>
      <c r="M864" s="277"/>
    </row>
    <row r="865" spans="1:13" s="296" customFormat="1">
      <c r="A865" s="277"/>
      <c r="B865" s="307"/>
      <c r="C865" s="308"/>
      <c r="F865" s="277"/>
      <c r="G865" s="277"/>
      <c r="H865" s="277"/>
      <c r="I865" s="216"/>
      <c r="J865" s="309"/>
      <c r="K865" s="217"/>
      <c r="L865" s="310"/>
      <c r="M865" s="277"/>
    </row>
    <row r="866" spans="1:13" s="296" customFormat="1">
      <c r="A866" s="277"/>
      <c r="B866" s="307"/>
      <c r="C866" s="308"/>
      <c r="F866" s="277"/>
      <c r="G866" s="277"/>
      <c r="H866" s="277"/>
      <c r="I866" s="216"/>
      <c r="J866" s="309"/>
      <c r="K866" s="217"/>
      <c r="L866" s="310"/>
      <c r="M866" s="277"/>
    </row>
    <row r="867" spans="1:13" s="296" customFormat="1">
      <c r="A867" s="277"/>
      <c r="B867" s="307"/>
      <c r="C867" s="308"/>
      <c r="F867" s="277"/>
      <c r="G867" s="277"/>
      <c r="H867" s="277"/>
      <c r="I867" s="216"/>
      <c r="J867" s="309"/>
      <c r="K867" s="217"/>
      <c r="L867" s="310"/>
      <c r="M867" s="277"/>
    </row>
    <row r="868" spans="1:13" s="296" customFormat="1">
      <c r="A868" s="277"/>
      <c r="B868" s="307"/>
      <c r="C868" s="308"/>
      <c r="F868" s="277"/>
      <c r="G868" s="277"/>
      <c r="H868" s="277"/>
      <c r="I868" s="216"/>
      <c r="J868" s="309"/>
      <c r="K868" s="217"/>
      <c r="L868" s="310"/>
      <c r="M868" s="277"/>
    </row>
    <row r="869" spans="1:13" s="296" customFormat="1">
      <c r="A869" s="277"/>
      <c r="B869" s="307"/>
      <c r="C869" s="308"/>
      <c r="F869" s="277"/>
      <c r="G869" s="277"/>
      <c r="H869" s="277"/>
      <c r="I869" s="216"/>
      <c r="J869" s="309"/>
      <c r="K869" s="217"/>
      <c r="L869" s="310"/>
      <c r="M869" s="277"/>
    </row>
    <row r="870" spans="1:13" s="296" customFormat="1">
      <c r="A870" s="277"/>
      <c r="B870" s="307"/>
      <c r="C870" s="308"/>
      <c r="F870" s="277"/>
      <c r="G870" s="277"/>
      <c r="H870" s="277"/>
      <c r="I870" s="216"/>
      <c r="J870" s="309"/>
      <c r="K870" s="217"/>
      <c r="L870" s="310"/>
      <c r="M870" s="277"/>
    </row>
    <row r="871" spans="1:13" s="296" customFormat="1">
      <c r="A871" s="277"/>
      <c r="B871" s="307"/>
      <c r="C871" s="308"/>
      <c r="F871" s="277"/>
      <c r="G871" s="277"/>
      <c r="H871" s="277"/>
      <c r="I871" s="216"/>
      <c r="J871" s="309"/>
      <c r="K871" s="217"/>
      <c r="L871" s="310"/>
      <c r="M871" s="277"/>
    </row>
    <row r="872" spans="1:13" s="296" customFormat="1">
      <c r="A872" s="277"/>
      <c r="B872" s="307"/>
      <c r="C872" s="308"/>
      <c r="F872" s="277"/>
      <c r="G872" s="277"/>
      <c r="H872" s="277"/>
      <c r="I872" s="216"/>
      <c r="J872" s="309"/>
      <c r="K872" s="217"/>
      <c r="L872" s="310"/>
      <c r="M872" s="277"/>
    </row>
    <row r="873" spans="1:13" s="296" customFormat="1">
      <c r="A873" s="277"/>
      <c r="B873" s="307"/>
      <c r="C873" s="308"/>
      <c r="F873" s="277"/>
      <c r="G873" s="277"/>
      <c r="H873" s="277"/>
      <c r="I873" s="216"/>
      <c r="J873" s="309"/>
      <c r="K873" s="217"/>
      <c r="L873" s="310"/>
      <c r="M873" s="277"/>
    </row>
    <row r="874" spans="1:13" s="296" customFormat="1">
      <c r="A874" s="277"/>
      <c r="B874" s="307"/>
      <c r="C874" s="308"/>
      <c r="F874" s="277"/>
      <c r="G874" s="277"/>
      <c r="H874" s="277"/>
      <c r="I874" s="216"/>
      <c r="J874" s="309"/>
      <c r="K874" s="217"/>
      <c r="L874" s="310"/>
      <c r="M874" s="277"/>
    </row>
    <row r="875" spans="1:13" s="296" customFormat="1">
      <c r="A875" s="277"/>
      <c r="B875" s="307"/>
      <c r="C875" s="308"/>
      <c r="F875" s="277"/>
      <c r="G875" s="277"/>
      <c r="H875" s="277"/>
      <c r="I875" s="216"/>
      <c r="J875" s="309"/>
      <c r="K875" s="217"/>
      <c r="L875" s="310"/>
      <c r="M875" s="277"/>
    </row>
    <row r="876" spans="1:13" s="296" customFormat="1">
      <c r="A876" s="277"/>
      <c r="B876" s="307"/>
      <c r="C876" s="308"/>
      <c r="F876" s="277"/>
      <c r="G876" s="277"/>
      <c r="H876" s="277"/>
      <c r="I876" s="216"/>
      <c r="J876" s="309"/>
      <c r="K876" s="217"/>
      <c r="L876" s="310"/>
      <c r="M876" s="277"/>
    </row>
    <row r="877" spans="1:13" s="296" customFormat="1">
      <c r="A877" s="277"/>
      <c r="B877" s="307"/>
      <c r="C877" s="308"/>
      <c r="F877" s="277"/>
      <c r="G877" s="277"/>
      <c r="H877" s="277"/>
      <c r="I877" s="216"/>
      <c r="J877" s="309"/>
      <c r="K877" s="217"/>
      <c r="L877" s="310"/>
      <c r="M877" s="277"/>
    </row>
    <row r="878" spans="1:13" s="296" customFormat="1">
      <c r="A878" s="277"/>
      <c r="B878" s="307"/>
      <c r="C878" s="308"/>
      <c r="F878" s="277"/>
      <c r="G878" s="277"/>
      <c r="H878" s="277"/>
      <c r="I878" s="216"/>
      <c r="J878" s="309"/>
      <c r="K878" s="217"/>
      <c r="L878" s="310"/>
      <c r="M878" s="277"/>
    </row>
  </sheetData>
  <sheetProtection formatCells="0" formatColumns="0" formatRows="0" autoFilter="0"/>
  <autoFilter ref="A2:L28">
    <sortState ref="A3:L73">
      <sortCondition ref="G2:G28"/>
    </sortState>
  </autoFilter>
  <mergeCells count="1">
    <mergeCell ref="A1:L1"/>
  </mergeCells>
  <conditionalFormatting sqref="G2:G1048576">
    <cfRule type="duplicateValues" dxfId="59" priority="4"/>
  </conditionalFormatting>
  <conditionalFormatting sqref="F3:F1048576">
    <cfRule type="containsText" dxfId="58" priority="3" operator="containsText" text=" ">
      <formula>NOT(ISERROR(SEARCH(" ",F3)))</formula>
    </cfRule>
  </conditionalFormatting>
  <conditionalFormatting sqref="G29:G73">
    <cfRule type="duplicateValues" dxfId="57" priority="2"/>
  </conditionalFormatting>
  <conditionalFormatting sqref="F29:F73">
    <cfRule type="containsText" dxfId="56" priority="1" operator="containsText" text=" ">
      <formula>NOT(ISERROR(SEARCH(" ",F29)))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M872"/>
  <sheetViews>
    <sheetView view="pageBreakPreview" zoomScaleSheetLayoutView="100" workbookViewId="0">
      <pane ySplit="2" topLeftCell="A42" activePane="bottomLeft" state="frozen"/>
      <selection activeCell="A78" sqref="A78"/>
      <selection pane="bottomLeft" activeCell="I53" sqref="I53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hidden="1" customWidth="1"/>
    <col min="4" max="4" width="23.7109375" style="296" hidden="1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10.42578125" style="277" customWidth="1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1.5">
      <c r="A6" s="385">
        <v>4</v>
      </c>
      <c r="B6" s="285" t="s">
        <v>82</v>
      </c>
      <c r="C6" s="285" t="s">
        <v>83</v>
      </c>
      <c r="D6" s="282" t="s">
        <v>9</v>
      </c>
      <c r="E6" s="282" t="s">
        <v>3900</v>
      </c>
      <c r="F6" s="286" t="s">
        <v>84</v>
      </c>
      <c r="G6" s="31">
        <v>26</v>
      </c>
      <c r="H6" s="287" t="s">
        <v>11</v>
      </c>
      <c r="I6" s="215" t="s">
        <v>2448</v>
      </c>
      <c r="J6" s="288" t="s">
        <v>2449</v>
      </c>
      <c r="K6" s="214">
        <v>6853349302</v>
      </c>
      <c r="L6" s="120" t="s">
        <v>3953</v>
      </c>
      <c r="M6" s="277">
        <f>RANK(K6,$K$3:K6)</f>
        <v>4</v>
      </c>
    </row>
    <row r="7" spans="1:13" ht="18">
      <c r="A7" s="284">
        <v>5</v>
      </c>
      <c r="B7" s="285" t="s">
        <v>178</v>
      </c>
      <c r="C7" s="285" t="s">
        <v>179</v>
      </c>
      <c r="D7" s="282" t="s">
        <v>180</v>
      </c>
      <c r="E7" s="282" t="s">
        <v>3923</v>
      </c>
      <c r="F7" s="286" t="s">
        <v>181</v>
      </c>
      <c r="G7" s="31">
        <v>57</v>
      </c>
      <c r="H7" s="287" t="s">
        <v>11</v>
      </c>
      <c r="I7" s="215" t="s">
        <v>2506</v>
      </c>
      <c r="J7" s="288" t="s">
        <v>2507</v>
      </c>
      <c r="K7" s="214">
        <v>362898552</v>
      </c>
      <c r="L7" s="120"/>
      <c r="M7" s="277">
        <f>RANK(K7,$K$3:K7)</f>
        <v>5</v>
      </c>
    </row>
    <row r="8" spans="1:13" ht="34.5">
      <c r="A8" s="385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277">
        <f>RANK(K8,$K$3:K8)</f>
        <v>1</v>
      </c>
    </row>
    <row r="9" spans="1:13" ht="18">
      <c r="A9" s="284">
        <v>7</v>
      </c>
      <c r="B9" s="285" t="s">
        <v>223</v>
      </c>
      <c r="C9" s="285" t="s">
        <v>224</v>
      </c>
      <c r="D9" s="282" t="s">
        <v>180</v>
      </c>
      <c r="E9" s="282" t="s">
        <v>3923</v>
      </c>
      <c r="F9" s="286" t="s">
        <v>225</v>
      </c>
      <c r="G9" s="31">
        <v>73</v>
      </c>
      <c r="H9" s="287" t="s">
        <v>198</v>
      </c>
      <c r="I9" s="215" t="s">
        <v>2531</v>
      </c>
      <c r="J9" s="288" t="s">
        <v>2532</v>
      </c>
      <c r="K9" s="214">
        <v>53995394</v>
      </c>
      <c r="L9" s="120"/>
      <c r="M9" s="277">
        <f>RANK(K9,$K$3:K9)</f>
        <v>7</v>
      </c>
    </row>
    <row r="10" spans="1:13" ht="36">
      <c r="A10" s="385">
        <v>8</v>
      </c>
      <c r="B10" s="285" t="s">
        <v>289</v>
      </c>
      <c r="C10" s="285" t="s">
        <v>290</v>
      </c>
      <c r="D10" s="282" t="s">
        <v>9</v>
      </c>
      <c r="E10" s="282" t="s">
        <v>3900</v>
      </c>
      <c r="F10" s="286" t="s">
        <v>291</v>
      </c>
      <c r="G10" s="31">
        <v>96</v>
      </c>
      <c r="H10" s="287" t="s">
        <v>285</v>
      </c>
      <c r="I10" s="215" t="s">
        <v>2569</v>
      </c>
      <c r="J10" s="288" t="s">
        <v>2570</v>
      </c>
      <c r="K10" s="214">
        <v>4686688002</v>
      </c>
      <c r="L10" s="120"/>
      <c r="M10" s="277">
        <f>RANK(K10,$K$3:K10)</f>
        <v>6</v>
      </c>
    </row>
    <row r="11" spans="1:13" ht="18">
      <c r="A11" s="284">
        <v>9</v>
      </c>
      <c r="B11" s="285" t="s">
        <v>298</v>
      </c>
      <c r="C11" s="285" t="s">
        <v>299</v>
      </c>
      <c r="D11" s="282" t="s">
        <v>180</v>
      </c>
      <c r="E11" s="282" t="s">
        <v>3923</v>
      </c>
      <c r="F11" s="286" t="s">
        <v>300</v>
      </c>
      <c r="G11" s="31">
        <v>99</v>
      </c>
      <c r="H11" s="287" t="s">
        <v>285</v>
      </c>
      <c r="I11" s="215" t="s">
        <v>2575</v>
      </c>
      <c r="J11" s="288" t="s">
        <v>2576</v>
      </c>
      <c r="K11" s="214">
        <v>118705567</v>
      </c>
      <c r="L11" s="120"/>
      <c r="M11" s="277">
        <f>RANK(K11,$K$3:K11)</f>
        <v>8</v>
      </c>
    </row>
    <row r="12" spans="1:13" ht="18">
      <c r="A12" s="385">
        <v>10</v>
      </c>
      <c r="B12" s="285" t="s">
        <v>301</v>
      </c>
      <c r="C12" s="285" t="s">
        <v>302</v>
      </c>
      <c r="D12" s="282" t="s">
        <v>17</v>
      </c>
      <c r="E12" s="282" t="s">
        <v>3891</v>
      </c>
      <c r="F12" s="286" t="s">
        <v>303</v>
      </c>
      <c r="G12" s="31">
        <v>100</v>
      </c>
      <c r="H12" s="287" t="s">
        <v>285</v>
      </c>
      <c r="I12" s="215" t="s">
        <v>2577</v>
      </c>
      <c r="J12" s="288" t="s">
        <v>2578</v>
      </c>
      <c r="K12" s="214">
        <v>189600191917</v>
      </c>
      <c r="L12" s="120" t="s">
        <v>3953</v>
      </c>
      <c r="M12" s="277">
        <f>RANK(K12,$K$3:K12)</f>
        <v>2</v>
      </c>
    </row>
    <row r="13" spans="1:13" ht="31.5">
      <c r="A13" s="284">
        <v>11</v>
      </c>
      <c r="B13" s="285" t="s">
        <v>317</v>
      </c>
      <c r="C13" s="285" t="s">
        <v>318</v>
      </c>
      <c r="D13" s="282" t="s">
        <v>17</v>
      </c>
      <c r="E13" s="282" t="s">
        <v>3891</v>
      </c>
      <c r="F13" s="286" t="s">
        <v>319</v>
      </c>
      <c r="G13" s="31">
        <v>105</v>
      </c>
      <c r="H13" s="287" t="s">
        <v>285</v>
      </c>
      <c r="I13" s="215" t="s">
        <v>2587</v>
      </c>
      <c r="J13" s="288" t="s">
        <v>2588</v>
      </c>
      <c r="K13" s="214">
        <v>34693085061</v>
      </c>
      <c r="L13" s="120"/>
      <c r="M13" s="277">
        <f>RANK(K13,$K$3:K13)</f>
        <v>3</v>
      </c>
    </row>
    <row r="14" spans="1:13" ht="18">
      <c r="A14" s="385">
        <v>12</v>
      </c>
      <c r="B14" s="285" t="s">
        <v>340</v>
      </c>
      <c r="C14" s="285" t="s">
        <v>341</v>
      </c>
      <c r="D14" s="282" t="s">
        <v>112</v>
      </c>
      <c r="E14" s="282" t="s">
        <v>3902</v>
      </c>
      <c r="F14" s="286" t="s">
        <v>342</v>
      </c>
      <c r="G14" s="31">
        <v>113</v>
      </c>
      <c r="H14" s="287" t="s">
        <v>285</v>
      </c>
      <c r="I14" s="215" t="s">
        <v>2601</v>
      </c>
      <c r="J14" s="288" t="s">
        <v>2602</v>
      </c>
      <c r="K14" s="214">
        <v>629014552</v>
      </c>
      <c r="L14" s="120"/>
      <c r="M14" s="277">
        <f>RANK(K14,$K$3:K14)</f>
        <v>9</v>
      </c>
    </row>
    <row r="15" spans="1:13" ht="36">
      <c r="A15" s="284">
        <v>13</v>
      </c>
      <c r="B15" s="285" t="s">
        <v>352</v>
      </c>
      <c r="C15" s="285" t="s">
        <v>353</v>
      </c>
      <c r="D15" s="282" t="s">
        <v>180</v>
      </c>
      <c r="E15" s="282" t="s">
        <v>3923</v>
      </c>
      <c r="F15" s="286" t="s">
        <v>354</v>
      </c>
      <c r="G15" s="31">
        <v>118</v>
      </c>
      <c r="H15" s="287" t="s">
        <v>355</v>
      </c>
      <c r="I15" s="215" t="s">
        <v>2609</v>
      </c>
      <c r="J15" s="288" t="s">
        <v>2610</v>
      </c>
      <c r="K15" s="214">
        <v>152643458</v>
      </c>
      <c r="L15" s="120"/>
      <c r="M15" s="277">
        <f>RANK(K15,$K$3:K15)</f>
        <v>11</v>
      </c>
    </row>
    <row r="16" spans="1:13" ht="34.5">
      <c r="A16" s="385">
        <v>14</v>
      </c>
      <c r="B16" s="386" t="s">
        <v>383</v>
      </c>
      <c r="C16" s="386" t="s">
        <v>384</v>
      </c>
      <c r="D16" s="282" t="s">
        <v>112</v>
      </c>
      <c r="E16" s="387" t="s">
        <v>3902</v>
      </c>
      <c r="F16" s="388" t="s">
        <v>385</v>
      </c>
      <c r="G16" s="31">
        <v>129</v>
      </c>
      <c r="H16" s="287" t="s">
        <v>355</v>
      </c>
      <c r="I16" s="215" t="s">
        <v>2627</v>
      </c>
      <c r="J16" s="389" t="s">
        <v>2628</v>
      </c>
      <c r="K16" s="214">
        <v>6313065716</v>
      </c>
      <c r="L16" s="120" t="s">
        <v>3952</v>
      </c>
      <c r="M16" s="277">
        <f>RANK(K16,$K$3:K16)</f>
        <v>8</v>
      </c>
    </row>
    <row r="17" spans="1:13" ht="31.5">
      <c r="A17" s="284">
        <v>15</v>
      </c>
      <c r="B17" s="285" t="s">
        <v>449</v>
      </c>
      <c r="C17" s="291" t="s">
        <v>450</v>
      </c>
      <c r="D17" s="282" t="s">
        <v>112</v>
      </c>
      <c r="E17" s="282" t="s">
        <v>3902</v>
      </c>
      <c r="F17" s="286" t="s">
        <v>451</v>
      </c>
      <c r="G17" s="31">
        <v>158</v>
      </c>
      <c r="H17" s="287" t="s">
        <v>452</v>
      </c>
      <c r="I17" s="215" t="s">
        <v>2667</v>
      </c>
      <c r="J17" s="288" t="s">
        <v>2668</v>
      </c>
      <c r="K17" s="214">
        <v>1193314763</v>
      </c>
      <c r="L17" s="120" t="s">
        <v>3953</v>
      </c>
      <c r="M17" s="277">
        <f>RANK(K17,$K$3:K17)</f>
        <v>10</v>
      </c>
    </row>
    <row r="18" spans="1:13" ht="18">
      <c r="A18" s="385">
        <v>16</v>
      </c>
      <c r="B18" s="285" t="s">
        <v>471</v>
      </c>
      <c r="C18" s="285" t="s">
        <v>472</v>
      </c>
      <c r="D18" s="282" t="s">
        <v>180</v>
      </c>
      <c r="E18" s="282" t="s">
        <v>3923</v>
      </c>
      <c r="F18" s="286" t="s">
        <v>473</v>
      </c>
      <c r="G18" s="31">
        <v>166</v>
      </c>
      <c r="H18" s="287" t="s">
        <v>433</v>
      </c>
      <c r="I18" s="215" t="s">
        <v>2681</v>
      </c>
      <c r="J18" s="288" t="s">
        <v>2682</v>
      </c>
      <c r="K18" s="214">
        <v>56408940</v>
      </c>
      <c r="L18" s="120"/>
      <c r="M18" s="277">
        <f>RANK(K18,$K$3:K18)</f>
        <v>15</v>
      </c>
    </row>
    <row r="19" spans="1:13" ht="36">
      <c r="A19" s="284">
        <v>17</v>
      </c>
      <c r="B19" s="285" t="s">
        <v>511</v>
      </c>
      <c r="C19" s="285" t="s">
        <v>512</v>
      </c>
      <c r="D19" s="282" t="s">
        <v>180</v>
      </c>
      <c r="E19" s="282" t="s">
        <v>3923</v>
      </c>
      <c r="F19" s="286" t="s">
        <v>513</v>
      </c>
      <c r="G19" s="31">
        <v>181</v>
      </c>
      <c r="H19" s="287" t="s">
        <v>433</v>
      </c>
      <c r="I19" s="215" t="s">
        <v>2707</v>
      </c>
      <c r="J19" s="288" t="s">
        <v>2708</v>
      </c>
      <c r="K19" s="214">
        <v>110945481</v>
      </c>
      <c r="L19" s="120"/>
      <c r="M19" s="277">
        <f>RANK(K19,$K$3:K19)</f>
        <v>15</v>
      </c>
    </row>
    <row r="20" spans="1:13" ht="36">
      <c r="A20" s="385">
        <v>18</v>
      </c>
      <c r="B20" s="285" t="s">
        <v>517</v>
      </c>
      <c r="C20" s="285" t="s">
        <v>518</v>
      </c>
      <c r="D20" s="282" t="s">
        <v>17</v>
      </c>
      <c r="E20" s="282" t="s">
        <v>3891</v>
      </c>
      <c r="F20" s="286" t="s">
        <v>519</v>
      </c>
      <c r="G20" s="31">
        <v>184</v>
      </c>
      <c r="H20" s="287" t="s">
        <v>433</v>
      </c>
      <c r="I20" s="215" t="s">
        <v>2711</v>
      </c>
      <c r="J20" s="288" t="s">
        <v>2712</v>
      </c>
      <c r="K20" s="214">
        <v>3650911095</v>
      </c>
      <c r="L20" s="120"/>
      <c r="M20" s="277">
        <f>RANK(K20,$K$3:K20)</f>
        <v>10</v>
      </c>
    </row>
    <row r="21" spans="1:13" ht="18">
      <c r="A21" s="284">
        <v>19</v>
      </c>
      <c r="B21" s="285" t="s">
        <v>561</v>
      </c>
      <c r="C21" s="285" t="s">
        <v>562</v>
      </c>
      <c r="D21" s="282" t="s">
        <v>180</v>
      </c>
      <c r="E21" s="282" t="s">
        <v>3923</v>
      </c>
      <c r="F21" s="286" t="s">
        <v>563</v>
      </c>
      <c r="G21" s="31">
        <v>198</v>
      </c>
      <c r="H21" s="287" t="s">
        <v>523</v>
      </c>
      <c r="I21" s="215" t="s">
        <v>2739</v>
      </c>
      <c r="J21" s="288" t="s">
        <v>2740</v>
      </c>
      <c r="K21" s="214"/>
      <c r="L21" s="120"/>
      <c r="M21" s="277" t="e">
        <f>RANK(K21,$K$3:K21)</f>
        <v>#N/A</v>
      </c>
    </row>
    <row r="22" spans="1:13" ht="31.5">
      <c r="A22" s="385">
        <v>20</v>
      </c>
      <c r="B22" s="285" t="s">
        <v>613</v>
      </c>
      <c r="C22" s="285" t="s">
        <v>614</v>
      </c>
      <c r="D22" s="282" t="s">
        <v>17</v>
      </c>
      <c r="E22" s="282" t="s">
        <v>3891</v>
      </c>
      <c r="F22" s="286" t="s">
        <v>615</v>
      </c>
      <c r="G22" s="31">
        <v>216</v>
      </c>
      <c r="H22" s="287" t="s">
        <v>616</v>
      </c>
      <c r="I22" s="215" t="s">
        <v>2771</v>
      </c>
      <c r="J22" s="288" t="s">
        <v>2772</v>
      </c>
      <c r="K22" s="214">
        <v>62277621</v>
      </c>
      <c r="L22" s="120"/>
      <c r="M22" s="277">
        <f>RANK(K22,$K$3:K22)</f>
        <v>17</v>
      </c>
    </row>
    <row r="23" spans="1:13" ht="36">
      <c r="A23" s="284">
        <v>21</v>
      </c>
      <c r="B23" s="285" t="s">
        <v>641</v>
      </c>
      <c r="C23" s="285" t="s">
        <v>642</v>
      </c>
      <c r="D23" s="282" t="s">
        <v>180</v>
      </c>
      <c r="E23" s="282" t="s">
        <v>3923</v>
      </c>
      <c r="F23" s="286" t="s">
        <v>643</v>
      </c>
      <c r="G23" s="31">
        <v>225</v>
      </c>
      <c r="H23" s="287" t="s">
        <v>452</v>
      </c>
      <c r="I23" s="215" t="s">
        <v>2789</v>
      </c>
      <c r="J23" s="288" t="s">
        <v>2790</v>
      </c>
      <c r="K23" s="214">
        <v>1135026773</v>
      </c>
      <c r="L23" s="120" t="s">
        <v>3953</v>
      </c>
      <c r="M23" s="277">
        <f>RANK(K23,$K$3:K23)</f>
        <v>12</v>
      </c>
    </row>
    <row r="24" spans="1:13" ht="31.5">
      <c r="A24" s="385">
        <v>22</v>
      </c>
      <c r="B24" s="285" t="s">
        <v>676</v>
      </c>
      <c r="C24" s="285" t="s">
        <v>677</v>
      </c>
      <c r="D24" s="282" t="s">
        <v>100</v>
      </c>
      <c r="E24" s="282" t="s">
        <v>3951</v>
      </c>
      <c r="F24" s="286" t="s">
        <v>678</v>
      </c>
      <c r="G24" s="31">
        <v>239</v>
      </c>
      <c r="H24" s="287" t="s">
        <v>651</v>
      </c>
      <c r="I24" s="215" t="s">
        <v>2811</v>
      </c>
      <c r="J24" s="288" t="s">
        <v>2812</v>
      </c>
      <c r="K24" s="214">
        <v>697547354</v>
      </c>
      <c r="L24" s="120" t="s">
        <v>3953</v>
      </c>
      <c r="M24" s="277">
        <f>RANK(K24,$K$3:K24)</f>
        <v>13</v>
      </c>
    </row>
    <row r="25" spans="1:13" ht="31.5">
      <c r="A25" s="284">
        <v>23</v>
      </c>
      <c r="B25" s="285" t="s">
        <v>733</v>
      </c>
      <c r="C25" s="285" t="s">
        <v>734</v>
      </c>
      <c r="D25" s="282" t="s">
        <v>17</v>
      </c>
      <c r="E25" s="282" t="s">
        <v>3891</v>
      </c>
      <c r="F25" s="297" t="s">
        <v>735</v>
      </c>
      <c r="G25" s="31">
        <v>263</v>
      </c>
      <c r="H25" s="287" t="s">
        <v>689</v>
      </c>
      <c r="I25" s="215" t="s">
        <v>2847</v>
      </c>
      <c r="J25" s="288" t="s">
        <v>2848</v>
      </c>
      <c r="K25" s="214">
        <v>7532899719</v>
      </c>
      <c r="L25" s="120"/>
      <c r="M25" s="277">
        <v>1</v>
      </c>
    </row>
    <row r="26" spans="1:13" ht="36">
      <c r="A26" s="385">
        <v>24</v>
      </c>
      <c r="B26" s="285" t="s">
        <v>794</v>
      </c>
      <c r="C26" s="285" t="s">
        <v>795</v>
      </c>
      <c r="D26" s="282" t="s">
        <v>17</v>
      </c>
      <c r="E26" s="282" t="s">
        <v>3891</v>
      </c>
      <c r="F26" s="286" t="s">
        <v>796</v>
      </c>
      <c r="G26" s="31">
        <v>288</v>
      </c>
      <c r="H26" s="287" t="s">
        <v>790</v>
      </c>
      <c r="I26" s="215" t="s">
        <v>2885</v>
      </c>
      <c r="J26" s="288" t="s">
        <v>2886</v>
      </c>
      <c r="K26" s="214">
        <v>65703568898</v>
      </c>
      <c r="L26" s="120"/>
      <c r="M26" s="277">
        <v>1</v>
      </c>
    </row>
    <row r="27" spans="1:13" ht="18">
      <c r="A27" s="284">
        <v>25</v>
      </c>
      <c r="B27" s="285" t="s">
        <v>830</v>
      </c>
      <c r="C27" s="285" t="s">
        <v>831</v>
      </c>
      <c r="D27" s="282" t="s">
        <v>9</v>
      </c>
      <c r="E27" s="282" t="s">
        <v>3900</v>
      </c>
      <c r="F27" s="297" t="s">
        <v>832</v>
      </c>
      <c r="G27" s="31">
        <v>305</v>
      </c>
      <c r="H27" s="287" t="s">
        <v>826</v>
      </c>
      <c r="I27" s="215" t="s">
        <v>2907</v>
      </c>
      <c r="J27" s="288" t="s">
        <v>2908</v>
      </c>
      <c r="K27" s="214">
        <v>918531000</v>
      </c>
      <c r="L27" s="120"/>
      <c r="M27" s="277">
        <v>3</v>
      </c>
    </row>
    <row r="28" spans="1:13" ht="36">
      <c r="A28" s="385">
        <v>26</v>
      </c>
      <c r="B28" s="285" t="s">
        <v>895</v>
      </c>
      <c r="C28" s="285" t="s">
        <v>896</v>
      </c>
      <c r="D28" s="282" t="s">
        <v>9</v>
      </c>
      <c r="E28" s="282" t="s">
        <v>3900</v>
      </c>
      <c r="F28" s="286" t="s">
        <v>897</v>
      </c>
      <c r="G28" s="31">
        <v>328</v>
      </c>
      <c r="H28" s="287" t="s">
        <v>819</v>
      </c>
      <c r="I28" s="215" t="s">
        <v>2947</v>
      </c>
      <c r="J28" s="288" t="s">
        <v>2948</v>
      </c>
      <c r="K28" s="214">
        <v>446077539</v>
      </c>
      <c r="L28" s="120"/>
      <c r="M28" s="277">
        <v>1</v>
      </c>
    </row>
    <row r="29" spans="1:13" ht="34.5">
      <c r="A29" s="284">
        <v>27</v>
      </c>
      <c r="B29" s="386" t="s">
        <v>939</v>
      </c>
      <c r="C29" s="386" t="s">
        <v>940</v>
      </c>
      <c r="D29" s="282" t="s">
        <v>180</v>
      </c>
      <c r="E29" s="387" t="s">
        <v>3923</v>
      </c>
      <c r="F29" s="388" t="s">
        <v>941</v>
      </c>
      <c r="G29" s="31">
        <v>345</v>
      </c>
      <c r="H29" s="287" t="s">
        <v>923</v>
      </c>
      <c r="I29" s="215" t="s">
        <v>2975</v>
      </c>
      <c r="J29" s="389" t="s">
        <v>2976</v>
      </c>
      <c r="K29" s="214">
        <v>1256383775</v>
      </c>
      <c r="L29" s="120" t="s">
        <v>3952</v>
      </c>
      <c r="M29" s="277">
        <v>2</v>
      </c>
    </row>
    <row r="30" spans="1:13" ht="36">
      <c r="A30" s="385">
        <v>28</v>
      </c>
      <c r="B30" s="285" t="s">
        <v>968</v>
      </c>
      <c r="C30" s="285" t="s">
        <v>969</v>
      </c>
      <c r="D30" s="282" t="s">
        <v>180</v>
      </c>
      <c r="E30" s="282" t="s">
        <v>3923</v>
      </c>
      <c r="F30" s="286" t="s">
        <v>970</v>
      </c>
      <c r="G30" s="31">
        <v>359</v>
      </c>
      <c r="H30" s="287" t="s">
        <v>964</v>
      </c>
      <c r="I30" s="215" t="s">
        <v>2993</v>
      </c>
      <c r="J30" s="288" t="s">
        <v>2994</v>
      </c>
      <c r="K30" s="214">
        <v>111444752</v>
      </c>
      <c r="L30" s="120"/>
      <c r="M30" s="277">
        <v>3</v>
      </c>
    </row>
    <row r="31" spans="1:13" ht="36">
      <c r="A31" s="284">
        <v>29</v>
      </c>
      <c r="B31" s="285" t="s">
        <v>991</v>
      </c>
      <c r="C31" s="293" t="s">
        <v>992</v>
      </c>
      <c r="D31" s="282" t="s">
        <v>17</v>
      </c>
      <c r="E31" s="282" t="s">
        <v>3891</v>
      </c>
      <c r="F31" s="286" t="s">
        <v>993</v>
      </c>
      <c r="G31" s="31">
        <v>368</v>
      </c>
      <c r="H31" s="287" t="s">
        <v>994</v>
      </c>
      <c r="I31" s="215" t="s">
        <v>3007</v>
      </c>
      <c r="J31" s="288" t="s">
        <v>3008</v>
      </c>
      <c r="K31" s="214">
        <v>474794426</v>
      </c>
      <c r="L31" s="120"/>
      <c r="M31" s="277">
        <v>9</v>
      </c>
    </row>
    <row r="32" spans="1:13" ht="18">
      <c r="A32" s="385">
        <v>30</v>
      </c>
      <c r="B32" s="285" t="s">
        <v>1028</v>
      </c>
      <c r="C32" s="285" t="s">
        <v>642</v>
      </c>
      <c r="D32" s="282" t="s">
        <v>180</v>
      </c>
      <c r="E32" s="282" t="s">
        <v>3923</v>
      </c>
      <c r="F32" s="286" t="s">
        <v>1029</v>
      </c>
      <c r="G32" s="31">
        <v>381</v>
      </c>
      <c r="H32" s="287" t="s">
        <v>1009</v>
      </c>
      <c r="I32" s="215" t="s">
        <v>3029</v>
      </c>
      <c r="J32" s="288" t="s">
        <v>3030</v>
      </c>
      <c r="K32" s="214">
        <v>3866852</v>
      </c>
      <c r="L32" s="120"/>
      <c r="M32" s="277">
        <v>10</v>
      </c>
    </row>
    <row r="33" spans="1:13" ht="36">
      <c r="A33" s="284">
        <v>31</v>
      </c>
      <c r="B33" s="285" t="s">
        <v>1033</v>
      </c>
      <c r="C33" s="285" t="s">
        <v>1034</v>
      </c>
      <c r="D33" s="282" t="s">
        <v>17</v>
      </c>
      <c r="E33" s="282" t="s">
        <v>3891</v>
      </c>
      <c r="F33" s="286" t="s">
        <v>1035</v>
      </c>
      <c r="G33" s="31">
        <v>386</v>
      </c>
      <c r="H33" s="287" t="s">
        <v>1009</v>
      </c>
      <c r="I33" s="215" t="s">
        <v>3033</v>
      </c>
      <c r="J33" s="288" t="s">
        <v>3034</v>
      </c>
      <c r="K33" s="214">
        <v>382811401</v>
      </c>
      <c r="L33" s="120"/>
      <c r="M33" s="277">
        <v>3</v>
      </c>
    </row>
    <row r="34" spans="1:13" ht="31.5">
      <c r="A34" s="385">
        <v>32</v>
      </c>
      <c r="B34" s="285" t="s">
        <v>1061</v>
      </c>
      <c r="C34" s="285" t="s">
        <v>1062</v>
      </c>
      <c r="D34" s="282" t="s">
        <v>9</v>
      </c>
      <c r="E34" s="282" t="s">
        <v>3900</v>
      </c>
      <c r="F34" s="286" t="s">
        <v>1063</v>
      </c>
      <c r="G34" s="31">
        <v>397</v>
      </c>
      <c r="H34" s="287" t="s">
        <v>1045</v>
      </c>
      <c r="I34" s="215" t="s">
        <v>3051</v>
      </c>
      <c r="J34" s="288" t="s">
        <v>3052</v>
      </c>
      <c r="K34" s="214">
        <v>55201047</v>
      </c>
      <c r="L34" s="120"/>
      <c r="M34" s="277">
        <v>15</v>
      </c>
    </row>
    <row r="35" spans="1:13" ht="31.5">
      <c r="A35" s="284">
        <v>33</v>
      </c>
      <c r="B35" s="285" t="s">
        <v>1078</v>
      </c>
      <c r="C35" s="285" t="s">
        <v>1079</v>
      </c>
      <c r="D35" s="282" t="s">
        <v>17</v>
      </c>
      <c r="E35" s="282" t="s">
        <v>3891</v>
      </c>
      <c r="F35" s="286" t="s">
        <v>1080</v>
      </c>
      <c r="G35" s="31">
        <v>405</v>
      </c>
      <c r="H35" s="375" t="s">
        <v>1074</v>
      </c>
      <c r="I35" s="215" t="s">
        <v>3061</v>
      </c>
      <c r="J35" s="288" t="s">
        <v>3062</v>
      </c>
      <c r="K35" s="214">
        <v>1292909463</v>
      </c>
      <c r="L35" s="120"/>
      <c r="M35" s="277">
        <v>22</v>
      </c>
    </row>
    <row r="36" spans="1:13" ht="31.5">
      <c r="A36" s="385">
        <v>34</v>
      </c>
      <c r="B36" s="436" t="s">
        <v>1251</v>
      </c>
      <c r="C36" s="436" t="s">
        <v>179</v>
      </c>
      <c r="D36" s="282" t="s">
        <v>180</v>
      </c>
      <c r="E36" s="282" t="s">
        <v>3923</v>
      </c>
      <c r="F36" s="437" t="s">
        <v>1252</v>
      </c>
      <c r="G36" s="31">
        <v>479</v>
      </c>
      <c r="H36" s="283" t="s">
        <v>1253</v>
      </c>
      <c r="I36" s="215" t="s">
        <v>3164</v>
      </c>
      <c r="J36" s="288" t="s">
        <v>3165</v>
      </c>
      <c r="K36" s="214">
        <v>15655383</v>
      </c>
      <c r="L36" s="120"/>
      <c r="M36" s="277">
        <v>29</v>
      </c>
    </row>
    <row r="37" spans="1:13" s="296" customFormat="1" ht="18">
      <c r="A37" s="284">
        <v>35</v>
      </c>
      <c r="B37" s="291" t="s">
        <v>1260</v>
      </c>
      <c r="C37" s="291" t="s">
        <v>1261</v>
      </c>
      <c r="D37" s="282" t="s">
        <v>180</v>
      </c>
      <c r="E37" s="282" t="s">
        <v>3923</v>
      </c>
      <c r="F37" s="292" t="s">
        <v>1262</v>
      </c>
      <c r="G37" s="31">
        <v>484</v>
      </c>
      <c r="H37" s="283" t="s">
        <v>1263</v>
      </c>
      <c r="I37" s="215" t="s">
        <v>3170</v>
      </c>
      <c r="J37" s="288" t="s">
        <v>3171</v>
      </c>
      <c r="K37" s="214">
        <v>57858951</v>
      </c>
      <c r="L37" s="120"/>
      <c r="M37" s="277">
        <v>55</v>
      </c>
    </row>
    <row r="38" spans="1:13" s="296" customFormat="1" ht="18">
      <c r="A38" s="385">
        <v>36</v>
      </c>
      <c r="B38" s="289" t="s">
        <v>1427</v>
      </c>
      <c r="C38" s="289" t="s">
        <v>1428</v>
      </c>
      <c r="D38" s="282" t="s">
        <v>180</v>
      </c>
      <c r="E38" s="282" t="s">
        <v>3923</v>
      </c>
      <c r="F38" s="119" t="s">
        <v>1429</v>
      </c>
      <c r="G38" s="31">
        <v>555</v>
      </c>
      <c r="H38" s="283" t="s">
        <v>1430</v>
      </c>
      <c r="I38" s="215" t="s">
        <v>3271</v>
      </c>
      <c r="J38" s="288" t="s">
        <v>3272</v>
      </c>
      <c r="K38" s="214">
        <v>46279107</v>
      </c>
      <c r="L38" s="120"/>
      <c r="M38" s="277">
        <v>73</v>
      </c>
    </row>
    <row r="39" spans="1:13" s="296" customFormat="1" ht="36">
      <c r="A39" s="284">
        <v>37</v>
      </c>
      <c r="B39" s="123" t="s">
        <v>1633</v>
      </c>
      <c r="C39" s="305" t="s">
        <v>1634</v>
      </c>
      <c r="D39" s="306" t="s">
        <v>17</v>
      </c>
      <c r="E39" s="282" t="s">
        <v>3891</v>
      </c>
      <c r="F39" s="13" t="s">
        <v>1635</v>
      </c>
      <c r="G39" s="31">
        <v>630</v>
      </c>
      <c r="H39" s="283" t="s">
        <v>1611</v>
      </c>
      <c r="I39" s="215" t="s">
        <v>3397</v>
      </c>
      <c r="J39" s="288" t="s">
        <v>3398</v>
      </c>
      <c r="K39" s="214">
        <v>79279860</v>
      </c>
      <c r="L39" s="120"/>
      <c r="M39" s="277">
        <v>85</v>
      </c>
    </row>
    <row r="40" spans="1:13" s="296" customFormat="1" ht="18">
      <c r="A40" s="385">
        <v>38</v>
      </c>
      <c r="B40" s="285" t="s">
        <v>1701</v>
      </c>
      <c r="C40" s="289" t="s">
        <v>1702</v>
      </c>
      <c r="D40" s="306" t="s">
        <v>180</v>
      </c>
      <c r="E40" s="282" t="s">
        <v>3923</v>
      </c>
      <c r="F40" s="13" t="s">
        <v>1703</v>
      </c>
      <c r="G40" s="31">
        <v>656</v>
      </c>
      <c r="H40" s="283" t="s">
        <v>1694</v>
      </c>
      <c r="I40" s="215" t="s">
        <v>3439</v>
      </c>
      <c r="J40" s="288" t="s">
        <v>3440</v>
      </c>
      <c r="K40" s="214">
        <v>12722035</v>
      </c>
      <c r="L40" s="120"/>
      <c r="M40" s="277">
        <v>108</v>
      </c>
    </row>
    <row r="41" spans="1:13" s="296" customFormat="1" ht="36">
      <c r="A41" s="284">
        <v>39</v>
      </c>
      <c r="B41" s="194" t="s">
        <v>1810</v>
      </c>
      <c r="C41" s="99" t="s">
        <v>1811</v>
      </c>
      <c r="D41" s="306" t="s">
        <v>180</v>
      </c>
      <c r="E41" s="282" t="s">
        <v>3923</v>
      </c>
      <c r="F41" s="15" t="s">
        <v>1812</v>
      </c>
      <c r="G41" s="31">
        <v>695</v>
      </c>
      <c r="H41" s="283" t="s">
        <v>1791</v>
      </c>
      <c r="I41" s="215" t="s">
        <v>3509</v>
      </c>
      <c r="J41" s="288" t="s">
        <v>3510</v>
      </c>
      <c r="K41" s="214">
        <v>39342291</v>
      </c>
      <c r="L41" s="120"/>
      <c r="M41" s="277">
        <v>116</v>
      </c>
    </row>
    <row r="42" spans="1:13" s="296" customFormat="1" ht="18">
      <c r="A42" s="385">
        <v>40</v>
      </c>
      <c r="B42" s="142" t="s">
        <v>1816</v>
      </c>
      <c r="C42" s="143" t="s">
        <v>1817</v>
      </c>
      <c r="D42" s="306" t="s">
        <v>180</v>
      </c>
      <c r="E42" s="282" t="s">
        <v>3923</v>
      </c>
      <c r="F42" s="16" t="s">
        <v>1818</v>
      </c>
      <c r="G42" s="31">
        <v>697</v>
      </c>
      <c r="H42" s="283" t="s">
        <v>1819</v>
      </c>
      <c r="I42" s="215" t="s">
        <v>3513</v>
      </c>
      <c r="J42" s="288" t="s">
        <v>3514</v>
      </c>
      <c r="K42" s="214">
        <v>40297158</v>
      </c>
      <c r="L42" s="120"/>
      <c r="M42" s="277">
        <v>126</v>
      </c>
    </row>
    <row r="43" spans="1:13" s="296" customFormat="1" ht="48.75">
      <c r="A43" s="284">
        <v>41</v>
      </c>
      <c r="B43" s="285" t="s">
        <v>1967</v>
      </c>
      <c r="C43" s="289" t="s">
        <v>1968</v>
      </c>
      <c r="D43" s="299" t="s">
        <v>17</v>
      </c>
      <c r="E43" s="282" t="s">
        <v>3891</v>
      </c>
      <c r="F43" s="300" t="s">
        <v>1969</v>
      </c>
      <c r="G43" s="31">
        <v>747</v>
      </c>
      <c r="H43" s="301">
        <v>41706</v>
      </c>
      <c r="I43" s="215" t="s">
        <v>3603</v>
      </c>
      <c r="J43" s="288" t="s">
        <v>3604</v>
      </c>
      <c r="K43" s="214">
        <v>2980868827</v>
      </c>
      <c r="L43" s="120"/>
      <c r="M43" s="277">
        <v>133</v>
      </c>
    </row>
    <row r="44" spans="1:13" s="296" customFormat="1" ht="18">
      <c r="A44" s="385">
        <v>42</v>
      </c>
      <c r="B44" s="161" t="s">
        <v>1974</v>
      </c>
      <c r="C44" s="425" t="s">
        <v>1975</v>
      </c>
      <c r="D44" s="119" t="s">
        <v>180</v>
      </c>
      <c r="E44" s="282" t="s">
        <v>3923</v>
      </c>
      <c r="F44" s="119" t="s">
        <v>1976</v>
      </c>
      <c r="G44" s="31">
        <v>749</v>
      </c>
      <c r="H44" s="119" t="s">
        <v>1973</v>
      </c>
      <c r="I44" s="215" t="s">
        <v>3607</v>
      </c>
      <c r="J44" s="288" t="s">
        <v>3608</v>
      </c>
      <c r="K44" s="214">
        <v>32326014</v>
      </c>
      <c r="L44" s="120"/>
      <c r="M44" s="277">
        <v>123</v>
      </c>
    </row>
    <row r="45" spans="1:13" s="296" customFormat="1" ht="18">
      <c r="A45" s="284">
        <v>43</v>
      </c>
      <c r="B45" s="161" t="s">
        <v>2041</v>
      </c>
      <c r="C45" s="161" t="s">
        <v>2042</v>
      </c>
      <c r="D45" s="306" t="s">
        <v>180</v>
      </c>
      <c r="E45" s="282" t="s">
        <v>3923</v>
      </c>
      <c r="F45" s="119" t="s">
        <v>2043</v>
      </c>
      <c r="G45" s="31">
        <v>770</v>
      </c>
      <c r="H45" s="157" t="s">
        <v>2044</v>
      </c>
      <c r="I45" s="215" t="s">
        <v>3647</v>
      </c>
      <c r="J45" s="288" t="s">
        <v>3648</v>
      </c>
      <c r="K45" s="214">
        <v>11670828</v>
      </c>
      <c r="L45" s="120"/>
      <c r="M45" s="277">
        <v>242</v>
      </c>
    </row>
    <row r="46" spans="1:13" s="296" customFormat="1" ht="18">
      <c r="A46" s="385">
        <v>44</v>
      </c>
      <c r="B46" s="161" t="s">
        <v>2186</v>
      </c>
      <c r="C46" s="161" t="s">
        <v>2187</v>
      </c>
      <c r="D46" s="119" t="s">
        <v>17</v>
      </c>
      <c r="E46" s="282" t="s">
        <v>3891</v>
      </c>
      <c r="F46" s="119" t="s">
        <v>2188</v>
      </c>
      <c r="G46" s="31">
        <v>812</v>
      </c>
      <c r="H46" s="157" t="s">
        <v>2189</v>
      </c>
      <c r="I46" s="215" t="s">
        <v>3731</v>
      </c>
      <c r="J46" s="288" t="s">
        <v>3732</v>
      </c>
      <c r="K46" s="214">
        <v>92546988</v>
      </c>
      <c r="L46" s="120"/>
      <c r="M46" s="277">
        <v>256</v>
      </c>
    </row>
    <row r="47" spans="1:13" s="296" customFormat="1" ht="31.5">
      <c r="A47" s="284">
        <v>45</v>
      </c>
      <c r="B47" s="117" t="s">
        <v>2223</v>
      </c>
      <c r="C47" s="118" t="s">
        <v>2224</v>
      </c>
      <c r="D47" s="119" t="s">
        <v>180</v>
      </c>
      <c r="E47" s="282" t="s">
        <v>3923</v>
      </c>
      <c r="F47" s="119" t="s">
        <v>2225</v>
      </c>
      <c r="G47" s="31">
        <v>824</v>
      </c>
      <c r="H47" s="157">
        <v>43557</v>
      </c>
      <c r="I47" s="215" t="s">
        <v>3755</v>
      </c>
      <c r="J47" s="288" t="s">
        <v>3756</v>
      </c>
      <c r="K47" s="214">
        <v>49054073</v>
      </c>
      <c r="L47" s="120"/>
      <c r="M47" s="277">
        <v>284</v>
      </c>
    </row>
    <row r="48" spans="1:13" s="296" customFormat="1" ht="18">
      <c r="A48" s="385">
        <v>46</v>
      </c>
      <c r="B48" s="156" t="s">
        <v>2280</v>
      </c>
      <c r="C48" s="425" t="s">
        <v>2281</v>
      </c>
      <c r="D48" s="119" t="s">
        <v>180</v>
      </c>
      <c r="E48" s="282" t="s">
        <v>3923</v>
      </c>
      <c r="F48" s="119" t="s">
        <v>2282</v>
      </c>
      <c r="G48" s="31">
        <v>843</v>
      </c>
      <c r="H48" s="157">
        <v>43646</v>
      </c>
      <c r="I48" s="215" t="s">
        <v>3791</v>
      </c>
      <c r="J48" s="288" t="s">
        <v>3792</v>
      </c>
      <c r="K48" s="214">
        <v>138129603</v>
      </c>
      <c r="L48" s="120"/>
      <c r="M48" s="277">
        <v>287</v>
      </c>
    </row>
    <row r="49" spans="1:13" s="296" customFormat="1" ht="18">
      <c r="A49" s="284">
        <v>47</v>
      </c>
      <c r="B49" s="438" t="s">
        <v>2310</v>
      </c>
      <c r="C49" s="439" t="s">
        <v>2311</v>
      </c>
      <c r="D49" s="119" t="s">
        <v>180</v>
      </c>
      <c r="E49" s="282" t="s">
        <v>3923</v>
      </c>
      <c r="F49" s="119" t="s">
        <v>2312</v>
      </c>
      <c r="G49" s="31">
        <v>853</v>
      </c>
      <c r="H49" s="157">
        <v>43772</v>
      </c>
      <c r="I49" s="215" t="s">
        <v>3811</v>
      </c>
      <c r="J49" s="288" t="s">
        <v>3812</v>
      </c>
      <c r="K49" s="214">
        <v>12510490</v>
      </c>
      <c r="L49" s="120"/>
      <c r="M49" s="277">
        <v>293</v>
      </c>
    </row>
    <row r="50" spans="1:13" s="296" customFormat="1" ht="36">
      <c r="A50" s="385">
        <v>48</v>
      </c>
      <c r="B50" s="376" t="s">
        <v>2349</v>
      </c>
      <c r="C50" s="380" t="s">
        <v>2350</v>
      </c>
      <c r="D50" s="119" t="s">
        <v>17</v>
      </c>
      <c r="E50" s="282" t="s">
        <v>3891</v>
      </c>
      <c r="F50" s="381" t="s">
        <v>2351</v>
      </c>
      <c r="G50" s="31">
        <v>866</v>
      </c>
      <c r="H50" s="157">
        <v>43788</v>
      </c>
      <c r="I50" s="215" t="s">
        <v>3837</v>
      </c>
      <c r="J50" s="288" t="s">
        <v>3838</v>
      </c>
      <c r="K50" s="214">
        <v>520472204</v>
      </c>
      <c r="L50" s="120"/>
      <c r="M50" s="277">
        <v>317</v>
      </c>
    </row>
    <row r="51" spans="1:13" s="296" customFormat="1" ht="36">
      <c r="A51" s="385">
        <v>49</v>
      </c>
      <c r="B51" s="117" t="s">
        <v>3968</v>
      </c>
      <c r="C51" s="380" t="s">
        <v>2350</v>
      </c>
      <c r="D51" s="119" t="s">
        <v>17</v>
      </c>
      <c r="E51" s="282" t="s">
        <v>3891</v>
      </c>
      <c r="F51" s="381" t="s">
        <v>3969</v>
      </c>
      <c r="G51" s="31">
        <v>277</v>
      </c>
      <c r="H51" s="504" t="s">
        <v>3970</v>
      </c>
      <c r="I51" s="487" t="s">
        <v>2865</v>
      </c>
      <c r="J51" s="503" t="s">
        <v>2866</v>
      </c>
      <c r="K51" s="214">
        <v>308974409</v>
      </c>
      <c r="L51" s="120"/>
      <c r="M51" s="277">
        <v>160</v>
      </c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  <row r="861" spans="1:13" s="296" customFormat="1">
      <c r="A861" s="277"/>
      <c r="B861" s="307"/>
      <c r="C861" s="308"/>
      <c r="F861" s="277"/>
      <c r="G861" s="277"/>
      <c r="H861" s="277"/>
      <c r="I861" s="216"/>
      <c r="J861" s="309"/>
      <c r="K861" s="217"/>
      <c r="L861" s="310"/>
      <c r="M861" s="277"/>
    </row>
    <row r="862" spans="1:13" s="296" customFormat="1">
      <c r="A862" s="277"/>
      <c r="B862" s="307"/>
      <c r="C862" s="308"/>
      <c r="F862" s="277"/>
      <c r="G862" s="277"/>
      <c r="H862" s="277"/>
      <c r="I862" s="216"/>
      <c r="J862" s="309"/>
      <c r="K862" s="217"/>
      <c r="L862" s="310"/>
      <c r="M862" s="277"/>
    </row>
    <row r="863" spans="1:13" s="296" customFormat="1">
      <c r="A863" s="277"/>
      <c r="B863" s="307"/>
      <c r="C863" s="308"/>
      <c r="F863" s="277"/>
      <c r="G863" s="277"/>
      <c r="H863" s="277"/>
      <c r="I863" s="216"/>
      <c r="J863" s="309"/>
      <c r="K863" s="217"/>
      <c r="L863" s="310"/>
      <c r="M863" s="277"/>
    </row>
    <row r="864" spans="1:13" s="296" customFormat="1">
      <c r="A864" s="277"/>
      <c r="B864" s="307"/>
      <c r="C864" s="308"/>
      <c r="F864" s="277"/>
      <c r="G864" s="277"/>
      <c r="H864" s="277"/>
      <c r="I864" s="216"/>
      <c r="J864" s="309"/>
      <c r="K864" s="217"/>
      <c r="L864" s="310"/>
      <c r="M864" s="277"/>
    </row>
    <row r="865" spans="1:13" s="296" customFormat="1">
      <c r="A865" s="277"/>
      <c r="B865" s="307"/>
      <c r="C865" s="308"/>
      <c r="F865" s="277"/>
      <c r="G865" s="277"/>
      <c r="H865" s="277"/>
      <c r="I865" s="216"/>
      <c r="J865" s="309"/>
      <c r="K865" s="217"/>
      <c r="L865" s="310"/>
      <c r="M865" s="277"/>
    </row>
    <row r="866" spans="1:13" s="296" customFormat="1">
      <c r="A866" s="277"/>
      <c r="B866" s="307"/>
      <c r="C866" s="308"/>
      <c r="F866" s="277"/>
      <c r="G866" s="277"/>
      <c r="H866" s="277"/>
      <c r="I866" s="216"/>
      <c r="J866" s="309"/>
      <c r="K866" s="217"/>
      <c r="L866" s="310"/>
      <c r="M866" s="277"/>
    </row>
    <row r="867" spans="1:13" s="296" customFormat="1">
      <c r="A867" s="277"/>
      <c r="B867" s="307"/>
      <c r="C867" s="308"/>
      <c r="F867" s="277"/>
      <c r="G867" s="277"/>
      <c r="H867" s="277"/>
      <c r="I867" s="216"/>
      <c r="J867" s="309"/>
      <c r="K867" s="217"/>
      <c r="L867" s="310"/>
      <c r="M867" s="277"/>
    </row>
    <row r="868" spans="1:13" s="296" customFormat="1">
      <c r="A868" s="277"/>
      <c r="B868" s="307"/>
      <c r="C868" s="308"/>
      <c r="F868" s="277"/>
      <c r="G868" s="277"/>
      <c r="H868" s="277"/>
      <c r="I868" s="216"/>
      <c r="J868" s="309"/>
      <c r="K868" s="217"/>
      <c r="L868" s="310"/>
      <c r="M868" s="277"/>
    </row>
    <row r="869" spans="1:13" s="296" customFormat="1">
      <c r="A869" s="277"/>
      <c r="B869" s="307"/>
      <c r="C869" s="308"/>
      <c r="F869" s="277"/>
      <c r="G869" s="277"/>
      <c r="H869" s="277"/>
      <c r="I869" s="216"/>
      <c r="J869" s="309"/>
      <c r="K869" s="217"/>
      <c r="L869" s="310"/>
      <c r="M869" s="277"/>
    </row>
    <row r="870" spans="1:13" s="296" customFormat="1">
      <c r="A870" s="277"/>
      <c r="B870" s="307"/>
      <c r="C870" s="308"/>
      <c r="F870" s="277"/>
      <c r="G870" s="277"/>
      <c r="H870" s="277"/>
      <c r="I870" s="216"/>
      <c r="J870" s="309"/>
      <c r="K870" s="217"/>
      <c r="L870" s="310"/>
      <c r="M870" s="277"/>
    </row>
    <row r="871" spans="1:13" s="296" customFormat="1">
      <c r="A871" s="277"/>
      <c r="B871" s="307"/>
      <c r="C871" s="308"/>
      <c r="F871" s="277"/>
      <c r="G871" s="277"/>
      <c r="H871" s="277"/>
      <c r="I871" s="216"/>
      <c r="J871" s="309"/>
      <c r="K871" s="217"/>
      <c r="L871" s="310"/>
      <c r="M871" s="277"/>
    </row>
    <row r="872" spans="1:13" s="296" customFormat="1">
      <c r="A872" s="277"/>
      <c r="B872" s="307"/>
      <c r="C872" s="308"/>
      <c r="F872" s="277"/>
      <c r="G872" s="277"/>
      <c r="H872" s="277"/>
      <c r="I872" s="216"/>
      <c r="J872" s="309"/>
      <c r="K872" s="217"/>
      <c r="L872" s="310"/>
      <c r="M872" s="277"/>
    </row>
  </sheetData>
  <sheetProtection formatCells="0" formatColumns="0" formatRows="0" autoFilter="0"/>
  <autoFilter ref="A2:L24">
    <sortState ref="A3:L52">
      <sortCondition ref="G2:G24"/>
    </sortState>
  </autoFilter>
  <mergeCells count="1">
    <mergeCell ref="A1:L1"/>
  </mergeCells>
  <conditionalFormatting sqref="G2:G1048576">
    <cfRule type="duplicateValues" dxfId="55" priority="5"/>
  </conditionalFormatting>
  <conditionalFormatting sqref="F3:F1048576">
    <cfRule type="containsText" dxfId="54" priority="4" operator="containsText" text=" ">
      <formula>NOT(ISERROR(SEARCH(" ",F3)))</formula>
    </cfRule>
  </conditionalFormatting>
  <conditionalFormatting sqref="G25:G50">
    <cfRule type="duplicateValues" dxfId="53" priority="19"/>
  </conditionalFormatting>
  <conditionalFormatting sqref="G51">
    <cfRule type="duplicateValues" dxfId="52" priority="1"/>
  </conditionalFormatting>
  <hyperlinks>
    <hyperlink ref="J51" r:id="rId1"/>
  </hyperlinks>
  <printOptions horizontalCentered="1"/>
  <pageMargins left="0.25" right="0" top="0.5" bottom="0" header="0.5" footer="0"/>
  <pageSetup paperSize="5" scale="75" orientation="landscape"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9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18">
      <c r="A3" s="284">
        <v>1</v>
      </c>
      <c r="B3" s="285" t="s">
        <v>7</v>
      </c>
      <c r="C3" s="285" t="s">
        <v>8</v>
      </c>
      <c r="D3" s="282" t="s">
        <v>9</v>
      </c>
      <c r="E3" s="282" t="s">
        <v>3900</v>
      </c>
      <c r="F3" s="286" t="s">
        <v>10</v>
      </c>
      <c r="G3" s="31">
        <v>1</v>
      </c>
      <c r="H3" s="287" t="s">
        <v>11</v>
      </c>
      <c r="I3" s="215" t="s">
        <v>2402</v>
      </c>
      <c r="J3" s="288" t="s">
        <v>2403</v>
      </c>
      <c r="K3" s="214">
        <v>2047061568</v>
      </c>
      <c r="L3" s="120"/>
      <c r="M3" s="277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277">
        <f>RANK(K4,$K$3:K4)</f>
        <v>1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277">
        <f>RANK(K5,$K$3:K5)</f>
        <v>1</v>
      </c>
    </row>
    <row r="6" spans="1:13" ht="47.25">
      <c r="A6" s="284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277">
        <f>RANK(K6,$K$3:K6)</f>
        <v>3</v>
      </c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277">
        <f>RANK(K7,$K$3:K7)</f>
        <v>1</v>
      </c>
    </row>
    <row r="8" spans="1:13" ht="31.5">
      <c r="A8" s="284">
        <v>6</v>
      </c>
      <c r="B8" s="285" t="s">
        <v>82</v>
      </c>
      <c r="C8" s="285" t="s">
        <v>83</v>
      </c>
      <c r="D8" s="282" t="s">
        <v>9</v>
      </c>
      <c r="E8" s="282" t="s">
        <v>3900</v>
      </c>
      <c r="F8" s="286" t="s">
        <v>84</v>
      </c>
      <c r="G8" s="31">
        <v>26</v>
      </c>
      <c r="H8" s="287" t="s">
        <v>11</v>
      </c>
      <c r="I8" s="215" t="s">
        <v>2448</v>
      </c>
      <c r="J8" s="288" t="s">
        <v>2449</v>
      </c>
      <c r="K8" s="214">
        <v>6853349302</v>
      </c>
      <c r="L8" s="120" t="s">
        <v>3953</v>
      </c>
      <c r="M8" s="277">
        <f>RANK(K8,$K$3:K8)</f>
        <v>5</v>
      </c>
    </row>
    <row r="9" spans="1:13" s="429" customFormat="1" ht="18">
      <c r="A9" s="284">
        <v>7</v>
      </c>
      <c r="B9" s="285" t="s">
        <v>98</v>
      </c>
      <c r="C9" s="285" t="s">
        <v>99</v>
      </c>
      <c r="D9" s="282" t="s">
        <v>100</v>
      </c>
      <c r="E9" s="282" t="s">
        <v>3951</v>
      </c>
      <c r="F9" s="286" t="s">
        <v>101</v>
      </c>
      <c r="G9" s="31">
        <v>32</v>
      </c>
      <c r="H9" s="287" t="s">
        <v>11</v>
      </c>
      <c r="I9" s="215" t="s">
        <v>2458</v>
      </c>
      <c r="J9" s="288" t="s">
        <v>2459</v>
      </c>
      <c r="K9" s="214">
        <v>563834121</v>
      </c>
      <c r="L9" s="120"/>
      <c r="M9" s="277">
        <f>RANK(K9,$K$3:K9)</f>
        <v>7</v>
      </c>
    </row>
    <row r="10" spans="1:13" ht="34.5">
      <c r="A10" s="284">
        <v>8</v>
      </c>
      <c r="B10" s="386" t="s">
        <v>106</v>
      </c>
      <c r="C10" s="386" t="s">
        <v>107</v>
      </c>
      <c r="D10" s="282" t="s">
        <v>108</v>
      </c>
      <c r="E10" s="387" t="s">
        <v>3930</v>
      </c>
      <c r="F10" s="388" t="s">
        <v>109</v>
      </c>
      <c r="G10" s="31">
        <v>34</v>
      </c>
      <c r="H10" s="287" t="s">
        <v>11</v>
      </c>
      <c r="I10" s="215" t="s">
        <v>2462</v>
      </c>
      <c r="J10" s="389" t="s">
        <v>2463</v>
      </c>
      <c r="K10" s="214">
        <v>855704432</v>
      </c>
      <c r="L10" s="120" t="s">
        <v>3952</v>
      </c>
      <c r="M10" s="277">
        <v>1</v>
      </c>
    </row>
    <row r="11" spans="1:13" ht="36">
      <c r="A11" s="284">
        <v>9</v>
      </c>
      <c r="B11" s="285" t="s">
        <v>157</v>
      </c>
      <c r="C11" s="285" t="s">
        <v>158</v>
      </c>
      <c r="D11" s="282" t="s">
        <v>3873</v>
      </c>
      <c r="E11" s="282" t="s">
        <v>3932</v>
      </c>
      <c r="F11" s="286" t="s">
        <v>159</v>
      </c>
      <c r="G11" s="31">
        <v>49</v>
      </c>
      <c r="H11" s="287" t="s">
        <v>11</v>
      </c>
      <c r="I11" s="215" t="s">
        <v>2492</v>
      </c>
      <c r="J11" s="288" t="s">
        <v>2493</v>
      </c>
      <c r="K11" s="214">
        <v>1500387542</v>
      </c>
      <c r="L11" s="120" t="s">
        <v>3953</v>
      </c>
      <c r="M11" s="277">
        <v>1</v>
      </c>
    </row>
    <row r="12" spans="1:13" ht="34.5">
      <c r="A12" s="284">
        <v>10</v>
      </c>
      <c r="B12" s="386" t="s">
        <v>200</v>
      </c>
      <c r="C12" s="386" t="s">
        <v>201</v>
      </c>
      <c r="D12" s="282" t="s">
        <v>17</v>
      </c>
      <c r="E12" s="387" t="s">
        <v>3891</v>
      </c>
      <c r="F12" s="388" t="s">
        <v>202</v>
      </c>
      <c r="G12" s="31">
        <v>65</v>
      </c>
      <c r="H12" s="287" t="s">
        <v>198</v>
      </c>
      <c r="I12" s="218" t="s">
        <v>3950</v>
      </c>
      <c r="J12" s="389" t="s">
        <v>2518</v>
      </c>
      <c r="K12" s="214">
        <v>263689492490</v>
      </c>
      <c r="L12" s="120" t="s">
        <v>3952</v>
      </c>
      <c r="M12" s="277">
        <v>3</v>
      </c>
    </row>
    <row r="13" spans="1:13" ht="36">
      <c r="A13" s="284">
        <v>11</v>
      </c>
      <c r="B13" s="285" t="s">
        <v>212</v>
      </c>
      <c r="C13" s="285" t="s">
        <v>213</v>
      </c>
      <c r="D13" s="282" t="s">
        <v>214</v>
      </c>
      <c r="E13" s="282" t="s">
        <v>3909</v>
      </c>
      <c r="F13" s="286" t="s">
        <v>215</v>
      </c>
      <c r="G13" s="31">
        <v>69</v>
      </c>
      <c r="H13" s="287" t="s">
        <v>198</v>
      </c>
      <c r="I13" s="215" t="s">
        <v>2525</v>
      </c>
      <c r="J13" s="288" t="s">
        <v>2526</v>
      </c>
      <c r="K13" s="214">
        <v>519834444</v>
      </c>
      <c r="L13" s="120" t="s">
        <v>3953</v>
      </c>
      <c r="M13" s="277">
        <v>1</v>
      </c>
    </row>
    <row r="14" spans="1:13" ht="47.25">
      <c r="A14" s="284">
        <v>12</v>
      </c>
      <c r="B14" s="285" t="s">
        <v>286</v>
      </c>
      <c r="C14" s="285" t="s">
        <v>287</v>
      </c>
      <c r="D14" s="282" t="s">
        <v>17</v>
      </c>
      <c r="E14" s="282" t="s">
        <v>3891</v>
      </c>
      <c r="F14" s="286" t="s">
        <v>288</v>
      </c>
      <c r="G14" s="31">
        <v>95</v>
      </c>
      <c r="H14" s="287" t="s">
        <v>285</v>
      </c>
      <c r="I14" s="215" t="s">
        <v>2567</v>
      </c>
      <c r="J14" s="288" t="s">
        <v>2568</v>
      </c>
      <c r="K14" s="214">
        <v>17665613235</v>
      </c>
      <c r="L14" s="120"/>
      <c r="M14" s="277">
        <v>1</v>
      </c>
    </row>
    <row r="15" spans="1:13" ht="36">
      <c r="A15" s="284">
        <v>13</v>
      </c>
      <c r="B15" s="285" t="s">
        <v>289</v>
      </c>
      <c r="C15" s="285" t="s">
        <v>290</v>
      </c>
      <c r="D15" s="282" t="s">
        <v>9</v>
      </c>
      <c r="E15" s="282" t="s">
        <v>3900</v>
      </c>
      <c r="F15" s="286" t="s">
        <v>291</v>
      </c>
      <c r="G15" s="31">
        <v>96</v>
      </c>
      <c r="H15" s="287" t="s">
        <v>285</v>
      </c>
      <c r="I15" s="215" t="s">
        <v>2569</v>
      </c>
      <c r="J15" s="288" t="s">
        <v>2570</v>
      </c>
      <c r="K15" s="214">
        <v>4686688002</v>
      </c>
      <c r="L15" s="120"/>
      <c r="M15" s="277">
        <v>2</v>
      </c>
    </row>
    <row r="16" spans="1:13" ht="18">
      <c r="A16" s="284">
        <v>14</v>
      </c>
      <c r="B16" s="285" t="s">
        <v>301</v>
      </c>
      <c r="C16" s="285" t="s">
        <v>302</v>
      </c>
      <c r="D16" s="282" t="s">
        <v>17</v>
      </c>
      <c r="E16" s="282" t="s">
        <v>3891</v>
      </c>
      <c r="F16" s="286" t="s">
        <v>303</v>
      </c>
      <c r="G16" s="31">
        <v>100</v>
      </c>
      <c r="H16" s="287" t="s">
        <v>285</v>
      </c>
      <c r="I16" s="215" t="s">
        <v>2577</v>
      </c>
      <c r="J16" s="288" t="s">
        <v>2578</v>
      </c>
      <c r="K16" s="214">
        <v>189600191917</v>
      </c>
      <c r="L16" s="120" t="s">
        <v>3953</v>
      </c>
      <c r="M16" s="277">
        <v>3</v>
      </c>
    </row>
    <row r="17" spans="1:13" ht="18">
      <c r="A17" s="284">
        <v>15</v>
      </c>
      <c r="B17" s="285" t="s">
        <v>308</v>
      </c>
      <c r="C17" s="285" t="s">
        <v>309</v>
      </c>
      <c r="D17" s="282" t="s">
        <v>100</v>
      </c>
      <c r="E17" s="282" t="s">
        <v>3951</v>
      </c>
      <c r="F17" s="286" t="s">
        <v>310</v>
      </c>
      <c r="G17" s="31">
        <v>102</v>
      </c>
      <c r="H17" s="287" t="s">
        <v>285</v>
      </c>
      <c r="I17" s="215" t="s">
        <v>2581</v>
      </c>
      <c r="J17" s="288" t="s">
        <v>2582</v>
      </c>
      <c r="K17" s="214">
        <v>347021054</v>
      </c>
      <c r="L17" s="120"/>
      <c r="M17" s="277">
        <v>9</v>
      </c>
    </row>
    <row r="18" spans="1:13" ht="31.5">
      <c r="A18" s="284">
        <v>16</v>
      </c>
      <c r="B18" s="285" t="s">
        <v>317</v>
      </c>
      <c r="C18" s="285" t="s">
        <v>318</v>
      </c>
      <c r="D18" s="282" t="s">
        <v>17</v>
      </c>
      <c r="E18" s="282" t="s">
        <v>3891</v>
      </c>
      <c r="F18" s="286" t="s">
        <v>319</v>
      </c>
      <c r="G18" s="31">
        <v>105</v>
      </c>
      <c r="H18" s="287" t="s">
        <v>285</v>
      </c>
      <c r="I18" s="215" t="s">
        <v>2587</v>
      </c>
      <c r="J18" s="288" t="s">
        <v>2588</v>
      </c>
      <c r="K18" s="214">
        <v>34693085061</v>
      </c>
      <c r="L18" s="120"/>
      <c r="M18" s="277">
        <v>10</v>
      </c>
    </row>
    <row r="19" spans="1:13" ht="34.5">
      <c r="A19" s="284">
        <v>17</v>
      </c>
      <c r="B19" s="386" t="s">
        <v>383</v>
      </c>
      <c r="C19" s="386" t="s">
        <v>384</v>
      </c>
      <c r="D19" s="282" t="s">
        <v>112</v>
      </c>
      <c r="E19" s="387" t="s">
        <v>3902</v>
      </c>
      <c r="F19" s="388" t="s">
        <v>385</v>
      </c>
      <c r="G19" s="31">
        <v>129</v>
      </c>
      <c r="H19" s="287" t="s">
        <v>355</v>
      </c>
      <c r="I19" s="215" t="s">
        <v>2627</v>
      </c>
      <c r="J19" s="389" t="s">
        <v>2628</v>
      </c>
      <c r="K19" s="214">
        <v>6313065716</v>
      </c>
      <c r="L19" s="120" t="s">
        <v>3952</v>
      </c>
      <c r="M19" s="277">
        <v>10</v>
      </c>
    </row>
    <row r="20" spans="1:13" ht="34.5">
      <c r="A20" s="284">
        <v>18</v>
      </c>
      <c r="B20" s="386" t="s">
        <v>413</v>
      </c>
      <c r="C20" s="386" t="s">
        <v>414</v>
      </c>
      <c r="D20" s="282" t="s">
        <v>3873</v>
      </c>
      <c r="E20" s="387" t="s">
        <v>3932</v>
      </c>
      <c r="F20" s="388" t="s">
        <v>415</v>
      </c>
      <c r="G20" s="31">
        <v>141</v>
      </c>
      <c r="H20" s="287" t="s">
        <v>369</v>
      </c>
      <c r="I20" s="215" t="s">
        <v>2645</v>
      </c>
      <c r="J20" s="389" t="s">
        <v>2646</v>
      </c>
      <c r="K20" s="214">
        <v>2862710314</v>
      </c>
      <c r="L20" s="120" t="s">
        <v>3952</v>
      </c>
      <c r="M20" s="277">
        <v>3</v>
      </c>
    </row>
    <row r="21" spans="1:13" ht="36">
      <c r="A21" s="284">
        <v>19</v>
      </c>
      <c r="B21" s="285" t="s">
        <v>443</v>
      </c>
      <c r="C21" s="285" t="s">
        <v>444</v>
      </c>
      <c r="D21" s="282" t="s">
        <v>17</v>
      </c>
      <c r="E21" s="282" t="s">
        <v>3891</v>
      </c>
      <c r="F21" s="286" t="s">
        <v>445</v>
      </c>
      <c r="G21" s="31">
        <v>155</v>
      </c>
      <c r="H21" s="287" t="s">
        <v>433</v>
      </c>
      <c r="I21" s="215" t="s">
        <v>2663</v>
      </c>
      <c r="J21" s="288" t="s">
        <v>2664</v>
      </c>
      <c r="K21" s="214">
        <v>13552114594</v>
      </c>
      <c r="L21" s="120"/>
      <c r="M21" s="277">
        <v>15</v>
      </c>
    </row>
    <row r="22" spans="1:13" ht="36">
      <c r="A22" s="284">
        <v>20</v>
      </c>
      <c r="B22" s="285" t="s">
        <v>517</v>
      </c>
      <c r="C22" s="285" t="s">
        <v>518</v>
      </c>
      <c r="D22" s="282" t="s">
        <v>17</v>
      </c>
      <c r="E22" s="282" t="s">
        <v>3891</v>
      </c>
      <c r="F22" s="286" t="s">
        <v>519</v>
      </c>
      <c r="G22" s="31">
        <v>184</v>
      </c>
      <c r="H22" s="287" t="s">
        <v>433</v>
      </c>
      <c r="I22" s="215" t="s">
        <v>2711</v>
      </c>
      <c r="J22" s="288" t="s">
        <v>2712</v>
      </c>
      <c r="K22" s="214">
        <v>3650911095</v>
      </c>
      <c r="L22" s="120"/>
      <c r="M22" s="277">
        <v>7</v>
      </c>
    </row>
    <row r="23" spans="1:13" s="296" customFormat="1" ht="47.25">
      <c r="A23" s="284">
        <v>21</v>
      </c>
      <c r="B23" s="285" t="s">
        <v>542</v>
      </c>
      <c r="C23" s="285" t="s">
        <v>543</v>
      </c>
      <c r="D23" s="282" t="s">
        <v>17</v>
      </c>
      <c r="E23" s="282" t="s">
        <v>3891</v>
      </c>
      <c r="F23" s="286" t="s">
        <v>544</v>
      </c>
      <c r="G23" s="31">
        <v>192</v>
      </c>
      <c r="H23" s="287" t="s">
        <v>523</v>
      </c>
      <c r="I23" s="215" t="s">
        <v>2727</v>
      </c>
      <c r="J23" s="288" t="s">
        <v>2728</v>
      </c>
      <c r="K23" s="214">
        <v>8832396733</v>
      </c>
      <c r="L23" s="120"/>
      <c r="M23" s="277">
        <v>12</v>
      </c>
    </row>
    <row r="24" spans="1:13" s="296" customFormat="1" ht="31.5">
      <c r="A24" s="284">
        <v>22</v>
      </c>
      <c r="B24" s="285" t="s">
        <v>567</v>
      </c>
      <c r="C24" s="285" t="s">
        <v>568</v>
      </c>
      <c r="D24" s="282" t="s">
        <v>125</v>
      </c>
      <c r="E24" s="282" t="s">
        <v>3891</v>
      </c>
      <c r="F24" s="286" t="s">
        <v>569</v>
      </c>
      <c r="G24" s="31">
        <v>200</v>
      </c>
      <c r="H24" s="287" t="s">
        <v>523</v>
      </c>
      <c r="I24" s="215" t="s">
        <v>2743</v>
      </c>
      <c r="J24" s="288" t="s">
        <v>2744</v>
      </c>
      <c r="K24" s="214">
        <v>1466660516</v>
      </c>
      <c r="L24" s="120"/>
      <c r="M24" s="277">
        <v>22</v>
      </c>
    </row>
    <row r="25" spans="1:13" s="296" customFormat="1" ht="31.5">
      <c r="A25" s="284">
        <v>23</v>
      </c>
      <c r="B25" s="285" t="s">
        <v>613</v>
      </c>
      <c r="C25" s="285" t="s">
        <v>614</v>
      </c>
      <c r="D25" s="282" t="s">
        <v>17</v>
      </c>
      <c r="E25" s="282" t="s">
        <v>3891</v>
      </c>
      <c r="F25" s="286" t="s">
        <v>615</v>
      </c>
      <c r="G25" s="31">
        <v>216</v>
      </c>
      <c r="H25" s="287" t="s">
        <v>616</v>
      </c>
      <c r="I25" s="215" t="s">
        <v>2771</v>
      </c>
      <c r="J25" s="288" t="s">
        <v>2772</v>
      </c>
      <c r="K25" s="214">
        <v>62277621</v>
      </c>
      <c r="L25" s="120"/>
      <c r="M25" s="277">
        <v>9</v>
      </c>
    </row>
    <row r="26" spans="1:13" s="296" customFormat="1" ht="31.5">
      <c r="A26" s="284">
        <v>24</v>
      </c>
      <c r="B26" s="285" t="s">
        <v>676</v>
      </c>
      <c r="C26" s="285" t="s">
        <v>677</v>
      </c>
      <c r="D26" s="282" t="s">
        <v>100</v>
      </c>
      <c r="E26" s="282" t="s">
        <v>3951</v>
      </c>
      <c r="F26" s="286" t="s">
        <v>678</v>
      </c>
      <c r="G26" s="31">
        <v>239</v>
      </c>
      <c r="H26" s="287" t="s">
        <v>651</v>
      </c>
      <c r="I26" s="215" t="s">
        <v>2811</v>
      </c>
      <c r="J26" s="288" t="s">
        <v>2812</v>
      </c>
      <c r="K26" s="214">
        <v>697547354</v>
      </c>
      <c r="L26" s="120" t="s">
        <v>3953</v>
      </c>
      <c r="M26" s="277">
        <v>29</v>
      </c>
    </row>
    <row r="27" spans="1:13" s="296" customFormat="1" ht="31.5">
      <c r="A27" s="284">
        <v>25</v>
      </c>
      <c r="B27" s="285" t="s">
        <v>733</v>
      </c>
      <c r="C27" s="285" t="s">
        <v>734</v>
      </c>
      <c r="D27" s="282" t="s">
        <v>17</v>
      </c>
      <c r="E27" s="282" t="s">
        <v>3891</v>
      </c>
      <c r="F27" s="297" t="s">
        <v>735</v>
      </c>
      <c r="G27" s="31">
        <v>263</v>
      </c>
      <c r="H27" s="287" t="s">
        <v>689</v>
      </c>
      <c r="I27" s="215" t="s">
        <v>2847</v>
      </c>
      <c r="J27" s="288" t="s">
        <v>2848</v>
      </c>
      <c r="K27" s="214">
        <v>7532899719</v>
      </c>
      <c r="L27" s="120"/>
      <c r="M27" s="277">
        <v>30</v>
      </c>
    </row>
    <row r="28" spans="1:13" s="296" customFormat="1" ht="36">
      <c r="A28" s="284">
        <v>26</v>
      </c>
      <c r="B28" s="285" t="s">
        <v>736</v>
      </c>
      <c r="C28" s="285" t="s">
        <v>737</v>
      </c>
      <c r="D28" s="282" t="s">
        <v>3873</v>
      </c>
      <c r="E28" s="282" t="s">
        <v>3932</v>
      </c>
      <c r="F28" s="297" t="s">
        <v>738</v>
      </c>
      <c r="G28" s="31">
        <v>265</v>
      </c>
      <c r="H28" s="287" t="s">
        <v>689</v>
      </c>
      <c r="I28" s="215" t="s">
        <v>2849</v>
      </c>
      <c r="J28" s="288" t="s">
        <v>2850</v>
      </c>
      <c r="K28" s="214">
        <v>318040583</v>
      </c>
      <c r="L28" s="120"/>
      <c r="M28" s="277">
        <v>38</v>
      </c>
    </row>
    <row r="29" spans="1:13" s="296" customFormat="1" ht="34.5">
      <c r="A29" s="284">
        <v>27</v>
      </c>
      <c r="B29" s="386" t="s">
        <v>739</v>
      </c>
      <c r="C29" s="386" t="s">
        <v>740</v>
      </c>
      <c r="D29" s="282" t="s">
        <v>214</v>
      </c>
      <c r="E29" s="387" t="s">
        <v>3909</v>
      </c>
      <c r="F29" s="395" t="s">
        <v>741</v>
      </c>
      <c r="G29" s="31">
        <v>266</v>
      </c>
      <c r="H29" s="287" t="s">
        <v>689</v>
      </c>
      <c r="I29" s="215" t="s">
        <v>2851</v>
      </c>
      <c r="J29" s="389" t="s">
        <v>2852</v>
      </c>
      <c r="K29" s="214">
        <v>709599466</v>
      </c>
      <c r="L29" s="120" t="s">
        <v>3952</v>
      </c>
      <c r="M29" s="277">
        <v>55</v>
      </c>
    </row>
    <row r="30" spans="1:13" s="296" customFormat="1" ht="34.5">
      <c r="A30" s="284">
        <v>28</v>
      </c>
      <c r="B30" s="386" t="s">
        <v>750</v>
      </c>
      <c r="C30" s="386" t="s">
        <v>751</v>
      </c>
      <c r="D30" s="282" t="s">
        <v>3869</v>
      </c>
      <c r="E30" s="387" t="s">
        <v>3886</v>
      </c>
      <c r="F30" s="395" t="s">
        <v>752</v>
      </c>
      <c r="G30" s="31">
        <v>273</v>
      </c>
      <c r="H30" s="287" t="s">
        <v>745</v>
      </c>
      <c r="I30" s="215" t="s">
        <v>2857</v>
      </c>
      <c r="J30" s="389" t="s">
        <v>2858</v>
      </c>
      <c r="K30" s="214">
        <v>8214850338</v>
      </c>
      <c r="L30" s="120" t="s">
        <v>3952</v>
      </c>
      <c r="M30" s="277">
        <v>48</v>
      </c>
    </row>
    <row r="31" spans="1:13" s="296" customFormat="1" ht="36">
      <c r="A31" s="284">
        <v>29</v>
      </c>
      <c r="B31" s="285" t="s">
        <v>794</v>
      </c>
      <c r="C31" s="285" t="s">
        <v>795</v>
      </c>
      <c r="D31" s="282" t="s">
        <v>17</v>
      </c>
      <c r="E31" s="282" t="s">
        <v>3891</v>
      </c>
      <c r="F31" s="286" t="s">
        <v>796</v>
      </c>
      <c r="G31" s="31">
        <v>288</v>
      </c>
      <c r="H31" s="287" t="s">
        <v>790</v>
      </c>
      <c r="I31" s="215" t="s">
        <v>2885</v>
      </c>
      <c r="J31" s="288" t="s">
        <v>2886</v>
      </c>
      <c r="K31" s="214">
        <v>65703568898</v>
      </c>
      <c r="L31" s="120"/>
      <c r="M31" s="277">
        <v>49</v>
      </c>
    </row>
    <row r="32" spans="1:13" s="296" customFormat="1" ht="18">
      <c r="A32" s="284">
        <v>30</v>
      </c>
      <c r="B32" s="285" t="s">
        <v>830</v>
      </c>
      <c r="C32" s="285" t="s">
        <v>831</v>
      </c>
      <c r="D32" s="282" t="s">
        <v>9</v>
      </c>
      <c r="E32" s="282" t="s">
        <v>3900</v>
      </c>
      <c r="F32" s="297" t="s">
        <v>832</v>
      </c>
      <c r="G32" s="31">
        <v>305</v>
      </c>
      <c r="H32" s="287" t="s">
        <v>826</v>
      </c>
      <c r="I32" s="215" t="s">
        <v>2907</v>
      </c>
      <c r="J32" s="288" t="s">
        <v>2908</v>
      </c>
      <c r="K32" s="214">
        <v>918531000</v>
      </c>
      <c r="L32" s="120"/>
      <c r="M32" s="277">
        <v>61</v>
      </c>
    </row>
    <row r="33" spans="1:13" s="296" customFormat="1" ht="34.5">
      <c r="A33" s="284">
        <v>31</v>
      </c>
      <c r="B33" s="386" t="s">
        <v>933</v>
      </c>
      <c r="C33" s="386" t="s">
        <v>934</v>
      </c>
      <c r="D33" s="282" t="s">
        <v>580</v>
      </c>
      <c r="E33" s="387" t="s">
        <v>3893</v>
      </c>
      <c r="F33" s="388" t="s">
        <v>935</v>
      </c>
      <c r="G33" s="31">
        <v>343</v>
      </c>
      <c r="H33" s="287" t="s">
        <v>923</v>
      </c>
      <c r="I33" s="215" t="s">
        <v>2971</v>
      </c>
      <c r="J33" s="389" t="s">
        <v>2972</v>
      </c>
      <c r="K33" s="214">
        <v>3556757168</v>
      </c>
      <c r="L33" s="120" t="s">
        <v>3952</v>
      </c>
      <c r="M33" s="277">
        <v>62</v>
      </c>
    </row>
    <row r="34" spans="1:13" s="296" customFormat="1" ht="31.5">
      <c r="A34" s="284">
        <v>32</v>
      </c>
      <c r="B34" s="285" t="s">
        <v>1078</v>
      </c>
      <c r="C34" s="285" t="s">
        <v>1079</v>
      </c>
      <c r="D34" s="282" t="s">
        <v>17</v>
      </c>
      <c r="E34" s="282" t="s">
        <v>3891</v>
      </c>
      <c r="F34" s="286" t="s">
        <v>1080</v>
      </c>
      <c r="G34" s="31">
        <v>405</v>
      </c>
      <c r="H34" s="375" t="s">
        <v>1074</v>
      </c>
      <c r="I34" s="215" t="s">
        <v>3061</v>
      </c>
      <c r="J34" s="288" t="s">
        <v>3062</v>
      </c>
      <c r="K34" s="214">
        <v>1292909463</v>
      </c>
      <c r="L34" s="120"/>
      <c r="M34" s="277">
        <v>67</v>
      </c>
    </row>
    <row r="35" spans="1:13" s="296" customFormat="1" ht="31.5">
      <c r="A35" s="284">
        <v>33</v>
      </c>
      <c r="B35" s="285" t="s">
        <v>1087</v>
      </c>
      <c r="C35" s="285" t="s">
        <v>1088</v>
      </c>
      <c r="D35" s="282" t="s">
        <v>108</v>
      </c>
      <c r="E35" s="282" t="s">
        <v>3930</v>
      </c>
      <c r="F35" s="300" t="s">
        <v>3942</v>
      </c>
      <c r="G35" s="31">
        <v>408</v>
      </c>
      <c r="H35" s="287" t="s">
        <v>1086</v>
      </c>
      <c r="I35" s="215" t="s">
        <v>2414</v>
      </c>
      <c r="J35" s="288" t="s">
        <v>2415</v>
      </c>
      <c r="K35" s="214">
        <v>168661760</v>
      </c>
      <c r="L35" s="120" t="s">
        <v>3953</v>
      </c>
      <c r="M35" s="277">
        <v>85</v>
      </c>
    </row>
    <row r="36" spans="1:13" s="296" customFormat="1" ht="36">
      <c r="A36" s="284">
        <v>34</v>
      </c>
      <c r="B36" s="291" t="s">
        <v>1233</v>
      </c>
      <c r="C36" s="291" t="s">
        <v>1234</v>
      </c>
      <c r="D36" s="282" t="s">
        <v>3873</v>
      </c>
      <c r="E36" s="282" t="s">
        <v>3932</v>
      </c>
      <c r="F36" s="292" t="s">
        <v>1235</v>
      </c>
      <c r="G36" s="31">
        <v>468</v>
      </c>
      <c r="H36" s="283" t="s">
        <v>1232</v>
      </c>
      <c r="I36" s="215" t="s">
        <v>3152</v>
      </c>
      <c r="J36" s="288" t="s">
        <v>3153</v>
      </c>
      <c r="K36" s="214">
        <v>261915274</v>
      </c>
      <c r="L36" s="120"/>
      <c r="M36" s="277">
        <v>100</v>
      </c>
    </row>
    <row r="37" spans="1:13" s="296" customFormat="1" ht="18">
      <c r="A37" s="284">
        <v>35</v>
      </c>
      <c r="B37" s="291" t="s">
        <v>1355</v>
      </c>
      <c r="C37" s="378" t="s">
        <v>1356</v>
      </c>
      <c r="D37" s="282" t="s">
        <v>17</v>
      </c>
      <c r="E37" s="282" t="s">
        <v>3891</v>
      </c>
      <c r="F37" s="290" t="s">
        <v>1357</v>
      </c>
      <c r="G37" s="31">
        <v>526</v>
      </c>
      <c r="H37" s="283" t="s">
        <v>1351</v>
      </c>
      <c r="I37" s="215" t="s">
        <v>3228</v>
      </c>
      <c r="J37" s="288" t="s">
        <v>3229</v>
      </c>
      <c r="K37" s="214">
        <v>111824495</v>
      </c>
      <c r="L37" s="120"/>
      <c r="M37" s="277">
        <v>112</v>
      </c>
    </row>
    <row r="38" spans="1:13" s="296" customFormat="1" ht="51.75">
      <c r="A38" s="284">
        <v>36</v>
      </c>
      <c r="B38" s="476" t="s">
        <v>1374</v>
      </c>
      <c r="C38" s="476" t="s">
        <v>1375</v>
      </c>
      <c r="D38" s="282" t="s">
        <v>100</v>
      </c>
      <c r="E38" s="387" t="s">
        <v>3951</v>
      </c>
      <c r="F38" s="477" t="s">
        <v>1376</v>
      </c>
      <c r="G38" s="31">
        <v>532</v>
      </c>
      <c r="H38" s="283" t="s">
        <v>1370</v>
      </c>
      <c r="I38" s="215" t="s">
        <v>3240</v>
      </c>
      <c r="J38" s="389" t="s">
        <v>3241</v>
      </c>
      <c r="K38" s="214">
        <v>2050188922</v>
      </c>
      <c r="L38" s="120" t="s">
        <v>3952</v>
      </c>
      <c r="M38" s="277">
        <v>117</v>
      </c>
    </row>
    <row r="39" spans="1:13" s="296" customFormat="1" ht="18">
      <c r="A39" s="284">
        <v>37</v>
      </c>
      <c r="B39" s="285" t="s">
        <v>1639</v>
      </c>
      <c r="C39" s="289" t="s">
        <v>1640</v>
      </c>
      <c r="D39" s="306" t="s">
        <v>108</v>
      </c>
      <c r="E39" s="282" t="s">
        <v>3930</v>
      </c>
      <c r="F39" s="13" t="s">
        <v>1641</v>
      </c>
      <c r="G39" s="31">
        <v>632</v>
      </c>
      <c r="H39" s="283" t="s">
        <v>1642</v>
      </c>
      <c r="I39" s="215" t="s">
        <v>3401</v>
      </c>
      <c r="J39" s="288" t="s">
        <v>3402</v>
      </c>
      <c r="K39" s="214">
        <v>8321779</v>
      </c>
      <c r="L39" s="120"/>
      <c r="M39" s="277">
        <v>137</v>
      </c>
    </row>
    <row r="40" spans="1:13" s="296" customFormat="1" ht="18">
      <c r="A40" s="284">
        <v>38</v>
      </c>
      <c r="B40" s="194" t="s">
        <v>1832</v>
      </c>
      <c r="C40" s="161" t="s">
        <v>1833</v>
      </c>
      <c r="D40" s="306" t="s">
        <v>108</v>
      </c>
      <c r="E40" s="282" t="s">
        <v>3930</v>
      </c>
      <c r="F40" s="16" t="s">
        <v>1834</v>
      </c>
      <c r="G40" s="31">
        <v>703</v>
      </c>
      <c r="H40" s="283" t="s">
        <v>1819</v>
      </c>
      <c r="I40" s="215" t="s">
        <v>3523</v>
      </c>
      <c r="J40" s="288" t="s">
        <v>3524</v>
      </c>
      <c r="K40" s="214">
        <v>6063854</v>
      </c>
      <c r="L40" s="120"/>
      <c r="M40" s="277">
        <v>141</v>
      </c>
    </row>
    <row r="41" spans="1:13" s="296" customFormat="1" ht="18">
      <c r="A41" s="284">
        <v>39</v>
      </c>
      <c r="B41" s="161" t="s">
        <v>2161</v>
      </c>
      <c r="C41" s="161" t="s">
        <v>2162</v>
      </c>
      <c r="D41" s="119" t="s">
        <v>108</v>
      </c>
      <c r="E41" s="282" t="s">
        <v>3930</v>
      </c>
      <c r="F41" s="119" t="s">
        <v>2163</v>
      </c>
      <c r="G41" s="31">
        <v>805</v>
      </c>
      <c r="H41" s="157" t="s">
        <v>2157</v>
      </c>
      <c r="I41" s="215" t="s">
        <v>3717</v>
      </c>
      <c r="J41" s="288" t="s">
        <v>3718</v>
      </c>
      <c r="K41" s="214">
        <v>13183673</v>
      </c>
      <c r="L41" s="120"/>
      <c r="M41" s="277">
        <v>156</v>
      </c>
    </row>
    <row r="42" spans="1:13" s="296" customFormat="1" ht="18">
      <c r="A42" s="284">
        <v>40</v>
      </c>
      <c r="B42" s="156" t="s">
        <v>2259</v>
      </c>
      <c r="C42" s="118" t="s">
        <v>2260</v>
      </c>
      <c r="D42" s="119" t="s">
        <v>2261</v>
      </c>
      <c r="E42" s="282" t="s">
        <v>3930</v>
      </c>
      <c r="F42" s="119" t="s">
        <v>2262</v>
      </c>
      <c r="G42" s="31">
        <v>836</v>
      </c>
      <c r="H42" s="157">
        <v>43584</v>
      </c>
      <c r="I42" s="215" t="s">
        <v>3779</v>
      </c>
      <c r="J42" s="288" t="s">
        <v>3780</v>
      </c>
      <c r="K42" s="214">
        <v>9698540</v>
      </c>
      <c r="L42" s="120"/>
      <c r="M42" s="277">
        <v>222</v>
      </c>
    </row>
    <row r="43" spans="1:13" s="296" customFormat="1" ht="18">
      <c r="A43" s="284">
        <v>41</v>
      </c>
      <c r="B43" s="430" t="s">
        <v>2382</v>
      </c>
      <c r="C43" s="410" t="s">
        <v>2383</v>
      </c>
      <c r="D43" s="119" t="s">
        <v>108</v>
      </c>
      <c r="E43" s="282" t="s">
        <v>3930</v>
      </c>
      <c r="F43" s="381" t="s">
        <v>2384</v>
      </c>
      <c r="G43" s="31">
        <v>877</v>
      </c>
      <c r="H43" s="157">
        <v>43829</v>
      </c>
      <c r="I43" s="215" t="s">
        <v>3858</v>
      </c>
      <c r="J43" s="288" t="s">
        <v>3859</v>
      </c>
      <c r="K43" s="214">
        <v>10997227</v>
      </c>
      <c r="L43" s="120"/>
      <c r="M43" s="277">
        <v>284</v>
      </c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</sheetData>
  <sheetProtection formatCells="0" formatColumns="0" formatRows="0" autoFilter="0"/>
  <autoFilter ref="A2:L9">
    <sortState ref="A3:L43">
      <sortCondition ref="G2:G9"/>
    </sortState>
  </autoFilter>
  <mergeCells count="1">
    <mergeCell ref="A1:L1"/>
  </mergeCells>
  <conditionalFormatting sqref="G2:G1048576">
    <cfRule type="duplicateValues" dxfId="51" priority="4"/>
  </conditionalFormatting>
  <conditionalFormatting sqref="F3:F1048576">
    <cfRule type="containsText" dxfId="50" priority="3" operator="containsText" text=" ">
      <formula>NOT(ISERROR(SEARCH(" ",F3)))</formula>
    </cfRule>
  </conditionalFormatting>
  <conditionalFormatting sqref="G10:G43">
    <cfRule type="duplicateValues" dxfId="49" priority="2"/>
  </conditionalFormatting>
  <conditionalFormatting sqref="F10:F43">
    <cfRule type="containsText" dxfId="48" priority="1" operator="containsText" text=" ">
      <formula>NOT(ISERROR(SEARCH(" ",F10)))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</sheetPr>
  <dimension ref="A1:M860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B25" sqref="B25"/>
    </sheetView>
  </sheetViews>
  <sheetFormatPr defaultColWidth="9.140625" defaultRowHeight="16.5"/>
  <cols>
    <col min="1" max="1" width="11.42578125" style="277" bestFit="1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277">
        <f>RANK(K5,$K$3:K5)</f>
        <v>3</v>
      </c>
    </row>
    <row r="6" spans="1:13" ht="36">
      <c r="A6" s="385">
        <v>4</v>
      </c>
      <c r="B6" s="285" t="s">
        <v>63</v>
      </c>
      <c r="C6" s="285" t="s">
        <v>64</v>
      </c>
      <c r="D6" s="282" t="s">
        <v>17</v>
      </c>
      <c r="E6" s="282" t="s">
        <v>3891</v>
      </c>
      <c r="F6" s="286" t="s">
        <v>65</v>
      </c>
      <c r="G6" s="31">
        <v>19</v>
      </c>
      <c r="H6" s="287" t="s">
        <v>11</v>
      </c>
      <c r="I6" s="215" t="s">
        <v>2436</v>
      </c>
      <c r="J6" s="288" t="s">
        <v>2437</v>
      </c>
      <c r="K6" s="214">
        <v>92807768</v>
      </c>
      <c r="L6" s="120"/>
      <c r="M6" s="277">
        <f>RANK(K6,$K$3:K6)</f>
        <v>4</v>
      </c>
    </row>
    <row r="7" spans="1:13" ht="31.5">
      <c r="A7" s="284">
        <v>5</v>
      </c>
      <c r="B7" s="285" t="s">
        <v>82</v>
      </c>
      <c r="C7" s="285" t="s">
        <v>83</v>
      </c>
      <c r="D7" s="282" t="s">
        <v>9</v>
      </c>
      <c r="E7" s="282" t="s">
        <v>3900</v>
      </c>
      <c r="F7" s="286" t="s">
        <v>84</v>
      </c>
      <c r="G7" s="31">
        <v>26</v>
      </c>
      <c r="H7" s="287" t="s">
        <v>11</v>
      </c>
      <c r="I7" s="215" t="s">
        <v>2448</v>
      </c>
      <c r="J7" s="288" t="s">
        <v>2449</v>
      </c>
      <c r="K7" s="214">
        <v>6853349302</v>
      </c>
      <c r="L7" s="120" t="s">
        <v>3953</v>
      </c>
      <c r="M7" s="277">
        <f>RANK(K7,$K$3:K7)</f>
        <v>4</v>
      </c>
    </row>
    <row r="8" spans="1:13" ht="18">
      <c r="A8" s="385">
        <v>6</v>
      </c>
      <c r="B8" s="285" t="s">
        <v>110</v>
      </c>
      <c r="C8" s="285" t="s">
        <v>111</v>
      </c>
      <c r="D8" s="282" t="s">
        <v>112</v>
      </c>
      <c r="E8" s="282" t="s">
        <v>3902</v>
      </c>
      <c r="F8" s="286" t="s">
        <v>113</v>
      </c>
      <c r="G8" s="31">
        <v>35</v>
      </c>
      <c r="H8" s="287" t="s">
        <v>11</v>
      </c>
      <c r="I8" s="215" t="s">
        <v>2464</v>
      </c>
      <c r="J8" s="288" t="s">
        <v>2465</v>
      </c>
      <c r="K8" s="214">
        <v>128921095</v>
      </c>
      <c r="L8" s="120"/>
      <c r="M8" s="277">
        <f>RANK(K8,$K$3:K8)</f>
        <v>5</v>
      </c>
    </row>
    <row r="9" spans="1:13" ht="18">
      <c r="A9" s="284">
        <v>7</v>
      </c>
      <c r="B9" s="285" t="s">
        <v>160</v>
      </c>
      <c r="C9" s="285" t="s">
        <v>161</v>
      </c>
      <c r="D9" s="282" t="s">
        <v>112</v>
      </c>
      <c r="E9" s="282" t="s">
        <v>3902</v>
      </c>
      <c r="F9" s="286" t="s">
        <v>162</v>
      </c>
      <c r="G9" s="31">
        <v>50</v>
      </c>
      <c r="H9" s="287" t="s">
        <v>11</v>
      </c>
      <c r="I9" s="215" t="s">
        <v>2494</v>
      </c>
      <c r="J9" s="288" t="s">
        <v>2495</v>
      </c>
      <c r="K9" s="214">
        <v>53679427</v>
      </c>
      <c r="L9" s="120"/>
      <c r="M9" s="277">
        <f>RANK(K9,$K$3:K9)</f>
        <v>7</v>
      </c>
    </row>
    <row r="10" spans="1:13" ht="34.5">
      <c r="A10" s="385">
        <v>8</v>
      </c>
      <c r="B10" s="386" t="s">
        <v>200</v>
      </c>
      <c r="C10" s="386" t="s">
        <v>201</v>
      </c>
      <c r="D10" s="282" t="s">
        <v>17</v>
      </c>
      <c r="E10" s="387" t="s">
        <v>3891</v>
      </c>
      <c r="F10" s="388" t="s">
        <v>202</v>
      </c>
      <c r="G10" s="31">
        <v>65</v>
      </c>
      <c r="H10" s="287" t="s">
        <v>198</v>
      </c>
      <c r="I10" s="218" t="s">
        <v>3950</v>
      </c>
      <c r="J10" s="389" t="s">
        <v>2518</v>
      </c>
      <c r="K10" s="214">
        <v>263689492490</v>
      </c>
      <c r="L10" s="120" t="s">
        <v>3952</v>
      </c>
      <c r="M10" s="277">
        <f>RANK(K10,$K$3:K10)</f>
        <v>1</v>
      </c>
    </row>
    <row r="11" spans="1:13" ht="36">
      <c r="A11" s="284">
        <v>9</v>
      </c>
      <c r="B11" s="285" t="s">
        <v>216</v>
      </c>
      <c r="C11" s="285" t="s">
        <v>217</v>
      </c>
      <c r="D11" s="282" t="s">
        <v>9</v>
      </c>
      <c r="E11" s="282" t="s">
        <v>3900</v>
      </c>
      <c r="F11" s="286" t="s">
        <v>218</v>
      </c>
      <c r="G11" s="31">
        <v>70</v>
      </c>
      <c r="H11" s="287" t="s">
        <v>198</v>
      </c>
      <c r="I11" s="215" t="s">
        <v>2527</v>
      </c>
      <c r="J11" s="288" t="s">
        <v>2528</v>
      </c>
      <c r="K11" s="214">
        <v>28938514</v>
      </c>
      <c r="L11" s="120"/>
      <c r="M11" s="277">
        <f>RANK(K11,$K$3:K11)</f>
        <v>9</v>
      </c>
    </row>
    <row r="12" spans="1:13" ht="36">
      <c r="A12" s="385">
        <v>10</v>
      </c>
      <c r="B12" s="285" t="s">
        <v>289</v>
      </c>
      <c r="C12" s="285" t="s">
        <v>290</v>
      </c>
      <c r="D12" s="282" t="s">
        <v>9</v>
      </c>
      <c r="E12" s="282" t="s">
        <v>3900</v>
      </c>
      <c r="F12" s="286" t="s">
        <v>291</v>
      </c>
      <c r="G12" s="31">
        <v>96</v>
      </c>
      <c r="H12" s="287" t="s">
        <v>285</v>
      </c>
      <c r="I12" s="215" t="s">
        <v>2569</v>
      </c>
      <c r="J12" s="288" t="s">
        <v>2570</v>
      </c>
      <c r="K12" s="214">
        <v>4686688002</v>
      </c>
      <c r="L12" s="120"/>
      <c r="M12" s="277">
        <v>1</v>
      </c>
    </row>
    <row r="13" spans="1:13" ht="18">
      <c r="A13" s="284">
        <v>11</v>
      </c>
      <c r="B13" s="285" t="s">
        <v>301</v>
      </c>
      <c r="C13" s="285" t="s">
        <v>302</v>
      </c>
      <c r="D13" s="282" t="s">
        <v>17</v>
      </c>
      <c r="E13" s="282" t="s">
        <v>3891</v>
      </c>
      <c r="F13" s="286" t="s">
        <v>303</v>
      </c>
      <c r="G13" s="31">
        <v>100</v>
      </c>
      <c r="H13" s="287" t="s">
        <v>285</v>
      </c>
      <c r="I13" s="215" t="s">
        <v>2577</v>
      </c>
      <c r="J13" s="288" t="s">
        <v>2578</v>
      </c>
      <c r="K13" s="214">
        <v>189600191917</v>
      </c>
      <c r="L13" s="120" t="s">
        <v>3953</v>
      </c>
      <c r="M13" s="277">
        <v>1</v>
      </c>
    </row>
    <row r="14" spans="1:13" ht="47.25">
      <c r="A14" s="385">
        <v>12</v>
      </c>
      <c r="B14" s="285" t="s">
        <v>311</v>
      </c>
      <c r="C14" s="285" t="s">
        <v>312</v>
      </c>
      <c r="D14" s="282" t="s">
        <v>3876</v>
      </c>
      <c r="E14" s="282" t="s">
        <v>3889</v>
      </c>
      <c r="F14" s="286" t="s">
        <v>313</v>
      </c>
      <c r="G14" s="31">
        <v>103</v>
      </c>
      <c r="H14" s="287" t="s">
        <v>285</v>
      </c>
      <c r="I14" s="215" t="s">
        <v>2583</v>
      </c>
      <c r="J14" s="288" t="s">
        <v>2584</v>
      </c>
      <c r="K14" s="214">
        <v>3048081145</v>
      </c>
      <c r="L14" s="120"/>
      <c r="M14" s="277">
        <v>3</v>
      </c>
    </row>
    <row r="15" spans="1:13" ht="31.5">
      <c r="A15" s="284">
        <v>13</v>
      </c>
      <c r="B15" s="285" t="s">
        <v>317</v>
      </c>
      <c r="C15" s="285" t="s">
        <v>318</v>
      </c>
      <c r="D15" s="282" t="s">
        <v>17</v>
      </c>
      <c r="E15" s="282" t="s">
        <v>3891</v>
      </c>
      <c r="F15" s="286" t="s">
        <v>319</v>
      </c>
      <c r="G15" s="31">
        <v>105</v>
      </c>
      <c r="H15" s="287" t="s">
        <v>285</v>
      </c>
      <c r="I15" s="215" t="s">
        <v>2587</v>
      </c>
      <c r="J15" s="288" t="s">
        <v>2588</v>
      </c>
      <c r="K15" s="214">
        <v>34693085061</v>
      </c>
      <c r="L15" s="120"/>
      <c r="M15" s="277">
        <v>6</v>
      </c>
    </row>
    <row r="16" spans="1:13" ht="31.5">
      <c r="A16" s="385">
        <v>14</v>
      </c>
      <c r="B16" s="285" t="s">
        <v>337</v>
      </c>
      <c r="C16" s="285" t="s">
        <v>338</v>
      </c>
      <c r="D16" s="282" t="s">
        <v>17</v>
      </c>
      <c r="E16" s="282" t="s">
        <v>3891</v>
      </c>
      <c r="F16" s="286" t="s">
        <v>339</v>
      </c>
      <c r="G16" s="31">
        <v>112</v>
      </c>
      <c r="H16" s="287" t="s">
        <v>285</v>
      </c>
      <c r="I16" s="215" t="s">
        <v>2599</v>
      </c>
      <c r="J16" s="288" t="s">
        <v>2600</v>
      </c>
      <c r="K16" s="214">
        <v>241743949</v>
      </c>
      <c r="L16" s="120"/>
      <c r="M16" s="277">
        <v>1</v>
      </c>
    </row>
    <row r="17" spans="1:13" ht="18">
      <c r="A17" s="284">
        <v>15</v>
      </c>
      <c r="B17" s="285" t="s">
        <v>340</v>
      </c>
      <c r="C17" s="285" t="s">
        <v>341</v>
      </c>
      <c r="D17" s="282" t="s">
        <v>112</v>
      </c>
      <c r="E17" s="282" t="s">
        <v>3902</v>
      </c>
      <c r="F17" s="286" t="s">
        <v>342</v>
      </c>
      <c r="G17" s="31">
        <v>113</v>
      </c>
      <c r="H17" s="287" t="s">
        <v>285</v>
      </c>
      <c r="I17" s="215" t="s">
        <v>2601</v>
      </c>
      <c r="J17" s="288" t="s">
        <v>2602</v>
      </c>
      <c r="K17" s="214">
        <v>629014552</v>
      </c>
      <c r="L17" s="120"/>
      <c r="M17" s="277">
        <v>2</v>
      </c>
    </row>
    <row r="18" spans="1:13" ht="34.5">
      <c r="A18" s="385">
        <v>16</v>
      </c>
      <c r="B18" s="386" t="s">
        <v>383</v>
      </c>
      <c r="C18" s="386" t="s">
        <v>384</v>
      </c>
      <c r="D18" s="282" t="s">
        <v>112</v>
      </c>
      <c r="E18" s="387" t="s">
        <v>3902</v>
      </c>
      <c r="F18" s="388" t="s">
        <v>385</v>
      </c>
      <c r="G18" s="31">
        <v>129</v>
      </c>
      <c r="H18" s="287" t="s">
        <v>355</v>
      </c>
      <c r="I18" s="215" t="s">
        <v>2627</v>
      </c>
      <c r="J18" s="389" t="s">
        <v>2628</v>
      </c>
      <c r="K18" s="214">
        <v>6313065716</v>
      </c>
      <c r="L18" s="120" t="s">
        <v>3952</v>
      </c>
      <c r="M18" s="277">
        <v>3</v>
      </c>
    </row>
    <row r="19" spans="1:13" ht="36">
      <c r="A19" s="284">
        <v>17</v>
      </c>
      <c r="B19" s="285" t="s">
        <v>386</v>
      </c>
      <c r="C19" s="285" t="s">
        <v>387</v>
      </c>
      <c r="D19" s="282" t="s">
        <v>112</v>
      </c>
      <c r="E19" s="282" t="s">
        <v>3902</v>
      </c>
      <c r="F19" s="286" t="s">
        <v>388</v>
      </c>
      <c r="G19" s="31">
        <v>130</v>
      </c>
      <c r="H19" s="287" t="s">
        <v>355</v>
      </c>
      <c r="I19" s="215" t="s">
        <v>2629</v>
      </c>
      <c r="J19" s="288" t="s">
        <v>2630</v>
      </c>
      <c r="K19" s="214">
        <v>229381832</v>
      </c>
      <c r="L19" s="120"/>
      <c r="M19" s="277">
        <v>9</v>
      </c>
    </row>
    <row r="20" spans="1:13" ht="31.5">
      <c r="A20" s="385">
        <v>18</v>
      </c>
      <c r="B20" s="285" t="s">
        <v>449</v>
      </c>
      <c r="C20" s="291" t="s">
        <v>450</v>
      </c>
      <c r="D20" s="282" t="s">
        <v>112</v>
      </c>
      <c r="E20" s="282" t="s">
        <v>3902</v>
      </c>
      <c r="F20" s="286" t="s">
        <v>451</v>
      </c>
      <c r="G20" s="31">
        <v>158</v>
      </c>
      <c r="H20" s="287" t="s">
        <v>452</v>
      </c>
      <c r="I20" s="215" t="s">
        <v>2667</v>
      </c>
      <c r="J20" s="288" t="s">
        <v>2668</v>
      </c>
      <c r="K20" s="214">
        <v>1193314763</v>
      </c>
      <c r="L20" s="120" t="s">
        <v>3953</v>
      </c>
      <c r="M20" s="277">
        <v>9</v>
      </c>
    </row>
    <row r="21" spans="1:13" ht="18">
      <c r="A21" s="284">
        <v>19</v>
      </c>
      <c r="B21" s="285" t="s">
        <v>474</v>
      </c>
      <c r="C21" s="295" t="s">
        <v>475</v>
      </c>
      <c r="D21" s="282" t="s">
        <v>17</v>
      </c>
      <c r="E21" s="282" t="s">
        <v>3891</v>
      </c>
      <c r="F21" s="286" t="s">
        <v>476</v>
      </c>
      <c r="G21" s="31">
        <v>167</v>
      </c>
      <c r="H21" s="287" t="s">
        <v>433</v>
      </c>
      <c r="I21" s="215" t="s">
        <v>2683</v>
      </c>
      <c r="J21" s="288" t="s">
        <v>2684</v>
      </c>
      <c r="K21" s="214">
        <v>8679521860</v>
      </c>
      <c r="L21" s="120"/>
      <c r="M21" s="277">
        <v>10</v>
      </c>
    </row>
    <row r="22" spans="1:13" ht="18">
      <c r="A22" s="385">
        <v>20</v>
      </c>
      <c r="B22" s="285" t="s">
        <v>489</v>
      </c>
      <c r="C22" s="285" t="s">
        <v>490</v>
      </c>
      <c r="D22" s="282" t="s">
        <v>491</v>
      </c>
      <c r="E22" s="282" t="s">
        <v>3918</v>
      </c>
      <c r="F22" s="286" t="s">
        <v>492</v>
      </c>
      <c r="G22" s="31">
        <v>173</v>
      </c>
      <c r="H22" s="287" t="s">
        <v>433</v>
      </c>
      <c r="I22" s="215" t="s">
        <v>2693</v>
      </c>
      <c r="J22" s="288" t="s">
        <v>2694</v>
      </c>
      <c r="K22" s="214">
        <v>63722628</v>
      </c>
      <c r="L22" s="120" t="s">
        <v>3953</v>
      </c>
      <c r="M22" s="277">
        <v>3</v>
      </c>
    </row>
    <row r="23" spans="1:13" ht="36">
      <c r="A23" s="284">
        <v>21</v>
      </c>
      <c r="B23" s="285" t="s">
        <v>517</v>
      </c>
      <c r="C23" s="285" t="s">
        <v>518</v>
      </c>
      <c r="D23" s="282" t="s">
        <v>17</v>
      </c>
      <c r="E23" s="282" t="s">
        <v>3891</v>
      </c>
      <c r="F23" s="286" t="s">
        <v>519</v>
      </c>
      <c r="G23" s="31">
        <v>184</v>
      </c>
      <c r="H23" s="287" t="s">
        <v>433</v>
      </c>
      <c r="I23" s="215" t="s">
        <v>2711</v>
      </c>
      <c r="J23" s="288" t="s">
        <v>2712</v>
      </c>
      <c r="K23" s="214">
        <v>3650911095</v>
      </c>
      <c r="L23" s="120"/>
      <c r="M23" s="277">
        <v>15</v>
      </c>
    </row>
    <row r="24" spans="1:13" ht="34.5">
      <c r="A24" s="385">
        <v>22</v>
      </c>
      <c r="B24" s="386" t="s">
        <v>539</v>
      </c>
      <c r="C24" s="386" t="s">
        <v>540</v>
      </c>
      <c r="D24" s="282" t="s">
        <v>416</v>
      </c>
      <c r="E24" s="387" t="s">
        <v>3868</v>
      </c>
      <c r="F24" s="388" t="s">
        <v>541</v>
      </c>
      <c r="G24" s="31">
        <v>191</v>
      </c>
      <c r="H24" s="287" t="s">
        <v>523</v>
      </c>
      <c r="I24" s="215" t="s">
        <v>2725</v>
      </c>
      <c r="J24" s="389" t="s">
        <v>2726</v>
      </c>
      <c r="K24" s="214">
        <v>79784565</v>
      </c>
      <c r="L24" s="120" t="s">
        <v>3952</v>
      </c>
      <c r="M24" s="277">
        <v>30</v>
      </c>
    </row>
    <row r="25" spans="1:13" s="296" customFormat="1" ht="31.5">
      <c r="A25" s="284">
        <v>23</v>
      </c>
      <c r="B25" s="285" t="s">
        <v>548</v>
      </c>
      <c r="C25" s="285" t="s">
        <v>549</v>
      </c>
      <c r="D25" s="282" t="s">
        <v>112</v>
      </c>
      <c r="E25" s="282" t="s">
        <v>3902</v>
      </c>
      <c r="F25" s="286" t="s">
        <v>550</v>
      </c>
      <c r="G25" s="31">
        <v>194</v>
      </c>
      <c r="H25" s="287" t="s">
        <v>523</v>
      </c>
      <c r="I25" s="215" t="s">
        <v>2731</v>
      </c>
      <c r="J25" s="288" t="s">
        <v>2732</v>
      </c>
      <c r="K25" s="214">
        <v>104543676</v>
      </c>
      <c r="L25" s="120"/>
      <c r="M25" s="277">
        <v>22</v>
      </c>
    </row>
    <row r="26" spans="1:13" s="296" customFormat="1" ht="18">
      <c r="A26" s="385">
        <v>24</v>
      </c>
      <c r="B26" s="285" t="s">
        <v>554</v>
      </c>
      <c r="C26" s="285" t="s">
        <v>555</v>
      </c>
      <c r="D26" s="282" t="s">
        <v>416</v>
      </c>
      <c r="E26" s="282" t="s">
        <v>3868</v>
      </c>
      <c r="F26" s="286" t="s">
        <v>556</v>
      </c>
      <c r="G26" s="31">
        <v>196</v>
      </c>
      <c r="H26" s="287" t="s">
        <v>523</v>
      </c>
      <c r="I26" s="215" t="s">
        <v>2735</v>
      </c>
      <c r="J26" s="288" t="s">
        <v>2736</v>
      </c>
      <c r="K26" s="214">
        <v>47209143</v>
      </c>
      <c r="L26" s="120"/>
      <c r="M26" s="277">
        <v>29</v>
      </c>
    </row>
    <row r="27" spans="1:13" s="296" customFormat="1" ht="36">
      <c r="A27" s="284">
        <v>25</v>
      </c>
      <c r="B27" s="285" t="s">
        <v>592</v>
      </c>
      <c r="C27" s="285" t="s">
        <v>593</v>
      </c>
      <c r="D27" s="282" t="s">
        <v>416</v>
      </c>
      <c r="E27" s="282" t="s">
        <v>3868</v>
      </c>
      <c r="F27" s="286" t="s">
        <v>594</v>
      </c>
      <c r="G27" s="31">
        <v>208</v>
      </c>
      <c r="H27" s="287" t="s">
        <v>585</v>
      </c>
      <c r="I27" s="215" t="s">
        <v>2757</v>
      </c>
      <c r="J27" s="288" t="s">
        <v>2758</v>
      </c>
      <c r="K27" s="214">
        <v>24634707</v>
      </c>
      <c r="L27" s="120"/>
      <c r="M27" s="277">
        <v>37</v>
      </c>
    </row>
    <row r="28" spans="1:13" s="296" customFormat="1" ht="18">
      <c r="A28" s="385">
        <v>26</v>
      </c>
      <c r="B28" s="285" t="s">
        <v>601</v>
      </c>
      <c r="C28" s="285" t="s">
        <v>602</v>
      </c>
      <c r="D28" s="282" t="s">
        <v>416</v>
      </c>
      <c r="E28" s="282" t="s">
        <v>3868</v>
      </c>
      <c r="F28" s="286" t="s">
        <v>603</v>
      </c>
      <c r="G28" s="31">
        <v>211</v>
      </c>
      <c r="H28" s="287" t="s">
        <v>585</v>
      </c>
      <c r="I28" s="215" t="s">
        <v>2763</v>
      </c>
      <c r="J28" s="288" t="s">
        <v>2764</v>
      </c>
      <c r="K28" s="214">
        <v>42570667</v>
      </c>
      <c r="L28" s="120"/>
      <c r="M28" s="277">
        <v>73</v>
      </c>
    </row>
    <row r="29" spans="1:13" s="296" customFormat="1" ht="36">
      <c r="A29" s="284">
        <v>27</v>
      </c>
      <c r="B29" s="285" t="s">
        <v>641</v>
      </c>
      <c r="C29" s="285" t="s">
        <v>642</v>
      </c>
      <c r="D29" s="282" t="s">
        <v>180</v>
      </c>
      <c r="E29" s="282" t="s">
        <v>3923</v>
      </c>
      <c r="F29" s="286" t="s">
        <v>643</v>
      </c>
      <c r="G29" s="31">
        <v>225</v>
      </c>
      <c r="H29" s="287" t="s">
        <v>452</v>
      </c>
      <c r="I29" s="215" t="s">
        <v>2789</v>
      </c>
      <c r="J29" s="288" t="s">
        <v>2790</v>
      </c>
      <c r="K29" s="214">
        <v>1135026773</v>
      </c>
      <c r="L29" s="120" t="s">
        <v>3953</v>
      </c>
      <c r="M29" s="277">
        <v>74</v>
      </c>
    </row>
    <row r="30" spans="1:13" s="296" customFormat="1" ht="34.5">
      <c r="A30" s="385">
        <v>28</v>
      </c>
      <c r="B30" s="386" t="s">
        <v>670</v>
      </c>
      <c r="C30" s="386" t="s">
        <v>671</v>
      </c>
      <c r="D30" s="282" t="s">
        <v>491</v>
      </c>
      <c r="E30" s="387" t="s">
        <v>3918</v>
      </c>
      <c r="F30" s="388" t="s">
        <v>672</v>
      </c>
      <c r="G30" s="31">
        <v>237</v>
      </c>
      <c r="H30" s="287" t="s">
        <v>651</v>
      </c>
      <c r="I30" s="215" t="s">
        <v>2807</v>
      </c>
      <c r="J30" s="389" t="s">
        <v>2808</v>
      </c>
      <c r="K30" s="214">
        <v>936297863</v>
      </c>
      <c r="L30" s="120" t="s">
        <v>3952</v>
      </c>
      <c r="M30" s="277">
        <v>108</v>
      </c>
    </row>
    <row r="31" spans="1:13" s="296" customFormat="1" ht="18">
      <c r="A31" s="284">
        <v>29</v>
      </c>
      <c r="B31" s="285" t="s">
        <v>721</v>
      </c>
      <c r="C31" s="285" t="s">
        <v>722</v>
      </c>
      <c r="D31" s="282" t="s">
        <v>17</v>
      </c>
      <c r="E31" s="282" t="s">
        <v>3891</v>
      </c>
      <c r="F31" s="297" t="s">
        <v>723</v>
      </c>
      <c r="G31" s="31">
        <v>258</v>
      </c>
      <c r="H31" s="287" t="s">
        <v>689</v>
      </c>
      <c r="I31" s="215" t="s">
        <v>2839</v>
      </c>
      <c r="J31" s="288" t="s">
        <v>2840</v>
      </c>
      <c r="K31" s="214">
        <v>2909119603</v>
      </c>
      <c r="L31" s="120"/>
      <c r="M31" s="277">
        <v>116</v>
      </c>
    </row>
    <row r="32" spans="1:13" s="296" customFormat="1" ht="34.5">
      <c r="A32" s="385">
        <v>30</v>
      </c>
      <c r="B32" s="386" t="s">
        <v>750</v>
      </c>
      <c r="C32" s="386" t="s">
        <v>751</v>
      </c>
      <c r="D32" s="282" t="s">
        <v>3869</v>
      </c>
      <c r="E32" s="387" t="s">
        <v>3886</v>
      </c>
      <c r="F32" s="395" t="s">
        <v>752</v>
      </c>
      <c r="G32" s="31">
        <v>273</v>
      </c>
      <c r="H32" s="287" t="s">
        <v>745</v>
      </c>
      <c r="I32" s="215" t="s">
        <v>2857</v>
      </c>
      <c r="J32" s="389" t="s">
        <v>2858</v>
      </c>
      <c r="K32" s="214">
        <v>8214850338</v>
      </c>
      <c r="L32" s="120" t="s">
        <v>3952</v>
      </c>
      <c r="M32" s="277">
        <v>123</v>
      </c>
    </row>
    <row r="33" spans="1:13" s="296" customFormat="1" ht="36">
      <c r="A33" s="284">
        <v>31</v>
      </c>
      <c r="B33" s="285" t="s">
        <v>762</v>
      </c>
      <c r="C33" s="285" t="s">
        <v>763</v>
      </c>
      <c r="D33" s="282" t="s">
        <v>17</v>
      </c>
      <c r="E33" s="282" t="s">
        <v>3891</v>
      </c>
      <c r="F33" s="286" t="s">
        <v>764</v>
      </c>
      <c r="G33" s="31">
        <v>277</v>
      </c>
      <c r="H33" s="287" t="s">
        <v>745</v>
      </c>
      <c r="I33" s="215" t="s">
        <v>2865</v>
      </c>
      <c r="J33" s="288" t="s">
        <v>2866</v>
      </c>
      <c r="K33" s="214">
        <v>300743939</v>
      </c>
      <c r="L33" s="120"/>
      <c r="M33" s="277">
        <v>123</v>
      </c>
    </row>
    <row r="34" spans="1:13" s="296" customFormat="1" ht="36">
      <c r="A34" s="385">
        <v>32</v>
      </c>
      <c r="B34" s="285" t="s">
        <v>794</v>
      </c>
      <c r="C34" s="285" t="s">
        <v>795</v>
      </c>
      <c r="D34" s="282" t="s">
        <v>17</v>
      </c>
      <c r="E34" s="282" t="s">
        <v>3891</v>
      </c>
      <c r="F34" s="286" t="s">
        <v>796</v>
      </c>
      <c r="G34" s="31">
        <v>288</v>
      </c>
      <c r="H34" s="287" t="s">
        <v>790</v>
      </c>
      <c r="I34" s="215" t="s">
        <v>2885</v>
      </c>
      <c r="J34" s="288" t="s">
        <v>2886</v>
      </c>
      <c r="K34" s="214">
        <v>65703568898</v>
      </c>
      <c r="L34" s="120"/>
      <c r="M34" s="277">
        <v>146</v>
      </c>
    </row>
    <row r="35" spans="1:13" s="296" customFormat="1" ht="36">
      <c r="A35" s="284">
        <v>33</v>
      </c>
      <c r="B35" s="285" t="s">
        <v>823</v>
      </c>
      <c r="C35" s="285" t="s">
        <v>824</v>
      </c>
      <c r="D35" s="282" t="s">
        <v>17</v>
      </c>
      <c r="E35" s="282" t="s">
        <v>3891</v>
      </c>
      <c r="F35" s="286" t="s">
        <v>825</v>
      </c>
      <c r="G35" s="31">
        <v>302</v>
      </c>
      <c r="H35" s="287" t="s">
        <v>826</v>
      </c>
      <c r="I35" s="215" t="s">
        <v>2903</v>
      </c>
      <c r="J35" s="288" t="s">
        <v>2904</v>
      </c>
      <c r="K35" s="214">
        <v>466946597</v>
      </c>
      <c r="L35" s="120"/>
      <c r="M35" s="277">
        <v>154</v>
      </c>
    </row>
    <row r="36" spans="1:13" s="296" customFormat="1" ht="36">
      <c r="A36" s="385">
        <v>34</v>
      </c>
      <c r="B36" s="285" t="s">
        <v>873</v>
      </c>
      <c r="C36" s="285" t="s">
        <v>874</v>
      </c>
      <c r="D36" s="282" t="s">
        <v>112</v>
      </c>
      <c r="E36" s="282" t="s">
        <v>3902</v>
      </c>
      <c r="F36" s="286" t="s">
        <v>875</v>
      </c>
      <c r="G36" s="31">
        <v>320</v>
      </c>
      <c r="H36" s="287" t="s">
        <v>865</v>
      </c>
      <c r="I36" s="215" t="s">
        <v>2933</v>
      </c>
      <c r="J36" s="288" t="s">
        <v>2934</v>
      </c>
      <c r="K36" s="214">
        <v>24103935</v>
      </c>
      <c r="L36" s="120"/>
      <c r="M36" s="277">
        <v>164</v>
      </c>
    </row>
    <row r="37" spans="1:13" s="296" customFormat="1" ht="36">
      <c r="A37" s="284">
        <v>35</v>
      </c>
      <c r="B37" s="285" t="s">
        <v>991</v>
      </c>
      <c r="C37" s="293" t="s">
        <v>992</v>
      </c>
      <c r="D37" s="282" t="s">
        <v>17</v>
      </c>
      <c r="E37" s="282" t="s">
        <v>3891</v>
      </c>
      <c r="F37" s="286" t="s">
        <v>993</v>
      </c>
      <c r="G37" s="31">
        <v>368</v>
      </c>
      <c r="H37" s="287" t="s">
        <v>994</v>
      </c>
      <c r="I37" s="215" t="s">
        <v>3007</v>
      </c>
      <c r="J37" s="288" t="s">
        <v>3008</v>
      </c>
      <c r="K37" s="214">
        <v>474794426</v>
      </c>
      <c r="L37" s="120"/>
      <c r="M37" s="277">
        <v>169</v>
      </c>
    </row>
    <row r="38" spans="1:13" s="296" customFormat="1" ht="18">
      <c r="A38" s="385">
        <v>36</v>
      </c>
      <c r="B38" s="291" t="s">
        <v>1318</v>
      </c>
      <c r="C38" s="291" t="s">
        <v>1319</v>
      </c>
      <c r="D38" s="282" t="s">
        <v>416</v>
      </c>
      <c r="E38" s="282" t="s">
        <v>3868</v>
      </c>
      <c r="F38" s="292" t="s">
        <v>1320</v>
      </c>
      <c r="G38" s="31">
        <v>509</v>
      </c>
      <c r="H38" s="283" t="s">
        <v>1314</v>
      </c>
      <c r="I38" s="215" t="s">
        <v>3206</v>
      </c>
      <c r="J38" s="288" t="s">
        <v>3207</v>
      </c>
      <c r="K38" s="214">
        <v>24714347</v>
      </c>
      <c r="L38" s="120"/>
      <c r="M38" s="277">
        <v>215</v>
      </c>
    </row>
    <row r="39" spans="1:13" s="296" customFormat="1" ht="18">
      <c r="A39" s="284">
        <v>37</v>
      </c>
      <c r="B39" s="289" t="s">
        <v>1440</v>
      </c>
      <c r="C39" s="291" t="s">
        <v>1441</v>
      </c>
      <c r="D39" s="282" t="s">
        <v>17</v>
      </c>
      <c r="E39" s="282" t="s">
        <v>3891</v>
      </c>
      <c r="F39" s="119" t="s">
        <v>1442</v>
      </c>
      <c r="G39" s="31">
        <v>560</v>
      </c>
      <c r="H39" s="283" t="s">
        <v>1430</v>
      </c>
      <c r="I39" s="215" t="s">
        <v>3279</v>
      </c>
      <c r="J39" s="288" t="s">
        <v>3280</v>
      </c>
      <c r="K39" s="214">
        <v>262412563</v>
      </c>
      <c r="L39" s="120"/>
      <c r="M39" s="277">
        <v>229</v>
      </c>
    </row>
    <row r="40" spans="1:13" s="296" customFormat="1" ht="18">
      <c r="A40" s="385">
        <v>38</v>
      </c>
      <c r="B40" s="289" t="s">
        <v>1538</v>
      </c>
      <c r="C40" s="289" t="s">
        <v>1539</v>
      </c>
      <c r="D40" s="282" t="s">
        <v>112</v>
      </c>
      <c r="E40" s="282" t="s">
        <v>3902</v>
      </c>
      <c r="F40" s="290" t="s">
        <v>1540</v>
      </c>
      <c r="G40" s="31">
        <v>595</v>
      </c>
      <c r="H40" s="283" t="s">
        <v>1541</v>
      </c>
      <c r="I40" s="215" t="s">
        <v>3339</v>
      </c>
      <c r="J40" s="288" t="s">
        <v>3340</v>
      </c>
      <c r="K40" s="214">
        <v>10822404</v>
      </c>
      <c r="L40" s="120"/>
      <c r="M40" s="277">
        <v>241</v>
      </c>
    </row>
    <row r="41" spans="1:13" s="296" customFormat="1" ht="36">
      <c r="A41" s="284">
        <v>39</v>
      </c>
      <c r="B41" s="291" t="s">
        <v>1779</v>
      </c>
      <c r="C41" s="291" t="s">
        <v>1780</v>
      </c>
      <c r="D41" s="306" t="s">
        <v>416</v>
      </c>
      <c r="E41" s="282" t="s">
        <v>3868</v>
      </c>
      <c r="F41" s="15" t="s">
        <v>1781</v>
      </c>
      <c r="G41" s="31">
        <v>683</v>
      </c>
      <c r="H41" s="283" t="s">
        <v>1766</v>
      </c>
      <c r="I41" s="215" t="s">
        <v>3489</v>
      </c>
      <c r="J41" s="288" t="s">
        <v>3490</v>
      </c>
      <c r="K41" s="214"/>
      <c r="L41" s="120"/>
      <c r="M41" s="277">
        <v>282</v>
      </c>
    </row>
    <row r="42" spans="1:13" s="296" customFormat="1" ht="36">
      <c r="A42" s="385">
        <v>40</v>
      </c>
      <c r="B42" s="136" t="s">
        <v>1798</v>
      </c>
      <c r="C42" s="99" t="s">
        <v>1799</v>
      </c>
      <c r="D42" s="306" t="s">
        <v>416</v>
      </c>
      <c r="E42" s="282" t="s">
        <v>3868</v>
      </c>
      <c r="F42" s="15" t="s">
        <v>1800</v>
      </c>
      <c r="G42" s="31">
        <v>691</v>
      </c>
      <c r="H42" s="283" t="s">
        <v>1791</v>
      </c>
      <c r="I42" s="215" t="s">
        <v>3501</v>
      </c>
      <c r="J42" s="288" t="s">
        <v>3502</v>
      </c>
      <c r="K42" s="214">
        <v>5858024</v>
      </c>
      <c r="L42" s="120"/>
      <c r="M42" s="277">
        <v>389</v>
      </c>
    </row>
    <row r="43" spans="1:13" s="296" customFormat="1" ht="18">
      <c r="A43" s="284">
        <v>41</v>
      </c>
      <c r="B43" s="194" t="s">
        <v>1801</v>
      </c>
      <c r="C43" s="99" t="s">
        <v>1802</v>
      </c>
      <c r="D43" s="306" t="s">
        <v>416</v>
      </c>
      <c r="E43" s="282" t="s">
        <v>3868</v>
      </c>
      <c r="F43" s="15" t="s">
        <v>1803</v>
      </c>
      <c r="G43" s="31">
        <v>692</v>
      </c>
      <c r="H43" s="283" t="s">
        <v>1791</v>
      </c>
      <c r="I43" s="215" t="s">
        <v>3503</v>
      </c>
      <c r="J43" s="288" t="s">
        <v>3504</v>
      </c>
      <c r="K43" s="214">
        <v>48677414</v>
      </c>
      <c r="L43" s="120" t="s">
        <v>3953</v>
      </c>
      <c r="M43" s="277">
        <v>427</v>
      </c>
    </row>
    <row r="44" spans="1:13" s="296" customFormat="1" ht="31.5">
      <c r="A44" s="385">
        <v>42</v>
      </c>
      <c r="B44" s="99" t="s">
        <v>1895</v>
      </c>
      <c r="C44" s="351" t="s">
        <v>1896</v>
      </c>
      <c r="D44" s="306" t="s">
        <v>416</v>
      </c>
      <c r="E44" s="282" t="s">
        <v>3868</v>
      </c>
      <c r="F44" s="352" t="s">
        <v>1897</v>
      </c>
      <c r="G44" s="31">
        <v>723</v>
      </c>
      <c r="H44" s="283" t="s">
        <v>1898</v>
      </c>
      <c r="I44" s="215" t="s">
        <v>3561</v>
      </c>
      <c r="J44" s="288" t="s">
        <v>3562</v>
      </c>
      <c r="K44" s="214">
        <v>25354714</v>
      </c>
      <c r="L44" s="120"/>
      <c r="M44" s="277">
        <v>570</v>
      </c>
    </row>
    <row r="45" spans="1:13" s="296" customFormat="1" ht="36">
      <c r="A45" s="284">
        <v>43</v>
      </c>
      <c r="B45" s="500" t="s">
        <v>2349</v>
      </c>
      <c r="C45" s="380" t="s">
        <v>2350</v>
      </c>
      <c r="D45" s="119" t="s">
        <v>17</v>
      </c>
      <c r="E45" s="282" t="s">
        <v>3891</v>
      </c>
      <c r="F45" s="381" t="s">
        <v>2351</v>
      </c>
      <c r="G45" s="31">
        <v>866</v>
      </c>
      <c r="H45" s="157">
        <v>43788</v>
      </c>
      <c r="I45" s="215" t="s">
        <v>3837</v>
      </c>
      <c r="J45" s="288" t="s">
        <v>3838</v>
      </c>
      <c r="K45" s="214">
        <v>520472204</v>
      </c>
      <c r="L45" s="120"/>
      <c r="M45" s="277">
        <v>713</v>
      </c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</sheetData>
  <sheetProtection formatCells="0" formatColumns="0" formatRows="0" autoFilter="0"/>
  <autoFilter ref="A2:L11">
    <sortState ref="A3:L46">
      <sortCondition ref="G2:G11"/>
    </sortState>
  </autoFilter>
  <mergeCells count="1">
    <mergeCell ref="A1:L1"/>
  </mergeCells>
  <conditionalFormatting sqref="G2:G1048576">
    <cfRule type="duplicateValues" dxfId="47" priority="4"/>
  </conditionalFormatting>
  <conditionalFormatting sqref="F3:F1048576">
    <cfRule type="containsText" dxfId="46" priority="3" operator="containsText" text=" ">
      <formula>NOT(ISERROR(SEARCH(" ",F3)))</formula>
    </cfRule>
  </conditionalFormatting>
  <conditionalFormatting sqref="G12:G45">
    <cfRule type="duplicateValues" dxfId="45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6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40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18">
      <c r="A3" s="284">
        <v>1</v>
      </c>
      <c r="B3" s="285" t="s">
        <v>7</v>
      </c>
      <c r="C3" s="285" t="s">
        <v>8</v>
      </c>
      <c r="D3" s="282" t="s">
        <v>9</v>
      </c>
      <c r="E3" s="282" t="s">
        <v>3900</v>
      </c>
      <c r="F3" s="286" t="s">
        <v>10</v>
      </c>
      <c r="G3" s="31">
        <v>1</v>
      </c>
      <c r="H3" s="287" t="s">
        <v>11</v>
      </c>
      <c r="I3" s="215" t="s">
        <v>2402</v>
      </c>
      <c r="J3" s="288" t="s">
        <v>2403</v>
      </c>
      <c r="K3" s="214">
        <v>2047061568</v>
      </c>
      <c r="L3" s="120"/>
      <c r="M3" s="277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277">
        <f>RANK(K4,$K$3:K4)</f>
        <v>1</v>
      </c>
    </row>
    <row r="5" spans="1:13" ht="18">
      <c r="A5" s="284">
        <v>3</v>
      </c>
      <c r="B5" s="285" t="s">
        <v>22</v>
      </c>
      <c r="C5" s="285" t="s">
        <v>23</v>
      </c>
      <c r="D5" s="282" t="s">
        <v>9</v>
      </c>
      <c r="E5" s="282" t="s">
        <v>3900</v>
      </c>
      <c r="F5" s="286" t="s">
        <v>24</v>
      </c>
      <c r="G5" s="31">
        <v>6</v>
      </c>
      <c r="H5" s="287" t="s">
        <v>11</v>
      </c>
      <c r="I5" s="215" t="s">
        <v>2410</v>
      </c>
      <c r="J5" s="288" t="s">
        <v>2411</v>
      </c>
      <c r="K5" s="214">
        <v>1015675780</v>
      </c>
      <c r="L5" s="120"/>
      <c r="M5" s="277">
        <f>RANK(K5,$K$3:K5)</f>
        <v>3</v>
      </c>
    </row>
    <row r="6" spans="1:13" ht="34.5">
      <c r="A6" s="284">
        <v>4</v>
      </c>
      <c r="B6" s="386" t="s">
        <v>28</v>
      </c>
      <c r="C6" s="386" t="s">
        <v>29</v>
      </c>
      <c r="D6" s="282" t="s">
        <v>9</v>
      </c>
      <c r="E6" s="387" t="s">
        <v>3900</v>
      </c>
      <c r="F6" s="388" t="s">
        <v>30</v>
      </c>
      <c r="G6" s="31">
        <v>8</v>
      </c>
      <c r="H6" s="287" t="s">
        <v>11</v>
      </c>
      <c r="I6" s="215" t="s">
        <v>2414</v>
      </c>
      <c r="J6" s="389" t="s">
        <v>2415</v>
      </c>
      <c r="K6" s="214">
        <v>20295204428</v>
      </c>
      <c r="L6" s="120" t="s">
        <v>3952</v>
      </c>
      <c r="M6" s="277">
        <f>RANK(K6,$K$3:K6)</f>
        <v>1</v>
      </c>
    </row>
    <row r="7" spans="1:13" ht="47.25">
      <c r="A7" s="284">
        <v>5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</row>
    <row r="8" spans="1:13" ht="18">
      <c r="A8" s="284">
        <v>6</v>
      </c>
      <c r="B8" s="285" t="s">
        <v>73</v>
      </c>
      <c r="C8" s="285" t="s">
        <v>74</v>
      </c>
      <c r="D8" s="282" t="s">
        <v>17</v>
      </c>
      <c r="E8" s="282" t="s">
        <v>3891</v>
      </c>
      <c r="F8" s="286" t="s">
        <v>75</v>
      </c>
      <c r="G8" s="31">
        <v>23</v>
      </c>
      <c r="H8" s="287" t="s">
        <v>11</v>
      </c>
      <c r="I8" s="215" t="s">
        <v>2442</v>
      </c>
      <c r="J8" s="288" t="s">
        <v>2443</v>
      </c>
      <c r="K8" s="214">
        <v>3276473662</v>
      </c>
      <c r="L8" s="120"/>
    </row>
    <row r="9" spans="1:13" ht="33.75">
      <c r="A9" s="284">
        <v>7</v>
      </c>
      <c r="B9" s="285" t="s">
        <v>79</v>
      </c>
      <c r="C9" s="285" t="s">
        <v>80</v>
      </c>
      <c r="D9" s="282" t="s">
        <v>45</v>
      </c>
      <c r="E9" s="282" t="s">
        <v>3891</v>
      </c>
      <c r="F9" s="286" t="s">
        <v>81</v>
      </c>
      <c r="G9" s="31">
        <v>25</v>
      </c>
      <c r="H9" s="287" t="s">
        <v>11</v>
      </c>
      <c r="I9" s="215" t="s">
        <v>2446</v>
      </c>
      <c r="J9" s="288" t="s">
        <v>2447</v>
      </c>
      <c r="K9" s="214">
        <v>24831021502</v>
      </c>
      <c r="L9" s="120"/>
    </row>
    <row r="10" spans="1:13" ht="31.5">
      <c r="A10" s="284">
        <v>8</v>
      </c>
      <c r="B10" s="285" t="s">
        <v>82</v>
      </c>
      <c r="C10" s="285" t="s">
        <v>83</v>
      </c>
      <c r="D10" s="282" t="s">
        <v>9</v>
      </c>
      <c r="E10" s="282" t="s">
        <v>3900</v>
      </c>
      <c r="F10" s="286" t="s">
        <v>84</v>
      </c>
      <c r="G10" s="31">
        <v>26</v>
      </c>
      <c r="H10" s="287" t="s">
        <v>11</v>
      </c>
      <c r="I10" s="215" t="s">
        <v>2448</v>
      </c>
      <c r="J10" s="288" t="s">
        <v>2449</v>
      </c>
      <c r="K10" s="214">
        <v>6853349302</v>
      </c>
      <c r="L10" s="120" t="s">
        <v>3953</v>
      </c>
    </row>
    <row r="11" spans="1:13" ht="18">
      <c r="A11" s="284">
        <v>9</v>
      </c>
      <c r="B11" s="285" t="s">
        <v>98</v>
      </c>
      <c r="C11" s="285" t="s">
        <v>99</v>
      </c>
      <c r="D11" s="282" t="s">
        <v>100</v>
      </c>
      <c r="E11" s="282" t="s">
        <v>3951</v>
      </c>
      <c r="F11" s="286" t="s">
        <v>101</v>
      </c>
      <c r="G11" s="31">
        <v>32</v>
      </c>
      <c r="H11" s="287" t="s">
        <v>11</v>
      </c>
      <c r="I11" s="215" t="s">
        <v>2458</v>
      </c>
      <c r="J11" s="288" t="s">
        <v>2459</v>
      </c>
      <c r="K11" s="214">
        <v>563834121</v>
      </c>
      <c r="L11" s="120"/>
    </row>
    <row r="12" spans="1:13" ht="36">
      <c r="A12" s="284">
        <v>10</v>
      </c>
      <c r="B12" s="298" t="s">
        <v>148</v>
      </c>
      <c r="C12" s="285" t="s">
        <v>149</v>
      </c>
      <c r="D12" s="282" t="s">
        <v>17</v>
      </c>
      <c r="E12" s="282" t="s">
        <v>3891</v>
      </c>
      <c r="F12" s="286" t="s">
        <v>150</v>
      </c>
      <c r="G12" s="31">
        <v>46</v>
      </c>
      <c r="H12" s="287" t="s">
        <v>11</v>
      </c>
      <c r="I12" s="215" t="s">
        <v>2486</v>
      </c>
      <c r="J12" s="288" t="s">
        <v>2487</v>
      </c>
      <c r="K12" s="214">
        <v>1837893186</v>
      </c>
      <c r="L12" s="120"/>
    </row>
    <row r="13" spans="1:13" ht="36">
      <c r="A13" s="284">
        <v>11</v>
      </c>
      <c r="B13" s="285" t="s">
        <v>157</v>
      </c>
      <c r="C13" s="285" t="s">
        <v>158</v>
      </c>
      <c r="D13" s="282" t="s">
        <v>3873</v>
      </c>
      <c r="E13" s="282" t="s">
        <v>3932</v>
      </c>
      <c r="F13" s="286" t="s">
        <v>159</v>
      </c>
      <c r="G13" s="31">
        <v>49</v>
      </c>
      <c r="H13" s="287" t="s">
        <v>11</v>
      </c>
      <c r="I13" s="215" t="s">
        <v>2492</v>
      </c>
      <c r="J13" s="288" t="s">
        <v>2493</v>
      </c>
      <c r="K13" s="214">
        <v>1500387542</v>
      </c>
      <c r="L13" s="120" t="s">
        <v>3953</v>
      </c>
    </row>
    <row r="14" spans="1:13" ht="34.5">
      <c r="A14" s="284">
        <v>12</v>
      </c>
      <c r="B14" s="386" t="s">
        <v>200</v>
      </c>
      <c r="C14" s="386" t="s">
        <v>201</v>
      </c>
      <c r="D14" s="282" t="s">
        <v>17</v>
      </c>
      <c r="E14" s="387" t="s">
        <v>3891</v>
      </c>
      <c r="F14" s="388" t="s">
        <v>202</v>
      </c>
      <c r="G14" s="31">
        <v>65</v>
      </c>
      <c r="H14" s="287" t="s">
        <v>198</v>
      </c>
      <c r="I14" s="218" t="s">
        <v>3950</v>
      </c>
      <c r="J14" s="389" t="s">
        <v>2518</v>
      </c>
      <c r="K14" s="214">
        <v>263689492490</v>
      </c>
      <c r="L14" s="120" t="s">
        <v>3952</v>
      </c>
    </row>
    <row r="15" spans="1:13" ht="47.25">
      <c r="A15" s="284">
        <v>13</v>
      </c>
      <c r="B15" s="285" t="s">
        <v>286</v>
      </c>
      <c r="C15" s="285" t="s">
        <v>287</v>
      </c>
      <c r="D15" s="282" t="s">
        <v>17</v>
      </c>
      <c r="E15" s="282" t="s">
        <v>3891</v>
      </c>
      <c r="F15" s="286" t="s">
        <v>288</v>
      </c>
      <c r="G15" s="31">
        <v>95</v>
      </c>
      <c r="H15" s="287" t="s">
        <v>285</v>
      </c>
      <c r="I15" s="215" t="s">
        <v>2567</v>
      </c>
      <c r="J15" s="288" t="s">
        <v>2568</v>
      </c>
      <c r="K15" s="214">
        <v>17665613235</v>
      </c>
      <c r="L15" s="120"/>
    </row>
    <row r="16" spans="1:13" ht="36">
      <c r="A16" s="284">
        <v>14</v>
      </c>
      <c r="B16" s="285" t="s">
        <v>289</v>
      </c>
      <c r="C16" s="285" t="s">
        <v>290</v>
      </c>
      <c r="D16" s="282" t="s">
        <v>9</v>
      </c>
      <c r="E16" s="282" t="s">
        <v>3900</v>
      </c>
      <c r="F16" s="286" t="s">
        <v>291</v>
      </c>
      <c r="G16" s="31">
        <v>96</v>
      </c>
      <c r="H16" s="287" t="s">
        <v>285</v>
      </c>
      <c r="I16" s="215" t="s">
        <v>2569</v>
      </c>
      <c r="J16" s="288" t="s">
        <v>2570</v>
      </c>
      <c r="K16" s="214">
        <v>4686688002</v>
      </c>
      <c r="L16" s="120"/>
    </row>
    <row r="17" spans="1:13" ht="18">
      <c r="A17" s="284">
        <v>15</v>
      </c>
      <c r="B17" s="285" t="s">
        <v>301</v>
      </c>
      <c r="C17" s="285" t="s">
        <v>302</v>
      </c>
      <c r="D17" s="282" t="s">
        <v>17</v>
      </c>
      <c r="E17" s="282" t="s">
        <v>3891</v>
      </c>
      <c r="F17" s="286" t="s">
        <v>303</v>
      </c>
      <c r="G17" s="31">
        <v>100</v>
      </c>
      <c r="H17" s="287" t="s">
        <v>285</v>
      </c>
      <c r="I17" s="215" t="s">
        <v>2577</v>
      </c>
      <c r="J17" s="288" t="s">
        <v>2578</v>
      </c>
      <c r="K17" s="214">
        <v>189600191917</v>
      </c>
      <c r="L17" s="120" t="s">
        <v>3953</v>
      </c>
    </row>
    <row r="18" spans="1:13" ht="18">
      <c r="A18" s="284">
        <v>16</v>
      </c>
      <c r="B18" s="285" t="s">
        <v>308</v>
      </c>
      <c r="C18" s="285" t="s">
        <v>309</v>
      </c>
      <c r="D18" s="282" t="s">
        <v>100</v>
      </c>
      <c r="E18" s="282" t="s">
        <v>3951</v>
      </c>
      <c r="F18" s="286" t="s">
        <v>310</v>
      </c>
      <c r="G18" s="31">
        <v>102</v>
      </c>
      <c r="H18" s="287" t="s">
        <v>285</v>
      </c>
      <c r="I18" s="215" t="s">
        <v>2581</v>
      </c>
      <c r="J18" s="288" t="s">
        <v>2582</v>
      </c>
      <c r="K18" s="214">
        <v>347021054</v>
      </c>
      <c r="L18" s="120"/>
    </row>
    <row r="19" spans="1:13" ht="31.5">
      <c r="A19" s="284">
        <v>17</v>
      </c>
      <c r="B19" s="285" t="s">
        <v>317</v>
      </c>
      <c r="C19" s="285" t="s">
        <v>318</v>
      </c>
      <c r="D19" s="282" t="s">
        <v>17</v>
      </c>
      <c r="E19" s="282" t="s">
        <v>3891</v>
      </c>
      <c r="F19" s="286" t="s">
        <v>319</v>
      </c>
      <c r="G19" s="31">
        <v>105</v>
      </c>
      <c r="H19" s="287" t="s">
        <v>285</v>
      </c>
      <c r="I19" s="215" t="s">
        <v>2587</v>
      </c>
      <c r="J19" s="288" t="s">
        <v>2588</v>
      </c>
      <c r="K19" s="214">
        <v>34693085061</v>
      </c>
      <c r="L19" s="120"/>
    </row>
    <row r="20" spans="1:13" s="296" customFormat="1" ht="31.5">
      <c r="A20" s="284">
        <v>18</v>
      </c>
      <c r="B20" s="285" t="s">
        <v>337</v>
      </c>
      <c r="C20" s="285" t="s">
        <v>338</v>
      </c>
      <c r="D20" s="282" t="s">
        <v>17</v>
      </c>
      <c r="E20" s="282" t="s">
        <v>3891</v>
      </c>
      <c r="F20" s="286" t="s">
        <v>339</v>
      </c>
      <c r="G20" s="31">
        <v>112</v>
      </c>
      <c r="H20" s="287" t="s">
        <v>285</v>
      </c>
      <c r="I20" s="215" t="s">
        <v>2599</v>
      </c>
      <c r="J20" s="288" t="s">
        <v>2600</v>
      </c>
      <c r="K20" s="214">
        <v>241743949</v>
      </c>
      <c r="L20" s="120"/>
      <c r="M20" s="277"/>
    </row>
    <row r="21" spans="1:13" s="296" customFormat="1" ht="34.5">
      <c r="A21" s="284">
        <v>19</v>
      </c>
      <c r="B21" s="386" t="s">
        <v>383</v>
      </c>
      <c r="C21" s="386" t="s">
        <v>384</v>
      </c>
      <c r="D21" s="282" t="s">
        <v>112</v>
      </c>
      <c r="E21" s="387" t="s">
        <v>3902</v>
      </c>
      <c r="F21" s="388" t="s">
        <v>385</v>
      </c>
      <c r="G21" s="31">
        <v>129</v>
      </c>
      <c r="H21" s="287" t="s">
        <v>355</v>
      </c>
      <c r="I21" s="215" t="s">
        <v>2627</v>
      </c>
      <c r="J21" s="389" t="s">
        <v>2628</v>
      </c>
      <c r="K21" s="214">
        <v>6313065716</v>
      </c>
      <c r="L21" s="120" t="s">
        <v>3952</v>
      </c>
      <c r="M21" s="277"/>
    </row>
    <row r="22" spans="1:13" s="296" customFormat="1" ht="34.5">
      <c r="A22" s="284">
        <v>20</v>
      </c>
      <c r="B22" s="386" t="s">
        <v>403</v>
      </c>
      <c r="C22" s="386" t="s">
        <v>404</v>
      </c>
      <c r="D22" s="282" t="s">
        <v>199</v>
      </c>
      <c r="E22" s="387" t="s">
        <v>3907</v>
      </c>
      <c r="F22" s="388" t="s">
        <v>405</v>
      </c>
      <c r="G22" s="31">
        <v>138</v>
      </c>
      <c r="H22" s="287" t="s">
        <v>369</v>
      </c>
      <c r="I22" s="215" t="s">
        <v>2639</v>
      </c>
      <c r="J22" s="389" t="s">
        <v>2640</v>
      </c>
      <c r="K22" s="214">
        <v>295983245</v>
      </c>
      <c r="L22" s="120" t="s">
        <v>3952</v>
      </c>
      <c r="M22" s="277"/>
    </row>
    <row r="23" spans="1:13" s="296" customFormat="1" ht="34.5">
      <c r="A23" s="284">
        <v>21</v>
      </c>
      <c r="B23" s="386" t="s">
        <v>413</v>
      </c>
      <c r="C23" s="386" t="s">
        <v>414</v>
      </c>
      <c r="D23" s="282" t="s">
        <v>3873</v>
      </c>
      <c r="E23" s="387" t="s">
        <v>3932</v>
      </c>
      <c r="F23" s="388" t="s">
        <v>415</v>
      </c>
      <c r="G23" s="31">
        <v>141</v>
      </c>
      <c r="H23" s="287" t="s">
        <v>369</v>
      </c>
      <c r="I23" s="215" t="s">
        <v>2645</v>
      </c>
      <c r="J23" s="389" t="s">
        <v>2646</v>
      </c>
      <c r="K23" s="214">
        <v>2862710314</v>
      </c>
      <c r="L23" s="120" t="s">
        <v>3952</v>
      </c>
      <c r="M23" s="277"/>
    </row>
    <row r="24" spans="1:13" s="296" customFormat="1" ht="31.5">
      <c r="A24" s="284">
        <v>22</v>
      </c>
      <c r="B24" s="285" t="s">
        <v>676</v>
      </c>
      <c r="C24" s="285" t="s">
        <v>677</v>
      </c>
      <c r="D24" s="282" t="s">
        <v>100</v>
      </c>
      <c r="E24" s="282" t="s">
        <v>3951</v>
      </c>
      <c r="F24" s="286" t="s">
        <v>678</v>
      </c>
      <c r="G24" s="31">
        <v>239</v>
      </c>
      <c r="H24" s="287" t="s">
        <v>651</v>
      </c>
      <c r="I24" s="215" t="s">
        <v>2811</v>
      </c>
      <c r="J24" s="288" t="s">
        <v>2812</v>
      </c>
      <c r="K24" s="214">
        <v>697547354</v>
      </c>
      <c r="L24" s="120" t="s">
        <v>3953</v>
      </c>
      <c r="M24" s="277"/>
    </row>
    <row r="25" spans="1:13" s="296" customFormat="1" ht="31.5">
      <c r="A25" s="284">
        <v>23</v>
      </c>
      <c r="B25" s="285" t="s">
        <v>733</v>
      </c>
      <c r="C25" s="285" t="s">
        <v>734</v>
      </c>
      <c r="D25" s="282" t="s">
        <v>17</v>
      </c>
      <c r="E25" s="282" t="s">
        <v>3891</v>
      </c>
      <c r="F25" s="297" t="s">
        <v>735</v>
      </c>
      <c r="G25" s="31">
        <v>263</v>
      </c>
      <c r="H25" s="287" t="s">
        <v>689</v>
      </c>
      <c r="I25" s="215" t="s">
        <v>2847</v>
      </c>
      <c r="J25" s="288" t="s">
        <v>2848</v>
      </c>
      <c r="K25" s="214">
        <v>7532899719</v>
      </c>
      <c r="L25" s="120"/>
      <c r="M25" s="277"/>
    </row>
    <row r="26" spans="1:13" s="296" customFormat="1" ht="34.5">
      <c r="A26" s="284">
        <v>24</v>
      </c>
      <c r="B26" s="386" t="s">
        <v>750</v>
      </c>
      <c r="C26" s="386" t="s">
        <v>751</v>
      </c>
      <c r="D26" s="282" t="s">
        <v>3869</v>
      </c>
      <c r="E26" s="387" t="s">
        <v>3886</v>
      </c>
      <c r="F26" s="395" t="s">
        <v>752</v>
      </c>
      <c r="G26" s="31">
        <v>273</v>
      </c>
      <c r="H26" s="287" t="s">
        <v>745</v>
      </c>
      <c r="I26" s="215" t="s">
        <v>2857</v>
      </c>
      <c r="J26" s="389" t="s">
        <v>2858</v>
      </c>
      <c r="K26" s="214">
        <v>8214850338</v>
      </c>
      <c r="L26" s="120" t="s">
        <v>3952</v>
      </c>
      <c r="M26" s="277"/>
    </row>
    <row r="27" spans="1:13" s="296" customFormat="1" ht="18">
      <c r="A27" s="284">
        <v>25</v>
      </c>
      <c r="B27" s="285" t="s">
        <v>771</v>
      </c>
      <c r="C27" s="285" t="s">
        <v>772</v>
      </c>
      <c r="D27" s="282" t="s">
        <v>580</v>
      </c>
      <c r="E27" s="282" t="s">
        <v>3893</v>
      </c>
      <c r="F27" s="286" t="s">
        <v>773</v>
      </c>
      <c r="G27" s="31">
        <v>280</v>
      </c>
      <c r="H27" s="287" t="s">
        <v>745</v>
      </c>
      <c r="I27" s="215" t="s">
        <v>2871</v>
      </c>
      <c r="J27" s="288" t="s">
        <v>2872</v>
      </c>
      <c r="K27" s="214">
        <v>1126391724</v>
      </c>
      <c r="L27" s="120" t="s">
        <v>3953</v>
      </c>
      <c r="M27" s="277"/>
    </row>
    <row r="28" spans="1:13" s="296" customFormat="1" ht="36">
      <c r="A28" s="284">
        <v>26</v>
      </c>
      <c r="B28" s="285" t="s">
        <v>794</v>
      </c>
      <c r="C28" s="285" t="s">
        <v>795</v>
      </c>
      <c r="D28" s="282" t="s">
        <v>17</v>
      </c>
      <c r="E28" s="282" t="s">
        <v>3891</v>
      </c>
      <c r="F28" s="286" t="s">
        <v>796</v>
      </c>
      <c r="G28" s="31">
        <v>288</v>
      </c>
      <c r="H28" s="287" t="s">
        <v>790</v>
      </c>
      <c r="I28" s="215" t="s">
        <v>2885</v>
      </c>
      <c r="J28" s="288" t="s">
        <v>2886</v>
      </c>
      <c r="K28" s="214">
        <v>65703568898</v>
      </c>
      <c r="L28" s="120"/>
      <c r="M28" s="277"/>
    </row>
    <row r="29" spans="1:13" s="296" customFormat="1" ht="36">
      <c r="A29" s="284">
        <v>27</v>
      </c>
      <c r="B29" s="285" t="s">
        <v>827</v>
      </c>
      <c r="C29" s="285" t="s">
        <v>828</v>
      </c>
      <c r="D29" s="282" t="s">
        <v>17</v>
      </c>
      <c r="E29" s="282" t="s">
        <v>3891</v>
      </c>
      <c r="F29" s="286" t="s">
        <v>829</v>
      </c>
      <c r="G29" s="31">
        <v>303</v>
      </c>
      <c r="H29" s="287" t="s">
        <v>826</v>
      </c>
      <c r="I29" s="215" t="s">
        <v>2905</v>
      </c>
      <c r="J29" s="288" t="s">
        <v>2906</v>
      </c>
      <c r="K29" s="214">
        <v>975858114</v>
      </c>
      <c r="L29" s="120"/>
      <c r="M29" s="277"/>
    </row>
    <row r="30" spans="1:13" s="296" customFormat="1" ht="72">
      <c r="A30" s="284">
        <v>28</v>
      </c>
      <c r="B30" s="285" t="s">
        <v>853</v>
      </c>
      <c r="C30" s="285" t="s">
        <v>854</v>
      </c>
      <c r="D30" s="282" t="s">
        <v>17</v>
      </c>
      <c r="E30" s="282" t="s">
        <v>3891</v>
      </c>
      <c r="F30" s="286" t="s">
        <v>855</v>
      </c>
      <c r="G30" s="31">
        <v>312</v>
      </c>
      <c r="H30" s="287" t="s">
        <v>839</v>
      </c>
      <c r="I30" s="215" t="s">
        <v>2921</v>
      </c>
      <c r="J30" s="288" t="s">
        <v>2922</v>
      </c>
      <c r="K30" s="214">
        <v>12244613455</v>
      </c>
      <c r="L30" s="120"/>
      <c r="M30" s="277"/>
    </row>
    <row r="31" spans="1:13" s="296" customFormat="1" ht="36">
      <c r="A31" s="284">
        <v>29</v>
      </c>
      <c r="B31" s="285" t="s">
        <v>895</v>
      </c>
      <c r="C31" s="285" t="s">
        <v>896</v>
      </c>
      <c r="D31" s="282" t="s">
        <v>9</v>
      </c>
      <c r="E31" s="282" t="s">
        <v>3900</v>
      </c>
      <c r="F31" s="286" t="s">
        <v>897</v>
      </c>
      <c r="G31" s="31">
        <v>328</v>
      </c>
      <c r="H31" s="287" t="s">
        <v>819</v>
      </c>
      <c r="I31" s="215" t="s">
        <v>2947</v>
      </c>
      <c r="J31" s="288" t="s">
        <v>2948</v>
      </c>
      <c r="K31" s="214">
        <v>446077539</v>
      </c>
      <c r="L31" s="120"/>
      <c r="M31" s="277"/>
    </row>
    <row r="32" spans="1:13" s="296" customFormat="1" ht="36">
      <c r="A32" s="284">
        <v>30</v>
      </c>
      <c r="B32" s="285" t="s">
        <v>901</v>
      </c>
      <c r="C32" s="285" t="s">
        <v>902</v>
      </c>
      <c r="D32" s="282" t="s">
        <v>199</v>
      </c>
      <c r="E32" s="282" t="s">
        <v>3907</v>
      </c>
      <c r="F32" s="286" t="s">
        <v>903</v>
      </c>
      <c r="G32" s="31">
        <v>330</v>
      </c>
      <c r="H32" s="287" t="s">
        <v>819</v>
      </c>
      <c r="I32" s="215" t="s">
        <v>2951</v>
      </c>
      <c r="J32" s="288" t="s">
        <v>2952</v>
      </c>
      <c r="K32" s="214">
        <v>28418346</v>
      </c>
      <c r="L32" s="120" t="s">
        <v>3953</v>
      </c>
      <c r="M32" s="277"/>
    </row>
    <row r="33" spans="1:13" s="296" customFormat="1" ht="47.25">
      <c r="A33" s="284">
        <v>31</v>
      </c>
      <c r="B33" s="285" t="s">
        <v>904</v>
      </c>
      <c r="C33" s="285" t="s">
        <v>905</v>
      </c>
      <c r="D33" s="282" t="s">
        <v>17</v>
      </c>
      <c r="E33" s="282" t="s">
        <v>3891</v>
      </c>
      <c r="F33" s="286" t="s">
        <v>906</v>
      </c>
      <c r="G33" s="31">
        <v>331</v>
      </c>
      <c r="H33" s="287" t="s">
        <v>819</v>
      </c>
      <c r="I33" s="215" t="s">
        <v>2953</v>
      </c>
      <c r="J33" s="288" t="s">
        <v>2954</v>
      </c>
      <c r="K33" s="214">
        <v>281473924</v>
      </c>
      <c r="L33" s="120"/>
      <c r="M33" s="277"/>
    </row>
    <row r="34" spans="1:13" s="296" customFormat="1" ht="34.5">
      <c r="A34" s="284">
        <v>32</v>
      </c>
      <c r="B34" s="386" t="s">
        <v>933</v>
      </c>
      <c r="C34" s="386" t="s">
        <v>934</v>
      </c>
      <c r="D34" s="282" t="s">
        <v>580</v>
      </c>
      <c r="E34" s="387" t="s">
        <v>3893</v>
      </c>
      <c r="F34" s="388" t="s">
        <v>935</v>
      </c>
      <c r="G34" s="31">
        <v>343</v>
      </c>
      <c r="H34" s="287" t="s">
        <v>923</v>
      </c>
      <c r="I34" s="215" t="s">
        <v>2971</v>
      </c>
      <c r="J34" s="389" t="s">
        <v>2972</v>
      </c>
      <c r="K34" s="214">
        <v>3556757168</v>
      </c>
      <c r="L34" s="120" t="s">
        <v>3952</v>
      </c>
      <c r="M34" s="277"/>
    </row>
    <row r="35" spans="1:13" s="296" customFormat="1" ht="36">
      <c r="A35" s="284">
        <v>33</v>
      </c>
      <c r="B35" s="285" t="s">
        <v>991</v>
      </c>
      <c r="C35" s="293" t="s">
        <v>992</v>
      </c>
      <c r="D35" s="282" t="s">
        <v>17</v>
      </c>
      <c r="E35" s="282" t="s">
        <v>3891</v>
      </c>
      <c r="F35" s="286" t="s">
        <v>993</v>
      </c>
      <c r="G35" s="31">
        <v>368</v>
      </c>
      <c r="H35" s="287" t="s">
        <v>994</v>
      </c>
      <c r="I35" s="215" t="s">
        <v>3007</v>
      </c>
      <c r="J35" s="288" t="s">
        <v>3008</v>
      </c>
      <c r="K35" s="214">
        <v>474794426</v>
      </c>
      <c r="L35" s="120"/>
      <c r="M35" s="277"/>
    </row>
    <row r="36" spans="1:13" s="296" customFormat="1" ht="31.5">
      <c r="A36" s="284">
        <v>34</v>
      </c>
      <c r="B36" s="285" t="s">
        <v>1061</v>
      </c>
      <c r="C36" s="285" t="s">
        <v>1062</v>
      </c>
      <c r="D36" s="282" t="s">
        <v>9</v>
      </c>
      <c r="E36" s="282" t="s">
        <v>3900</v>
      </c>
      <c r="F36" s="286" t="s">
        <v>1063</v>
      </c>
      <c r="G36" s="31">
        <v>397</v>
      </c>
      <c r="H36" s="287" t="s">
        <v>1045</v>
      </c>
      <c r="I36" s="215" t="s">
        <v>3051</v>
      </c>
      <c r="J36" s="288" t="s">
        <v>3052</v>
      </c>
      <c r="K36" s="214">
        <v>55201047</v>
      </c>
      <c r="L36" s="120"/>
      <c r="M36" s="277"/>
    </row>
    <row r="37" spans="1:13" s="296" customFormat="1" ht="31.5">
      <c r="A37" s="284">
        <v>35</v>
      </c>
      <c r="B37" s="285" t="s">
        <v>1078</v>
      </c>
      <c r="C37" s="285" t="s">
        <v>1079</v>
      </c>
      <c r="D37" s="282" t="s">
        <v>17</v>
      </c>
      <c r="E37" s="282" t="s">
        <v>3891</v>
      </c>
      <c r="F37" s="286" t="s">
        <v>1080</v>
      </c>
      <c r="G37" s="31">
        <v>405</v>
      </c>
      <c r="H37" s="375" t="s">
        <v>1074</v>
      </c>
      <c r="I37" s="215" t="s">
        <v>3061</v>
      </c>
      <c r="J37" s="288" t="s">
        <v>3062</v>
      </c>
      <c r="K37" s="214">
        <v>1292909463</v>
      </c>
      <c r="L37" s="120"/>
      <c r="M37" s="277"/>
    </row>
    <row r="38" spans="1:13" s="296" customFormat="1" ht="51.75">
      <c r="A38" s="284">
        <v>36</v>
      </c>
      <c r="B38" s="476" t="s">
        <v>1374</v>
      </c>
      <c r="C38" s="476" t="s">
        <v>1375</v>
      </c>
      <c r="D38" s="282" t="s">
        <v>100</v>
      </c>
      <c r="E38" s="387" t="s">
        <v>3951</v>
      </c>
      <c r="F38" s="477" t="s">
        <v>1376</v>
      </c>
      <c r="G38" s="31">
        <v>532</v>
      </c>
      <c r="H38" s="283" t="s">
        <v>1370</v>
      </c>
      <c r="I38" s="215" t="s">
        <v>3240</v>
      </c>
      <c r="J38" s="389" t="s">
        <v>3241</v>
      </c>
      <c r="K38" s="214">
        <v>2050188922</v>
      </c>
      <c r="L38" s="120" t="s">
        <v>3952</v>
      </c>
      <c r="M38" s="277"/>
    </row>
    <row r="39" spans="1:13" s="296" customFormat="1" ht="36">
      <c r="A39" s="284">
        <v>37</v>
      </c>
      <c r="B39" s="305" t="s">
        <v>1878</v>
      </c>
      <c r="C39" s="305" t="s">
        <v>1879</v>
      </c>
      <c r="D39" s="306" t="s">
        <v>199</v>
      </c>
      <c r="E39" s="282" t="s">
        <v>3907</v>
      </c>
      <c r="F39" s="16" t="s">
        <v>1880</v>
      </c>
      <c r="G39" s="31">
        <v>718</v>
      </c>
      <c r="H39" s="283" t="s">
        <v>1877</v>
      </c>
      <c r="I39" s="215" t="s">
        <v>3551</v>
      </c>
      <c r="J39" s="288" t="s">
        <v>3552</v>
      </c>
      <c r="K39" s="214">
        <v>12637345</v>
      </c>
      <c r="L39" s="120"/>
      <c r="M39" s="277"/>
    </row>
    <row r="40" spans="1:13" s="296" customFormat="1" ht="18">
      <c r="A40" s="284">
        <v>38</v>
      </c>
      <c r="B40" s="161" t="s">
        <v>1917</v>
      </c>
      <c r="C40" s="305" t="s">
        <v>1918</v>
      </c>
      <c r="D40" s="306" t="s">
        <v>199</v>
      </c>
      <c r="E40" s="282" t="s">
        <v>3907</v>
      </c>
      <c r="F40" s="306" t="s">
        <v>1919</v>
      </c>
      <c r="G40" s="31">
        <v>732</v>
      </c>
      <c r="H40" s="283" t="s">
        <v>1920</v>
      </c>
      <c r="I40" s="215" t="s">
        <v>3573</v>
      </c>
      <c r="J40" s="288" t="s">
        <v>3574</v>
      </c>
      <c r="K40" s="214">
        <v>5666493</v>
      </c>
      <c r="L40" s="12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</sheetData>
  <sheetProtection formatCells="0" formatColumns="0" formatRows="0" autoFilter="0"/>
  <autoFilter ref="A2:L6">
    <sortState ref="A3:L40">
      <sortCondition ref="G2:G6"/>
    </sortState>
  </autoFilter>
  <mergeCells count="1">
    <mergeCell ref="A1:L1"/>
  </mergeCells>
  <conditionalFormatting sqref="G2:G1048576">
    <cfRule type="duplicateValues" dxfId="44" priority="4"/>
  </conditionalFormatting>
  <conditionalFormatting sqref="F3:F1048576">
    <cfRule type="containsText" dxfId="43" priority="3" operator="containsText" text=" ">
      <formula>NOT(ISERROR(SEARCH(" ",F3)))</formula>
    </cfRule>
  </conditionalFormatting>
  <conditionalFormatting sqref="G7:G40">
    <cfRule type="duplicateValues" dxfId="42" priority="2"/>
  </conditionalFormatting>
  <conditionalFormatting sqref="F7:F40">
    <cfRule type="containsText" dxfId="41" priority="1" operator="containsText" text=" ">
      <formula>NOT(ISERROR(SEARCH(" ",F7)))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9"/>
  <sheetViews>
    <sheetView view="pageBreakPreview" zoomScaleSheetLayoutView="100" workbookViewId="0">
      <pane ySplit="2" topLeftCell="A30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18">
      <c r="A3" s="284">
        <v>1</v>
      </c>
      <c r="B3" s="285" t="s">
        <v>7</v>
      </c>
      <c r="C3" s="285" t="s">
        <v>8</v>
      </c>
      <c r="D3" s="282" t="s">
        <v>9</v>
      </c>
      <c r="E3" s="282" t="s">
        <v>3900</v>
      </c>
      <c r="F3" s="286" t="s">
        <v>10</v>
      </c>
      <c r="G3" s="31">
        <v>1</v>
      </c>
      <c r="H3" s="287" t="s">
        <v>11</v>
      </c>
      <c r="I3" s="215" t="s">
        <v>2402</v>
      </c>
      <c r="J3" s="288" t="s">
        <v>2403</v>
      </c>
      <c r="K3" s="214">
        <v>2047061568</v>
      </c>
      <c r="L3" s="120"/>
      <c r="M3" s="277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277">
        <f>RANK(K4,$K$3:K4)</f>
        <v>1</v>
      </c>
    </row>
    <row r="5" spans="1:13" ht="18">
      <c r="A5" s="284">
        <v>3</v>
      </c>
      <c r="B5" s="285" t="s">
        <v>22</v>
      </c>
      <c r="C5" s="285" t="s">
        <v>23</v>
      </c>
      <c r="D5" s="282" t="s">
        <v>9</v>
      </c>
      <c r="E5" s="282" t="s">
        <v>3900</v>
      </c>
      <c r="F5" s="286" t="s">
        <v>24</v>
      </c>
      <c r="G5" s="31">
        <v>6</v>
      </c>
      <c r="H5" s="287" t="s">
        <v>11</v>
      </c>
      <c r="I5" s="215" t="s">
        <v>2410</v>
      </c>
      <c r="J5" s="288" t="s">
        <v>2411</v>
      </c>
      <c r="K5" s="214">
        <v>1015675780</v>
      </c>
      <c r="L5" s="120"/>
      <c r="M5" s="277">
        <f>RANK(K5,$K$3:K5)</f>
        <v>3</v>
      </c>
    </row>
    <row r="6" spans="1:13" ht="34.5">
      <c r="A6" s="284">
        <v>4</v>
      </c>
      <c r="B6" s="386" t="s">
        <v>28</v>
      </c>
      <c r="C6" s="386" t="s">
        <v>29</v>
      </c>
      <c r="D6" s="282" t="s">
        <v>9</v>
      </c>
      <c r="E6" s="387" t="s">
        <v>3900</v>
      </c>
      <c r="F6" s="388" t="s">
        <v>30</v>
      </c>
      <c r="G6" s="31">
        <v>8</v>
      </c>
      <c r="H6" s="287" t="s">
        <v>11</v>
      </c>
      <c r="I6" s="215" t="s">
        <v>2414</v>
      </c>
      <c r="J6" s="389" t="s">
        <v>2415</v>
      </c>
      <c r="K6" s="214">
        <v>20295204428</v>
      </c>
      <c r="L6" s="120" t="s">
        <v>3952</v>
      </c>
      <c r="M6" s="277">
        <f>RANK(K6,$K$3:K6)</f>
        <v>1</v>
      </c>
    </row>
    <row r="7" spans="1:13" ht="47.25">
      <c r="A7" s="284">
        <v>5</v>
      </c>
      <c r="B7" s="285" t="s">
        <v>60</v>
      </c>
      <c r="C7" s="285" t="s">
        <v>61</v>
      </c>
      <c r="D7" s="282" t="s">
        <v>17</v>
      </c>
      <c r="E7" s="282" t="s">
        <v>3891</v>
      </c>
      <c r="F7" s="286" t="s">
        <v>62</v>
      </c>
      <c r="G7" s="31">
        <v>18</v>
      </c>
      <c r="H7" s="287" t="s">
        <v>11</v>
      </c>
      <c r="I7" s="215" t="s">
        <v>2434</v>
      </c>
      <c r="J7" s="288" t="s">
        <v>2435</v>
      </c>
      <c r="K7" s="214">
        <v>10447183173</v>
      </c>
      <c r="L7" s="120"/>
      <c r="M7" s="277">
        <f>RANK(K7,$K$3:K7)</f>
        <v>3</v>
      </c>
    </row>
    <row r="8" spans="1:13" ht="18">
      <c r="A8" s="284">
        <v>6</v>
      </c>
      <c r="B8" s="285" t="s">
        <v>73</v>
      </c>
      <c r="C8" s="285" t="s">
        <v>74</v>
      </c>
      <c r="D8" s="282" t="s">
        <v>17</v>
      </c>
      <c r="E8" s="282" t="s">
        <v>3891</v>
      </c>
      <c r="F8" s="286" t="s">
        <v>75</v>
      </c>
      <c r="G8" s="31">
        <v>23</v>
      </c>
      <c r="H8" s="287" t="s">
        <v>11</v>
      </c>
      <c r="I8" s="215" t="s">
        <v>2442</v>
      </c>
      <c r="J8" s="288" t="s">
        <v>2443</v>
      </c>
      <c r="K8" s="214">
        <v>3276473662</v>
      </c>
      <c r="L8" s="120"/>
      <c r="M8" s="277">
        <f>RANK(K8,$K$3:K8)</f>
        <v>4</v>
      </c>
    </row>
    <row r="9" spans="1:13" ht="33.75">
      <c r="A9" s="284">
        <v>7</v>
      </c>
      <c r="B9" s="285" t="s">
        <v>79</v>
      </c>
      <c r="C9" s="285" t="s">
        <v>80</v>
      </c>
      <c r="D9" s="282" t="s">
        <v>45</v>
      </c>
      <c r="E9" s="282" t="s">
        <v>3891</v>
      </c>
      <c r="F9" s="286" t="s">
        <v>81</v>
      </c>
      <c r="G9" s="31">
        <v>25</v>
      </c>
      <c r="H9" s="287" t="s">
        <v>11</v>
      </c>
      <c r="I9" s="215" t="s">
        <v>2446</v>
      </c>
      <c r="J9" s="288" t="s">
        <v>2447</v>
      </c>
      <c r="K9" s="214">
        <v>24831021502</v>
      </c>
      <c r="L9" s="120"/>
      <c r="M9" s="277">
        <f>RANK(K9,$K$3:K9)</f>
        <v>1</v>
      </c>
    </row>
    <row r="10" spans="1:13" ht="31.5">
      <c r="A10" s="284">
        <v>8</v>
      </c>
      <c r="B10" s="285" t="s">
        <v>82</v>
      </c>
      <c r="C10" s="285" t="s">
        <v>83</v>
      </c>
      <c r="D10" s="282" t="s">
        <v>9</v>
      </c>
      <c r="E10" s="282" t="s">
        <v>3900</v>
      </c>
      <c r="F10" s="286" t="s">
        <v>84</v>
      </c>
      <c r="G10" s="31">
        <v>26</v>
      </c>
      <c r="H10" s="287" t="s">
        <v>11</v>
      </c>
      <c r="I10" s="215" t="s">
        <v>2448</v>
      </c>
      <c r="J10" s="288" t="s">
        <v>2449</v>
      </c>
      <c r="K10" s="214">
        <v>6853349302</v>
      </c>
      <c r="L10" s="120" t="s">
        <v>3953</v>
      </c>
      <c r="M10" s="277">
        <v>1</v>
      </c>
    </row>
    <row r="11" spans="1:13" ht="18">
      <c r="A11" s="284">
        <v>9</v>
      </c>
      <c r="B11" s="285" t="s">
        <v>98</v>
      </c>
      <c r="C11" s="285" t="s">
        <v>99</v>
      </c>
      <c r="D11" s="282" t="s">
        <v>100</v>
      </c>
      <c r="E11" s="282" t="s">
        <v>3951</v>
      </c>
      <c r="F11" s="286" t="s">
        <v>101</v>
      </c>
      <c r="G11" s="31">
        <v>32</v>
      </c>
      <c r="H11" s="287" t="s">
        <v>11</v>
      </c>
      <c r="I11" s="215" t="s">
        <v>2458</v>
      </c>
      <c r="J11" s="288" t="s">
        <v>2459</v>
      </c>
      <c r="K11" s="214">
        <v>563834121</v>
      </c>
      <c r="L11" s="120"/>
      <c r="M11" s="277">
        <v>1</v>
      </c>
    </row>
    <row r="12" spans="1:13" ht="34.5">
      <c r="A12" s="284">
        <v>10</v>
      </c>
      <c r="B12" s="386" t="s">
        <v>106</v>
      </c>
      <c r="C12" s="386" t="s">
        <v>107</v>
      </c>
      <c r="D12" s="282" t="s">
        <v>108</v>
      </c>
      <c r="E12" s="387" t="s">
        <v>3930</v>
      </c>
      <c r="F12" s="388" t="s">
        <v>109</v>
      </c>
      <c r="G12" s="31">
        <v>34</v>
      </c>
      <c r="H12" s="287" t="s">
        <v>11</v>
      </c>
      <c r="I12" s="215" t="s">
        <v>2462</v>
      </c>
      <c r="J12" s="389" t="s">
        <v>2463</v>
      </c>
      <c r="K12" s="214">
        <v>855704432</v>
      </c>
      <c r="L12" s="120" t="s">
        <v>3952</v>
      </c>
      <c r="M12" s="277">
        <v>3</v>
      </c>
    </row>
    <row r="13" spans="1:13" ht="36">
      <c r="A13" s="284">
        <v>11</v>
      </c>
      <c r="B13" s="136" t="s">
        <v>130</v>
      </c>
      <c r="C13" s="285" t="s">
        <v>131</v>
      </c>
      <c r="D13" s="282" t="s">
        <v>17</v>
      </c>
      <c r="E13" s="282" t="s">
        <v>3891</v>
      </c>
      <c r="F13" s="286" t="s">
        <v>132</v>
      </c>
      <c r="G13" s="31">
        <v>41</v>
      </c>
      <c r="H13" s="287" t="s">
        <v>11</v>
      </c>
      <c r="I13" s="215" t="s">
        <v>2476</v>
      </c>
      <c r="J13" s="288" t="s">
        <v>2477</v>
      </c>
      <c r="K13" s="214">
        <v>69250195</v>
      </c>
      <c r="L13" s="120"/>
      <c r="M13" s="277">
        <v>1</v>
      </c>
    </row>
    <row r="14" spans="1:13" ht="36">
      <c r="A14" s="284">
        <v>12</v>
      </c>
      <c r="B14" s="298" t="s">
        <v>148</v>
      </c>
      <c r="C14" s="285" t="s">
        <v>149</v>
      </c>
      <c r="D14" s="282" t="s">
        <v>17</v>
      </c>
      <c r="E14" s="282" t="s">
        <v>3891</v>
      </c>
      <c r="F14" s="286" t="s">
        <v>150</v>
      </c>
      <c r="G14" s="31">
        <v>46</v>
      </c>
      <c r="H14" s="287" t="s">
        <v>11</v>
      </c>
      <c r="I14" s="215" t="s">
        <v>2486</v>
      </c>
      <c r="J14" s="288" t="s">
        <v>2487</v>
      </c>
      <c r="K14" s="214">
        <v>1837893186</v>
      </c>
      <c r="L14" s="120"/>
      <c r="M14" s="277">
        <v>1</v>
      </c>
    </row>
    <row r="15" spans="1:13" ht="36">
      <c r="A15" s="284">
        <v>13</v>
      </c>
      <c r="B15" s="285" t="s">
        <v>157</v>
      </c>
      <c r="C15" s="285" t="s">
        <v>158</v>
      </c>
      <c r="D15" s="282" t="s">
        <v>3873</v>
      </c>
      <c r="E15" s="282" t="s">
        <v>3932</v>
      </c>
      <c r="F15" s="286" t="s">
        <v>159</v>
      </c>
      <c r="G15" s="31">
        <v>49</v>
      </c>
      <c r="H15" s="287" t="s">
        <v>11</v>
      </c>
      <c r="I15" s="215" t="s">
        <v>2492</v>
      </c>
      <c r="J15" s="288" t="s">
        <v>2493</v>
      </c>
      <c r="K15" s="214">
        <v>1500387542</v>
      </c>
      <c r="L15" s="120" t="s">
        <v>3953</v>
      </c>
      <c r="M15" s="277">
        <v>2</v>
      </c>
    </row>
    <row r="16" spans="1:13" ht="34.5">
      <c r="A16" s="284">
        <v>14</v>
      </c>
      <c r="B16" s="386" t="s">
        <v>200</v>
      </c>
      <c r="C16" s="386" t="s">
        <v>201</v>
      </c>
      <c r="D16" s="282" t="s">
        <v>17</v>
      </c>
      <c r="E16" s="387" t="s">
        <v>3891</v>
      </c>
      <c r="F16" s="388" t="s">
        <v>202</v>
      </c>
      <c r="G16" s="31">
        <v>65</v>
      </c>
      <c r="H16" s="287" t="s">
        <v>198</v>
      </c>
      <c r="I16" s="218" t="s">
        <v>3950</v>
      </c>
      <c r="J16" s="389" t="s">
        <v>2518</v>
      </c>
      <c r="K16" s="214">
        <v>263689492490</v>
      </c>
      <c r="L16" s="120" t="s">
        <v>3952</v>
      </c>
      <c r="M16" s="277">
        <v>3</v>
      </c>
    </row>
    <row r="17" spans="1:13" ht="31.5">
      <c r="A17" s="284">
        <v>15</v>
      </c>
      <c r="B17" s="285" t="s">
        <v>206</v>
      </c>
      <c r="C17" s="285" t="s">
        <v>207</v>
      </c>
      <c r="D17" s="282" t="s">
        <v>3873</v>
      </c>
      <c r="E17" s="282" t="s">
        <v>3932</v>
      </c>
      <c r="F17" s="286" t="s">
        <v>208</v>
      </c>
      <c r="G17" s="31">
        <v>67</v>
      </c>
      <c r="H17" s="287" t="s">
        <v>198</v>
      </c>
      <c r="I17" s="215" t="s">
        <v>2521</v>
      </c>
      <c r="J17" s="288" t="s">
        <v>2522</v>
      </c>
      <c r="K17" s="214">
        <v>167830448</v>
      </c>
      <c r="L17" s="120"/>
      <c r="M17" s="277">
        <v>9</v>
      </c>
    </row>
    <row r="18" spans="1:13" ht="47.25">
      <c r="A18" s="284">
        <v>16</v>
      </c>
      <c r="B18" s="285" t="s">
        <v>286</v>
      </c>
      <c r="C18" s="285" t="s">
        <v>287</v>
      </c>
      <c r="D18" s="282" t="s">
        <v>17</v>
      </c>
      <c r="E18" s="282" t="s">
        <v>3891</v>
      </c>
      <c r="F18" s="286" t="s">
        <v>288</v>
      </c>
      <c r="G18" s="31">
        <v>95</v>
      </c>
      <c r="H18" s="287" t="s">
        <v>285</v>
      </c>
      <c r="I18" s="215" t="s">
        <v>2567</v>
      </c>
      <c r="J18" s="288" t="s">
        <v>2568</v>
      </c>
      <c r="K18" s="214">
        <v>17665613235</v>
      </c>
      <c r="L18" s="120"/>
      <c r="M18" s="277">
        <v>10</v>
      </c>
    </row>
    <row r="19" spans="1:13" ht="36">
      <c r="A19" s="284">
        <v>17</v>
      </c>
      <c r="B19" s="285" t="s">
        <v>289</v>
      </c>
      <c r="C19" s="285" t="s">
        <v>290</v>
      </c>
      <c r="D19" s="282" t="s">
        <v>9</v>
      </c>
      <c r="E19" s="282" t="s">
        <v>3900</v>
      </c>
      <c r="F19" s="286" t="s">
        <v>291</v>
      </c>
      <c r="G19" s="31">
        <v>96</v>
      </c>
      <c r="H19" s="287" t="s">
        <v>285</v>
      </c>
      <c r="I19" s="215" t="s">
        <v>2569</v>
      </c>
      <c r="J19" s="288" t="s">
        <v>2570</v>
      </c>
      <c r="K19" s="214">
        <v>4686688002</v>
      </c>
      <c r="L19" s="120"/>
      <c r="M19" s="277">
        <v>10</v>
      </c>
    </row>
    <row r="20" spans="1:13" ht="18">
      <c r="A20" s="284">
        <v>18</v>
      </c>
      <c r="B20" s="285" t="s">
        <v>301</v>
      </c>
      <c r="C20" s="285" t="s">
        <v>302</v>
      </c>
      <c r="D20" s="282" t="s">
        <v>17</v>
      </c>
      <c r="E20" s="282" t="s">
        <v>3891</v>
      </c>
      <c r="F20" s="286" t="s">
        <v>303</v>
      </c>
      <c r="G20" s="31">
        <v>100</v>
      </c>
      <c r="H20" s="287" t="s">
        <v>285</v>
      </c>
      <c r="I20" s="215" t="s">
        <v>2577</v>
      </c>
      <c r="J20" s="288" t="s">
        <v>2578</v>
      </c>
      <c r="K20" s="214">
        <v>189600191917</v>
      </c>
      <c r="L20" s="120" t="s">
        <v>3953</v>
      </c>
      <c r="M20" s="277">
        <v>3</v>
      </c>
    </row>
    <row r="21" spans="1:13" ht="18">
      <c r="A21" s="284">
        <v>19</v>
      </c>
      <c r="B21" s="285" t="s">
        <v>308</v>
      </c>
      <c r="C21" s="285" t="s">
        <v>309</v>
      </c>
      <c r="D21" s="282" t="s">
        <v>100</v>
      </c>
      <c r="E21" s="282" t="s">
        <v>3951</v>
      </c>
      <c r="F21" s="286" t="s">
        <v>310</v>
      </c>
      <c r="G21" s="31">
        <v>102</v>
      </c>
      <c r="H21" s="287" t="s">
        <v>285</v>
      </c>
      <c r="I21" s="215" t="s">
        <v>2581</v>
      </c>
      <c r="J21" s="288" t="s">
        <v>2582</v>
      </c>
      <c r="K21" s="214">
        <v>347021054</v>
      </c>
      <c r="L21" s="120"/>
      <c r="M21" s="277">
        <v>8</v>
      </c>
    </row>
    <row r="22" spans="1:13" ht="31.5">
      <c r="A22" s="284">
        <v>20</v>
      </c>
      <c r="B22" s="285" t="s">
        <v>317</v>
      </c>
      <c r="C22" s="285" t="s">
        <v>318</v>
      </c>
      <c r="D22" s="282" t="s">
        <v>17</v>
      </c>
      <c r="E22" s="282" t="s">
        <v>3891</v>
      </c>
      <c r="F22" s="286" t="s">
        <v>319</v>
      </c>
      <c r="G22" s="31">
        <v>105</v>
      </c>
      <c r="H22" s="287" t="s">
        <v>285</v>
      </c>
      <c r="I22" s="215" t="s">
        <v>2587</v>
      </c>
      <c r="J22" s="288" t="s">
        <v>2588</v>
      </c>
      <c r="K22" s="214">
        <v>34693085061</v>
      </c>
      <c r="L22" s="120"/>
      <c r="M22" s="277">
        <v>15</v>
      </c>
    </row>
    <row r="23" spans="1:13" s="296" customFormat="1" ht="34.5">
      <c r="A23" s="284">
        <v>21</v>
      </c>
      <c r="B23" s="386" t="s">
        <v>383</v>
      </c>
      <c r="C23" s="386" t="s">
        <v>384</v>
      </c>
      <c r="D23" s="282" t="s">
        <v>112</v>
      </c>
      <c r="E23" s="387" t="s">
        <v>3902</v>
      </c>
      <c r="F23" s="388" t="s">
        <v>385</v>
      </c>
      <c r="G23" s="31">
        <v>129</v>
      </c>
      <c r="H23" s="287" t="s">
        <v>355</v>
      </c>
      <c r="I23" s="215" t="s">
        <v>2627</v>
      </c>
      <c r="J23" s="389" t="s">
        <v>2628</v>
      </c>
      <c r="K23" s="214">
        <v>6313065716</v>
      </c>
      <c r="L23" s="120" t="s">
        <v>3952</v>
      </c>
      <c r="M23" s="277">
        <v>7</v>
      </c>
    </row>
    <row r="24" spans="1:13" s="296" customFormat="1" ht="34.5">
      <c r="A24" s="284">
        <v>22</v>
      </c>
      <c r="B24" s="386" t="s">
        <v>403</v>
      </c>
      <c r="C24" s="386" t="s">
        <v>404</v>
      </c>
      <c r="D24" s="282" t="s">
        <v>199</v>
      </c>
      <c r="E24" s="387" t="s">
        <v>3907</v>
      </c>
      <c r="F24" s="388" t="s">
        <v>405</v>
      </c>
      <c r="G24" s="31">
        <v>138</v>
      </c>
      <c r="H24" s="287" t="s">
        <v>369</v>
      </c>
      <c r="I24" s="215" t="s">
        <v>2639</v>
      </c>
      <c r="J24" s="389" t="s">
        <v>2640</v>
      </c>
      <c r="K24" s="214">
        <v>295983245</v>
      </c>
      <c r="L24" s="120" t="s">
        <v>3952</v>
      </c>
      <c r="M24" s="277">
        <v>12</v>
      </c>
    </row>
    <row r="25" spans="1:13" s="296" customFormat="1" ht="34.5">
      <c r="A25" s="284">
        <v>23</v>
      </c>
      <c r="B25" s="386" t="s">
        <v>413</v>
      </c>
      <c r="C25" s="386" t="s">
        <v>414</v>
      </c>
      <c r="D25" s="282" t="s">
        <v>3873</v>
      </c>
      <c r="E25" s="387" t="s">
        <v>3932</v>
      </c>
      <c r="F25" s="388" t="s">
        <v>415</v>
      </c>
      <c r="G25" s="31">
        <v>141</v>
      </c>
      <c r="H25" s="287" t="s">
        <v>369</v>
      </c>
      <c r="I25" s="215" t="s">
        <v>2645</v>
      </c>
      <c r="J25" s="389" t="s">
        <v>2646</v>
      </c>
      <c r="K25" s="214">
        <v>2862710314</v>
      </c>
      <c r="L25" s="120" t="s">
        <v>3952</v>
      </c>
      <c r="M25" s="277">
        <v>22</v>
      </c>
    </row>
    <row r="26" spans="1:13" s="296" customFormat="1" ht="36">
      <c r="A26" s="284">
        <v>24</v>
      </c>
      <c r="B26" s="285" t="s">
        <v>443</v>
      </c>
      <c r="C26" s="285" t="s">
        <v>444</v>
      </c>
      <c r="D26" s="282" t="s">
        <v>17</v>
      </c>
      <c r="E26" s="282" t="s">
        <v>3891</v>
      </c>
      <c r="F26" s="286" t="s">
        <v>445</v>
      </c>
      <c r="G26" s="31">
        <v>155</v>
      </c>
      <c r="H26" s="287" t="s">
        <v>433</v>
      </c>
      <c r="I26" s="215" t="s">
        <v>2663</v>
      </c>
      <c r="J26" s="288" t="s">
        <v>2664</v>
      </c>
      <c r="K26" s="214">
        <v>13552114594</v>
      </c>
      <c r="L26" s="120"/>
      <c r="M26" s="277">
        <v>9</v>
      </c>
    </row>
    <row r="27" spans="1:13" s="296" customFormat="1" ht="31.5">
      <c r="A27" s="284">
        <v>25</v>
      </c>
      <c r="B27" s="285" t="s">
        <v>449</v>
      </c>
      <c r="C27" s="291" t="s">
        <v>450</v>
      </c>
      <c r="D27" s="282" t="s">
        <v>112</v>
      </c>
      <c r="E27" s="282" t="s">
        <v>3902</v>
      </c>
      <c r="F27" s="286" t="s">
        <v>451</v>
      </c>
      <c r="G27" s="31">
        <v>158</v>
      </c>
      <c r="H27" s="287" t="s">
        <v>452</v>
      </c>
      <c r="I27" s="215" t="s">
        <v>2667</v>
      </c>
      <c r="J27" s="288" t="s">
        <v>2668</v>
      </c>
      <c r="K27" s="214">
        <v>1193314763</v>
      </c>
      <c r="L27" s="120" t="s">
        <v>3953</v>
      </c>
      <c r="M27" s="277">
        <v>30</v>
      </c>
    </row>
    <row r="28" spans="1:13" s="296" customFormat="1" ht="47.25">
      <c r="A28" s="284">
        <v>26</v>
      </c>
      <c r="B28" s="285" t="s">
        <v>542</v>
      </c>
      <c r="C28" s="285" t="s">
        <v>543</v>
      </c>
      <c r="D28" s="282" t="s">
        <v>17</v>
      </c>
      <c r="E28" s="282" t="s">
        <v>3891</v>
      </c>
      <c r="F28" s="286" t="s">
        <v>544</v>
      </c>
      <c r="G28" s="31">
        <v>192</v>
      </c>
      <c r="H28" s="287" t="s">
        <v>523</v>
      </c>
      <c r="I28" s="215" t="s">
        <v>2727</v>
      </c>
      <c r="J28" s="288" t="s">
        <v>2728</v>
      </c>
      <c r="K28" s="214">
        <v>8832396733</v>
      </c>
      <c r="L28" s="120"/>
      <c r="M28" s="277">
        <v>32</v>
      </c>
    </row>
    <row r="29" spans="1:13" s="296" customFormat="1" ht="31.5">
      <c r="A29" s="284">
        <v>27</v>
      </c>
      <c r="B29" s="285" t="s">
        <v>567</v>
      </c>
      <c r="C29" s="285" t="s">
        <v>568</v>
      </c>
      <c r="D29" s="282" t="s">
        <v>125</v>
      </c>
      <c r="E29" s="282" t="s">
        <v>3891</v>
      </c>
      <c r="F29" s="286" t="s">
        <v>569</v>
      </c>
      <c r="G29" s="31">
        <v>200</v>
      </c>
      <c r="H29" s="287" t="s">
        <v>523</v>
      </c>
      <c r="I29" s="215" t="s">
        <v>2743</v>
      </c>
      <c r="J29" s="288" t="s">
        <v>2744</v>
      </c>
      <c r="K29" s="214">
        <v>1466660516</v>
      </c>
      <c r="L29" s="120"/>
      <c r="M29" s="277">
        <v>36</v>
      </c>
    </row>
    <row r="30" spans="1:13" s="296" customFormat="1" ht="31.5">
      <c r="A30" s="284">
        <v>28</v>
      </c>
      <c r="B30" s="285" t="s">
        <v>676</v>
      </c>
      <c r="C30" s="285" t="s">
        <v>677</v>
      </c>
      <c r="D30" s="282" t="s">
        <v>100</v>
      </c>
      <c r="E30" s="282" t="s">
        <v>3951</v>
      </c>
      <c r="F30" s="286" t="s">
        <v>678</v>
      </c>
      <c r="G30" s="31">
        <v>239</v>
      </c>
      <c r="H30" s="287" t="s">
        <v>651</v>
      </c>
      <c r="I30" s="215" t="s">
        <v>2811</v>
      </c>
      <c r="J30" s="288" t="s">
        <v>2812</v>
      </c>
      <c r="K30" s="214">
        <v>697547354</v>
      </c>
      <c r="L30" s="120" t="s">
        <v>3953</v>
      </c>
      <c r="M30" s="277">
        <v>38</v>
      </c>
    </row>
    <row r="31" spans="1:13" s="296" customFormat="1" ht="31.5">
      <c r="A31" s="284">
        <v>29</v>
      </c>
      <c r="B31" s="285" t="s">
        <v>733</v>
      </c>
      <c r="C31" s="285" t="s">
        <v>734</v>
      </c>
      <c r="D31" s="282" t="s">
        <v>17</v>
      </c>
      <c r="E31" s="282" t="s">
        <v>3891</v>
      </c>
      <c r="F31" s="297" t="s">
        <v>735</v>
      </c>
      <c r="G31" s="31">
        <v>263</v>
      </c>
      <c r="H31" s="287" t="s">
        <v>689</v>
      </c>
      <c r="I31" s="215" t="s">
        <v>2847</v>
      </c>
      <c r="J31" s="288" t="s">
        <v>2848</v>
      </c>
      <c r="K31" s="214">
        <v>7532899719</v>
      </c>
      <c r="L31" s="120"/>
      <c r="M31" s="277">
        <v>49</v>
      </c>
    </row>
    <row r="32" spans="1:13" s="296" customFormat="1" ht="34.5">
      <c r="A32" s="284">
        <v>30</v>
      </c>
      <c r="B32" s="386" t="s">
        <v>739</v>
      </c>
      <c r="C32" s="386" t="s">
        <v>740</v>
      </c>
      <c r="D32" s="282" t="s">
        <v>214</v>
      </c>
      <c r="E32" s="387" t="s">
        <v>3909</v>
      </c>
      <c r="F32" s="395" t="s">
        <v>741</v>
      </c>
      <c r="G32" s="31">
        <v>266</v>
      </c>
      <c r="H32" s="287" t="s">
        <v>689</v>
      </c>
      <c r="I32" s="215" t="s">
        <v>2851</v>
      </c>
      <c r="J32" s="389" t="s">
        <v>2852</v>
      </c>
      <c r="K32" s="214">
        <v>709599466</v>
      </c>
      <c r="L32" s="120" t="s">
        <v>3952</v>
      </c>
      <c r="M32" s="277">
        <v>52</v>
      </c>
    </row>
    <row r="33" spans="1:13" s="296" customFormat="1" ht="34.5">
      <c r="A33" s="284">
        <v>31</v>
      </c>
      <c r="B33" s="386" t="s">
        <v>750</v>
      </c>
      <c r="C33" s="386" t="s">
        <v>751</v>
      </c>
      <c r="D33" s="282" t="s">
        <v>3869</v>
      </c>
      <c r="E33" s="387" t="s">
        <v>3886</v>
      </c>
      <c r="F33" s="395" t="s">
        <v>752</v>
      </c>
      <c r="G33" s="31">
        <v>273</v>
      </c>
      <c r="H33" s="287" t="s">
        <v>745</v>
      </c>
      <c r="I33" s="215" t="s">
        <v>2857</v>
      </c>
      <c r="J33" s="389" t="s">
        <v>2858</v>
      </c>
      <c r="K33" s="214">
        <v>8214850338</v>
      </c>
      <c r="L33" s="120" t="s">
        <v>3952</v>
      </c>
      <c r="M33" s="277">
        <v>61</v>
      </c>
    </row>
    <row r="34" spans="1:13" s="296" customFormat="1" ht="36">
      <c r="A34" s="284">
        <v>32</v>
      </c>
      <c r="B34" s="285" t="s">
        <v>794</v>
      </c>
      <c r="C34" s="285" t="s">
        <v>795</v>
      </c>
      <c r="D34" s="282" t="s">
        <v>17</v>
      </c>
      <c r="E34" s="282" t="s">
        <v>3891</v>
      </c>
      <c r="F34" s="286" t="s">
        <v>796</v>
      </c>
      <c r="G34" s="31">
        <v>288</v>
      </c>
      <c r="H34" s="287" t="s">
        <v>790</v>
      </c>
      <c r="I34" s="215" t="s">
        <v>2885</v>
      </c>
      <c r="J34" s="288" t="s">
        <v>2886</v>
      </c>
      <c r="K34" s="214">
        <v>65703568898</v>
      </c>
      <c r="L34" s="120"/>
      <c r="M34" s="277">
        <v>62</v>
      </c>
    </row>
    <row r="35" spans="1:13" s="296" customFormat="1" ht="36">
      <c r="A35" s="284">
        <v>33</v>
      </c>
      <c r="B35" s="285" t="s">
        <v>800</v>
      </c>
      <c r="C35" s="285" t="s">
        <v>801</v>
      </c>
      <c r="D35" s="282" t="s">
        <v>100</v>
      </c>
      <c r="E35" s="282" t="s">
        <v>3951</v>
      </c>
      <c r="F35" s="286" t="s">
        <v>802</v>
      </c>
      <c r="G35" s="31">
        <v>291</v>
      </c>
      <c r="H35" s="287" t="s">
        <v>790</v>
      </c>
      <c r="I35" s="215" t="s">
        <v>2889</v>
      </c>
      <c r="J35" s="288" t="s">
        <v>2890</v>
      </c>
      <c r="K35" s="214">
        <v>230700476</v>
      </c>
      <c r="L35" s="120"/>
      <c r="M35" s="277">
        <v>67</v>
      </c>
    </row>
    <row r="36" spans="1:13" s="296" customFormat="1" ht="18">
      <c r="A36" s="284">
        <v>34</v>
      </c>
      <c r="B36" s="285" t="s">
        <v>830</v>
      </c>
      <c r="C36" s="285" t="s">
        <v>831</v>
      </c>
      <c r="D36" s="282" t="s">
        <v>9</v>
      </c>
      <c r="E36" s="282" t="s">
        <v>3900</v>
      </c>
      <c r="F36" s="297" t="s">
        <v>832</v>
      </c>
      <c r="G36" s="31">
        <v>305</v>
      </c>
      <c r="H36" s="287" t="s">
        <v>826</v>
      </c>
      <c r="I36" s="215" t="s">
        <v>2907</v>
      </c>
      <c r="J36" s="288" t="s">
        <v>2908</v>
      </c>
      <c r="K36" s="214">
        <v>918531000</v>
      </c>
      <c r="L36" s="120"/>
      <c r="M36" s="277">
        <v>73</v>
      </c>
    </row>
    <row r="37" spans="1:13" s="296" customFormat="1" ht="18">
      <c r="A37" s="284">
        <v>35</v>
      </c>
      <c r="B37" s="285" t="s">
        <v>844</v>
      </c>
      <c r="C37" s="285" t="s">
        <v>845</v>
      </c>
      <c r="D37" s="282" t="s">
        <v>3873</v>
      </c>
      <c r="E37" s="282" t="s">
        <v>3932</v>
      </c>
      <c r="F37" s="286" t="s">
        <v>846</v>
      </c>
      <c r="G37" s="31">
        <v>309</v>
      </c>
      <c r="H37" s="287" t="s">
        <v>839</v>
      </c>
      <c r="I37" s="215" t="s">
        <v>2915</v>
      </c>
      <c r="J37" s="288" t="s">
        <v>2916</v>
      </c>
      <c r="K37" s="214">
        <v>321428821</v>
      </c>
      <c r="L37" s="120"/>
      <c r="M37" s="277">
        <v>81</v>
      </c>
    </row>
    <row r="38" spans="1:13" s="296" customFormat="1" ht="72">
      <c r="A38" s="284">
        <v>36</v>
      </c>
      <c r="B38" s="285" t="s">
        <v>853</v>
      </c>
      <c r="C38" s="285" t="s">
        <v>854</v>
      </c>
      <c r="D38" s="282" t="s">
        <v>17</v>
      </c>
      <c r="E38" s="282" t="s">
        <v>3891</v>
      </c>
      <c r="F38" s="286" t="s">
        <v>855</v>
      </c>
      <c r="G38" s="31">
        <v>312</v>
      </c>
      <c r="H38" s="287" t="s">
        <v>839</v>
      </c>
      <c r="I38" s="215" t="s">
        <v>2921</v>
      </c>
      <c r="J38" s="288" t="s">
        <v>2922</v>
      </c>
      <c r="K38" s="214">
        <v>12244613455</v>
      </c>
      <c r="L38" s="120"/>
      <c r="M38" s="277">
        <v>85</v>
      </c>
    </row>
    <row r="39" spans="1:13" s="296" customFormat="1" ht="36">
      <c r="A39" s="284">
        <v>37</v>
      </c>
      <c r="B39" s="285" t="s">
        <v>895</v>
      </c>
      <c r="C39" s="285" t="s">
        <v>896</v>
      </c>
      <c r="D39" s="282" t="s">
        <v>9</v>
      </c>
      <c r="E39" s="282" t="s">
        <v>3900</v>
      </c>
      <c r="F39" s="286" t="s">
        <v>897</v>
      </c>
      <c r="G39" s="31">
        <v>328</v>
      </c>
      <c r="H39" s="287" t="s">
        <v>819</v>
      </c>
      <c r="I39" s="215" t="s">
        <v>2947</v>
      </c>
      <c r="J39" s="288" t="s">
        <v>2948</v>
      </c>
      <c r="K39" s="214">
        <v>446077539</v>
      </c>
      <c r="L39" s="120"/>
      <c r="M39" s="277">
        <v>90</v>
      </c>
    </row>
    <row r="40" spans="1:13" s="296" customFormat="1" ht="34.5">
      <c r="A40" s="284">
        <v>38</v>
      </c>
      <c r="B40" s="386" t="s">
        <v>933</v>
      </c>
      <c r="C40" s="386" t="s">
        <v>934</v>
      </c>
      <c r="D40" s="282" t="s">
        <v>580</v>
      </c>
      <c r="E40" s="387" t="s">
        <v>3893</v>
      </c>
      <c r="F40" s="388" t="s">
        <v>935</v>
      </c>
      <c r="G40" s="31">
        <v>343</v>
      </c>
      <c r="H40" s="287" t="s">
        <v>923</v>
      </c>
      <c r="I40" s="215" t="s">
        <v>2971</v>
      </c>
      <c r="J40" s="389" t="s">
        <v>2972</v>
      </c>
      <c r="K40" s="214">
        <v>3556757168</v>
      </c>
      <c r="L40" s="120" t="s">
        <v>3952</v>
      </c>
      <c r="M40" s="277">
        <v>100</v>
      </c>
    </row>
    <row r="41" spans="1:13" s="296" customFormat="1" ht="36">
      <c r="A41" s="284">
        <v>39</v>
      </c>
      <c r="B41" s="285" t="s">
        <v>991</v>
      </c>
      <c r="C41" s="293" t="s">
        <v>992</v>
      </c>
      <c r="D41" s="282" t="s">
        <v>17</v>
      </c>
      <c r="E41" s="282" t="s">
        <v>3891</v>
      </c>
      <c r="F41" s="286" t="s">
        <v>993</v>
      </c>
      <c r="G41" s="31">
        <v>368</v>
      </c>
      <c r="H41" s="287" t="s">
        <v>994</v>
      </c>
      <c r="I41" s="215" t="s">
        <v>3007</v>
      </c>
      <c r="J41" s="288" t="s">
        <v>3008</v>
      </c>
      <c r="K41" s="214">
        <v>474794426</v>
      </c>
      <c r="L41" s="120"/>
      <c r="M41" s="277">
        <v>126</v>
      </c>
    </row>
    <row r="42" spans="1:13" s="296" customFormat="1" ht="31.5">
      <c r="A42" s="284">
        <v>40</v>
      </c>
      <c r="B42" s="285" t="s">
        <v>1061</v>
      </c>
      <c r="C42" s="285" t="s">
        <v>1062</v>
      </c>
      <c r="D42" s="282" t="s">
        <v>9</v>
      </c>
      <c r="E42" s="282" t="s">
        <v>3900</v>
      </c>
      <c r="F42" s="286" t="s">
        <v>1063</v>
      </c>
      <c r="G42" s="31">
        <v>397</v>
      </c>
      <c r="H42" s="287" t="s">
        <v>1045</v>
      </c>
      <c r="I42" s="215" t="s">
        <v>3051</v>
      </c>
      <c r="J42" s="288" t="s">
        <v>3052</v>
      </c>
      <c r="K42" s="214">
        <v>55201047</v>
      </c>
      <c r="L42" s="120"/>
      <c r="M42" s="277">
        <v>139</v>
      </c>
    </row>
    <row r="43" spans="1:13" s="296" customFormat="1" ht="31.5">
      <c r="A43" s="284">
        <v>41</v>
      </c>
      <c r="B43" s="285" t="s">
        <v>1078</v>
      </c>
      <c r="C43" s="285" t="s">
        <v>1079</v>
      </c>
      <c r="D43" s="282" t="s">
        <v>17</v>
      </c>
      <c r="E43" s="282" t="s">
        <v>3891</v>
      </c>
      <c r="F43" s="286" t="s">
        <v>1080</v>
      </c>
      <c r="G43" s="31">
        <v>405</v>
      </c>
      <c r="H43" s="375" t="s">
        <v>1074</v>
      </c>
      <c r="I43" s="215" t="s">
        <v>3061</v>
      </c>
      <c r="J43" s="288" t="s">
        <v>3062</v>
      </c>
      <c r="K43" s="214">
        <v>1292909463</v>
      </c>
      <c r="L43" s="120"/>
      <c r="M43" s="277">
        <v>123</v>
      </c>
    </row>
    <row r="44" spans="1:13" s="296" customFormat="1" ht="51.75">
      <c r="A44" s="284">
        <v>42</v>
      </c>
      <c r="B44" s="476" t="s">
        <v>1374</v>
      </c>
      <c r="C44" s="476" t="s">
        <v>1375</v>
      </c>
      <c r="D44" s="282" t="s">
        <v>100</v>
      </c>
      <c r="E44" s="387" t="s">
        <v>3951</v>
      </c>
      <c r="F44" s="477" t="s">
        <v>1376</v>
      </c>
      <c r="G44" s="31">
        <v>532</v>
      </c>
      <c r="H44" s="283" t="s">
        <v>1370</v>
      </c>
      <c r="I44" s="215" t="s">
        <v>3240</v>
      </c>
      <c r="J44" s="389" t="s">
        <v>3241</v>
      </c>
      <c r="K44" s="214">
        <v>2050188922</v>
      </c>
      <c r="L44" s="120" t="s">
        <v>3952</v>
      </c>
      <c r="M44" s="277">
        <v>147</v>
      </c>
    </row>
    <row r="45" spans="1:13" s="296" customFormat="1" ht="18">
      <c r="A45" s="284">
        <v>43</v>
      </c>
      <c r="B45" s="289" t="s">
        <v>1507</v>
      </c>
      <c r="C45" s="289" t="s">
        <v>1508</v>
      </c>
      <c r="D45" s="282" t="s">
        <v>100</v>
      </c>
      <c r="E45" s="282" t="s">
        <v>3951</v>
      </c>
      <c r="F45" s="290" t="s">
        <v>1509</v>
      </c>
      <c r="G45" s="31">
        <v>585</v>
      </c>
      <c r="H45" s="283" t="s">
        <v>1503</v>
      </c>
      <c r="I45" s="215" t="s">
        <v>3319</v>
      </c>
      <c r="J45" s="288" t="s">
        <v>3320</v>
      </c>
      <c r="K45" s="214">
        <v>20158644</v>
      </c>
      <c r="L45" s="120"/>
      <c r="M45" s="277">
        <v>195</v>
      </c>
    </row>
    <row r="46" spans="1:13" s="296" customFormat="1" ht="31.5">
      <c r="A46" s="284">
        <v>44</v>
      </c>
      <c r="B46" s="350" t="s">
        <v>1899</v>
      </c>
      <c r="C46" s="351" t="s">
        <v>1900</v>
      </c>
      <c r="D46" s="282" t="s">
        <v>100</v>
      </c>
      <c r="E46" s="282" t="s">
        <v>3951</v>
      </c>
      <c r="F46" s="352" t="s">
        <v>1901</v>
      </c>
      <c r="G46" s="31">
        <v>724</v>
      </c>
      <c r="H46" s="283" t="s">
        <v>1898</v>
      </c>
      <c r="I46" s="215" t="s">
        <v>3563</v>
      </c>
      <c r="J46" s="288" t="s">
        <v>3564</v>
      </c>
      <c r="K46" s="214">
        <v>66117140</v>
      </c>
      <c r="L46" s="120"/>
      <c r="M46" s="277">
        <v>269</v>
      </c>
    </row>
    <row r="47" spans="1:13" s="296" customFormat="1" ht="48.75">
      <c r="A47" s="284">
        <v>45</v>
      </c>
      <c r="B47" s="285" t="s">
        <v>1967</v>
      </c>
      <c r="C47" s="289" t="s">
        <v>1968</v>
      </c>
      <c r="D47" s="299" t="s">
        <v>17</v>
      </c>
      <c r="E47" s="282" t="s">
        <v>3891</v>
      </c>
      <c r="F47" s="300" t="s">
        <v>1969</v>
      </c>
      <c r="G47" s="31">
        <v>747</v>
      </c>
      <c r="H47" s="301">
        <v>41706</v>
      </c>
      <c r="I47" s="215" t="s">
        <v>3603</v>
      </c>
      <c r="J47" s="288" t="s">
        <v>3604</v>
      </c>
      <c r="K47" s="214">
        <v>2980868827</v>
      </c>
      <c r="L47" s="120"/>
      <c r="M47" s="277">
        <v>293</v>
      </c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</sheetData>
  <sheetProtection formatCells="0" formatColumns="0" formatRows="0" autoFilter="0"/>
  <autoFilter ref="A2:L9">
    <sortState ref="A3:L47">
      <sortCondition ref="G2:G9"/>
    </sortState>
  </autoFilter>
  <mergeCells count="1">
    <mergeCell ref="A1:L1"/>
  </mergeCells>
  <conditionalFormatting sqref="G2:G1048576">
    <cfRule type="duplicateValues" dxfId="40" priority="4"/>
  </conditionalFormatting>
  <conditionalFormatting sqref="F3:F1048576">
    <cfRule type="containsText" dxfId="39" priority="3" operator="containsText" text=" ">
      <formula>NOT(ISERROR(SEARCH(" ",F3)))</formula>
    </cfRule>
  </conditionalFormatting>
  <conditionalFormatting sqref="G10:G47">
    <cfRule type="duplicateValues" dxfId="38" priority="2"/>
  </conditionalFormatting>
  <conditionalFormatting sqref="F10:F47">
    <cfRule type="containsText" dxfId="37" priority="1" operator="containsText" text=" ">
      <formula>NOT(ISERROR(SEARCH(" ",F10)))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B050"/>
  </sheetPr>
  <dimension ref="A1:M837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A3" sqref="A3:A21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v>1</v>
      </c>
    </row>
    <row r="5" spans="1:13" ht="34.5">
      <c r="A5" s="284">
        <v>3</v>
      </c>
      <c r="B5" s="386" t="s">
        <v>200</v>
      </c>
      <c r="C5" s="386" t="s">
        <v>201</v>
      </c>
      <c r="D5" s="282" t="s">
        <v>17</v>
      </c>
      <c r="E5" s="387" t="s">
        <v>3891</v>
      </c>
      <c r="F5" s="388" t="s">
        <v>202</v>
      </c>
      <c r="G5" s="31">
        <v>65</v>
      </c>
      <c r="H5" s="287" t="s">
        <v>198</v>
      </c>
      <c r="I5" s="218" t="s">
        <v>3950</v>
      </c>
      <c r="J5" s="389" t="s">
        <v>2518</v>
      </c>
      <c r="K5" s="214">
        <v>263689492490</v>
      </c>
      <c r="L5" s="120" t="s">
        <v>3952</v>
      </c>
      <c r="M5" s="277">
        <v>1</v>
      </c>
    </row>
    <row r="6" spans="1:13" ht="18">
      <c r="A6" s="385">
        <v>4</v>
      </c>
      <c r="B6" s="285" t="s">
        <v>301</v>
      </c>
      <c r="C6" s="285" t="s">
        <v>302</v>
      </c>
      <c r="D6" s="282" t="s">
        <v>17</v>
      </c>
      <c r="E6" s="282" t="s">
        <v>3891</v>
      </c>
      <c r="F6" s="286" t="s">
        <v>303</v>
      </c>
      <c r="G6" s="31">
        <v>100</v>
      </c>
      <c r="H6" s="287" t="s">
        <v>285</v>
      </c>
      <c r="I6" s="215" t="s">
        <v>2577</v>
      </c>
      <c r="J6" s="288" t="s">
        <v>2578</v>
      </c>
      <c r="K6" s="214">
        <v>189600191917</v>
      </c>
      <c r="L6" s="120" t="s">
        <v>3953</v>
      </c>
      <c r="M6" s="277">
        <v>2</v>
      </c>
    </row>
    <row r="7" spans="1:13" ht="31.5">
      <c r="A7" s="284">
        <v>5</v>
      </c>
      <c r="B7" s="285" t="s">
        <v>317</v>
      </c>
      <c r="C7" s="285" t="s">
        <v>318</v>
      </c>
      <c r="D7" s="282" t="s">
        <v>17</v>
      </c>
      <c r="E7" s="282" t="s">
        <v>3891</v>
      </c>
      <c r="F7" s="286" t="s">
        <v>319</v>
      </c>
      <c r="G7" s="31">
        <v>105</v>
      </c>
      <c r="H7" s="287" t="s">
        <v>285</v>
      </c>
      <c r="I7" s="215" t="s">
        <v>2587</v>
      </c>
      <c r="J7" s="288" t="s">
        <v>2588</v>
      </c>
      <c r="K7" s="214">
        <v>34693085061</v>
      </c>
      <c r="L7" s="120"/>
      <c r="M7" s="277">
        <v>3</v>
      </c>
    </row>
    <row r="8" spans="1:13" ht="34.5">
      <c r="A8" s="385">
        <v>6</v>
      </c>
      <c r="B8" s="386" t="s">
        <v>383</v>
      </c>
      <c r="C8" s="386" t="s">
        <v>384</v>
      </c>
      <c r="D8" s="282" t="s">
        <v>112</v>
      </c>
      <c r="E8" s="387" t="s">
        <v>3902</v>
      </c>
      <c r="F8" s="388" t="s">
        <v>385</v>
      </c>
      <c r="G8" s="31">
        <v>129</v>
      </c>
      <c r="H8" s="287" t="s">
        <v>355</v>
      </c>
      <c r="I8" s="215" t="s">
        <v>2627</v>
      </c>
      <c r="J8" s="389" t="s">
        <v>2628</v>
      </c>
      <c r="K8" s="214">
        <v>6313065716</v>
      </c>
      <c r="L8" s="120" t="s">
        <v>3952</v>
      </c>
      <c r="M8" s="277">
        <v>9</v>
      </c>
    </row>
    <row r="9" spans="1:13" ht="36">
      <c r="A9" s="284">
        <v>7</v>
      </c>
      <c r="B9" s="285" t="s">
        <v>794</v>
      </c>
      <c r="C9" s="285" t="s">
        <v>795</v>
      </c>
      <c r="D9" s="282" t="s">
        <v>17</v>
      </c>
      <c r="E9" s="282" t="s">
        <v>3891</v>
      </c>
      <c r="F9" s="286" t="s">
        <v>796</v>
      </c>
      <c r="G9" s="31">
        <v>288</v>
      </c>
      <c r="H9" s="287" t="s">
        <v>790</v>
      </c>
      <c r="I9" s="215" t="s">
        <v>2885</v>
      </c>
      <c r="J9" s="288" t="s">
        <v>2886</v>
      </c>
      <c r="K9" s="214">
        <v>65703568898</v>
      </c>
      <c r="L9" s="120"/>
      <c r="M9" s="277">
        <v>3</v>
      </c>
    </row>
    <row r="10" spans="1:13" ht="31.5">
      <c r="A10" s="385">
        <v>8</v>
      </c>
      <c r="B10" s="285" t="s">
        <v>82</v>
      </c>
      <c r="C10" s="285" t="s">
        <v>83</v>
      </c>
      <c r="D10" s="282" t="s">
        <v>9</v>
      </c>
      <c r="E10" s="282" t="s">
        <v>3900</v>
      </c>
      <c r="F10" s="286" t="s">
        <v>84</v>
      </c>
      <c r="G10" s="31">
        <v>26</v>
      </c>
      <c r="H10" s="287" t="s">
        <v>11</v>
      </c>
      <c r="I10" s="215" t="s">
        <v>2448</v>
      </c>
      <c r="J10" s="288" t="s">
        <v>2449</v>
      </c>
      <c r="K10" s="214">
        <v>6853349302</v>
      </c>
      <c r="L10" s="120" t="s">
        <v>3953</v>
      </c>
      <c r="M10" s="277">
        <v>15</v>
      </c>
    </row>
    <row r="11" spans="1:13" ht="36">
      <c r="A11" s="284">
        <v>9</v>
      </c>
      <c r="B11" s="285" t="s">
        <v>289</v>
      </c>
      <c r="C11" s="285" t="s">
        <v>290</v>
      </c>
      <c r="D11" s="282" t="s">
        <v>9</v>
      </c>
      <c r="E11" s="282" t="s">
        <v>3900</v>
      </c>
      <c r="F11" s="286" t="s">
        <v>291</v>
      </c>
      <c r="G11" s="31">
        <v>96</v>
      </c>
      <c r="H11" s="287" t="s">
        <v>285</v>
      </c>
      <c r="I11" s="215" t="s">
        <v>2569</v>
      </c>
      <c r="J11" s="288" t="s">
        <v>2570</v>
      </c>
      <c r="K11" s="214">
        <v>4686688002</v>
      </c>
      <c r="L11" s="120"/>
      <c r="M11" s="277">
        <v>22</v>
      </c>
    </row>
    <row r="12" spans="1:13" ht="34.5">
      <c r="A12" s="385">
        <v>10</v>
      </c>
      <c r="B12" s="386" t="s">
        <v>933</v>
      </c>
      <c r="C12" s="386" t="s">
        <v>934</v>
      </c>
      <c r="D12" s="282" t="s">
        <v>580</v>
      </c>
      <c r="E12" s="387" t="s">
        <v>3893</v>
      </c>
      <c r="F12" s="388" t="s">
        <v>935</v>
      </c>
      <c r="G12" s="31">
        <v>343</v>
      </c>
      <c r="H12" s="287" t="s">
        <v>923</v>
      </c>
      <c r="I12" s="215" t="s">
        <v>2971</v>
      </c>
      <c r="J12" s="389" t="s">
        <v>2972</v>
      </c>
      <c r="K12" s="214">
        <v>3556757168</v>
      </c>
      <c r="L12" s="120" t="s">
        <v>3952</v>
      </c>
      <c r="M12" s="277">
        <v>30</v>
      </c>
    </row>
    <row r="13" spans="1:13" ht="31.5">
      <c r="A13" s="284">
        <v>11</v>
      </c>
      <c r="B13" s="285" t="s">
        <v>676</v>
      </c>
      <c r="C13" s="285" t="s">
        <v>677</v>
      </c>
      <c r="D13" s="282" t="s">
        <v>100</v>
      </c>
      <c r="E13" s="282" t="s">
        <v>3951</v>
      </c>
      <c r="F13" s="286" t="s">
        <v>678</v>
      </c>
      <c r="G13" s="31">
        <v>239</v>
      </c>
      <c r="H13" s="287" t="s">
        <v>651</v>
      </c>
      <c r="I13" s="215" t="s">
        <v>2811</v>
      </c>
      <c r="J13" s="288" t="s">
        <v>2812</v>
      </c>
      <c r="K13" s="214">
        <v>697547354</v>
      </c>
      <c r="L13" s="120" t="s">
        <v>3953</v>
      </c>
      <c r="M13" s="277">
        <v>55</v>
      </c>
    </row>
    <row r="14" spans="1:13" s="296" customFormat="1" ht="31.5">
      <c r="A14" s="385">
        <v>12</v>
      </c>
      <c r="B14" s="285" t="s">
        <v>1078</v>
      </c>
      <c r="C14" s="285" t="s">
        <v>1079</v>
      </c>
      <c r="D14" s="282" t="s">
        <v>17</v>
      </c>
      <c r="E14" s="282" t="s">
        <v>3891</v>
      </c>
      <c r="F14" s="286" t="s">
        <v>1080</v>
      </c>
      <c r="G14" s="31">
        <v>405</v>
      </c>
      <c r="H14" s="375" t="s">
        <v>1074</v>
      </c>
      <c r="I14" s="215" t="s">
        <v>3061</v>
      </c>
      <c r="J14" s="288" t="s">
        <v>3062</v>
      </c>
      <c r="K14" s="214">
        <v>1292909463</v>
      </c>
      <c r="L14" s="120"/>
      <c r="M14" s="277">
        <v>67</v>
      </c>
    </row>
    <row r="15" spans="1:13" s="296" customFormat="1" ht="36">
      <c r="A15" s="284">
        <v>13</v>
      </c>
      <c r="B15" s="285" t="s">
        <v>641</v>
      </c>
      <c r="C15" s="285" t="s">
        <v>642</v>
      </c>
      <c r="D15" s="282" t="s">
        <v>180</v>
      </c>
      <c r="E15" s="282" t="s">
        <v>3923</v>
      </c>
      <c r="F15" s="286" t="s">
        <v>643</v>
      </c>
      <c r="G15" s="31">
        <v>225</v>
      </c>
      <c r="H15" s="287" t="s">
        <v>452</v>
      </c>
      <c r="I15" s="215" t="s">
        <v>2789</v>
      </c>
      <c r="J15" s="288" t="s">
        <v>2790</v>
      </c>
      <c r="K15" s="214">
        <v>1135026773</v>
      </c>
      <c r="L15" s="120" t="s">
        <v>3953</v>
      </c>
      <c r="M15" s="277">
        <v>74</v>
      </c>
    </row>
    <row r="16" spans="1:13" s="296" customFormat="1" ht="18">
      <c r="A16" s="385">
        <v>14</v>
      </c>
      <c r="B16" s="285" t="s">
        <v>771</v>
      </c>
      <c r="C16" s="285" t="s">
        <v>772</v>
      </c>
      <c r="D16" s="282" t="s">
        <v>580</v>
      </c>
      <c r="E16" s="282" t="s">
        <v>3893</v>
      </c>
      <c r="F16" s="286" t="s">
        <v>773</v>
      </c>
      <c r="G16" s="31">
        <v>280</v>
      </c>
      <c r="H16" s="287" t="s">
        <v>745</v>
      </c>
      <c r="I16" s="215" t="s">
        <v>2871</v>
      </c>
      <c r="J16" s="288" t="s">
        <v>2872</v>
      </c>
      <c r="K16" s="214">
        <v>1126391724</v>
      </c>
      <c r="L16" s="120" t="s">
        <v>3953</v>
      </c>
      <c r="M16" s="277">
        <v>75</v>
      </c>
    </row>
    <row r="17" spans="1:13" s="296" customFormat="1" ht="18">
      <c r="A17" s="284">
        <v>15</v>
      </c>
      <c r="B17" s="285" t="s">
        <v>830</v>
      </c>
      <c r="C17" s="285" t="s">
        <v>831</v>
      </c>
      <c r="D17" s="282" t="s">
        <v>9</v>
      </c>
      <c r="E17" s="282" t="s">
        <v>3900</v>
      </c>
      <c r="F17" s="297" t="s">
        <v>832</v>
      </c>
      <c r="G17" s="31">
        <v>305</v>
      </c>
      <c r="H17" s="287" t="s">
        <v>826</v>
      </c>
      <c r="I17" s="215" t="s">
        <v>2907</v>
      </c>
      <c r="J17" s="288" t="s">
        <v>2908</v>
      </c>
      <c r="K17" s="214">
        <v>918531000</v>
      </c>
      <c r="L17" s="120"/>
      <c r="M17" s="277">
        <v>85</v>
      </c>
    </row>
    <row r="18" spans="1:13" s="296" customFormat="1" ht="36">
      <c r="A18" s="385">
        <v>16</v>
      </c>
      <c r="B18" s="285" t="s">
        <v>827</v>
      </c>
      <c r="C18" s="285" t="s">
        <v>828</v>
      </c>
      <c r="D18" s="282" t="s">
        <v>17</v>
      </c>
      <c r="E18" s="282" t="s">
        <v>3891</v>
      </c>
      <c r="F18" s="286" t="s">
        <v>829</v>
      </c>
      <c r="G18" s="31">
        <v>303</v>
      </c>
      <c r="H18" s="287" t="s">
        <v>826</v>
      </c>
      <c r="I18" s="215" t="s">
        <v>2905</v>
      </c>
      <c r="J18" s="288" t="s">
        <v>2906</v>
      </c>
      <c r="K18" s="214">
        <v>975858114</v>
      </c>
      <c r="L18" s="120"/>
      <c r="M18" s="277">
        <v>82</v>
      </c>
    </row>
    <row r="19" spans="1:13" s="296" customFormat="1" ht="36">
      <c r="A19" s="284">
        <v>17</v>
      </c>
      <c r="B19" s="285" t="s">
        <v>895</v>
      </c>
      <c r="C19" s="285" t="s">
        <v>896</v>
      </c>
      <c r="D19" s="282" t="s">
        <v>9</v>
      </c>
      <c r="E19" s="282" t="s">
        <v>3900</v>
      </c>
      <c r="F19" s="286" t="s">
        <v>897</v>
      </c>
      <c r="G19" s="31">
        <v>328</v>
      </c>
      <c r="H19" s="287" t="s">
        <v>819</v>
      </c>
      <c r="I19" s="215" t="s">
        <v>2947</v>
      </c>
      <c r="J19" s="288" t="s">
        <v>2948</v>
      </c>
      <c r="K19" s="214">
        <v>446077539</v>
      </c>
      <c r="L19" s="120"/>
      <c r="M19" s="277">
        <v>126</v>
      </c>
    </row>
    <row r="20" spans="1:13" s="296" customFormat="1" ht="31.5">
      <c r="A20" s="385">
        <v>18</v>
      </c>
      <c r="B20" s="285" t="s">
        <v>337</v>
      </c>
      <c r="C20" s="285" t="s">
        <v>338</v>
      </c>
      <c r="D20" s="282" t="s">
        <v>17</v>
      </c>
      <c r="E20" s="282" t="s">
        <v>3891</v>
      </c>
      <c r="F20" s="286" t="s">
        <v>339</v>
      </c>
      <c r="G20" s="31">
        <v>112</v>
      </c>
      <c r="H20" s="287" t="s">
        <v>285</v>
      </c>
      <c r="I20" s="215" t="s">
        <v>2599</v>
      </c>
      <c r="J20" s="288" t="s">
        <v>2600</v>
      </c>
      <c r="K20" s="214">
        <v>241743949</v>
      </c>
      <c r="L20" s="120"/>
      <c r="M20" s="277">
        <v>164</v>
      </c>
    </row>
    <row r="21" spans="1:13" s="296" customFormat="1" ht="31.5">
      <c r="A21" s="284">
        <v>19</v>
      </c>
      <c r="B21" s="298" t="s">
        <v>1551</v>
      </c>
      <c r="C21" s="289" t="s">
        <v>1552</v>
      </c>
      <c r="D21" s="282" t="s">
        <v>17</v>
      </c>
      <c r="E21" s="282" t="s">
        <v>3891</v>
      </c>
      <c r="F21" s="290" t="s">
        <v>1553</v>
      </c>
      <c r="G21" s="31">
        <v>600</v>
      </c>
      <c r="H21" s="283" t="s">
        <v>1554</v>
      </c>
      <c r="I21" s="215" t="s">
        <v>3347</v>
      </c>
      <c r="J21" s="288" t="s">
        <v>3348</v>
      </c>
      <c r="K21" s="214">
        <v>5154178813</v>
      </c>
      <c r="L21" s="120"/>
      <c r="M21" s="277">
        <v>22</v>
      </c>
    </row>
    <row r="22" spans="1:13" s="296" customFormat="1" ht="18">
      <c r="A22" s="284"/>
      <c r="B22" s="285"/>
      <c r="C22" s="285"/>
      <c r="D22" s="282"/>
      <c r="E22" s="282"/>
      <c r="F22" s="286"/>
      <c r="G22" s="31"/>
      <c r="H22" s="287"/>
      <c r="I22" s="215"/>
      <c r="J22" s="288"/>
      <c r="K22" s="214"/>
      <c r="L22" s="120"/>
      <c r="M22" s="277"/>
    </row>
    <row r="23" spans="1:13" s="296" customFormat="1" ht="18">
      <c r="A23" s="284"/>
      <c r="B23" s="285"/>
      <c r="C23" s="285"/>
      <c r="D23" s="282"/>
      <c r="E23" s="282"/>
      <c r="F23" s="286"/>
      <c r="G23" s="31"/>
      <c r="H23" s="287"/>
      <c r="I23" s="215"/>
      <c r="J23" s="288"/>
      <c r="K23" s="214"/>
      <c r="L23" s="120"/>
      <c r="M23" s="277"/>
    </row>
    <row r="24" spans="1:13" s="296" customFormat="1" ht="18">
      <c r="A24" s="284"/>
      <c r="B24" s="285"/>
      <c r="C24" s="285"/>
      <c r="D24" s="282"/>
      <c r="E24" s="282"/>
      <c r="F24" s="300"/>
      <c r="G24" s="31"/>
      <c r="H24" s="287"/>
      <c r="I24" s="215"/>
      <c r="J24" s="288"/>
      <c r="K24" s="214"/>
      <c r="L24" s="120"/>
      <c r="M24" s="277"/>
    </row>
    <row r="25" spans="1:13" s="296" customFormat="1" ht="18">
      <c r="A25" s="284"/>
      <c r="B25" s="291"/>
      <c r="C25" s="291"/>
      <c r="D25" s="282"/>
      <c r="E25" s="282"/>
      <c r="F25" s="303"/>
      <c r="G25" s="31"/>
      <c r="H25" s="304"/>
      <c r="I25" s="215"/>
      <c r="J25" s="288"/>
      <c r="K25" s="214"/>
      <c r="L25" s="120"/>
      <c r="M25" s="277"/>
    </row>
    <row r="26" spans="1:13" s="296" customFormat="1" ht="18">
      <c r="A26" s="284"/>
      <c r="B26" s="291"/>
      <c r="C26" s="291"/>
      <c r="D26" s="282"/>
      <c r="E26" s="282"/>
      <c r="F26" s="292"/>
      <c r="G26" s="31"/>
      <c r="H26" s="283"/>
      <c r="I26" s="215"/>
      <c r="J26" s="288"/>
      <c r="K26" s="214"/>
      <c r="L26" s="120"/>
      <c r="M26" s="277"/>
    </row>
    <row r="27" spans="1:13" s="296" customFormat="1" ht="18">
      <c r="A27" s="284"/>
      <c r="B27" s="291"/>
      <c r="C27" s="291"/>
      <c r="D27" s="282"/>
      <c r="E27" s="282"/>
      <c r="F27" s="292"/>
      <c r="G27" s="31"/>
      <c r="H27" s="283"/>
      <c r="I27" s="215"/>
      <c r="J27" s="288"/>
      <c r="K27" s="214"/>
      <c r="L27" s="120"/>
      <c r="M27" s="277"/>
    </row>
    <row r="28" spans="1:13" s="296" customFormat="1" ht="18">
      <c r="A28" s="284"/>
      <c r="B28" s="291"/>
      <c r="C28" s="378"/>
      <c r="D28" s="282"/>
      <c r="E28" s="282"/>
      <c r="F28" s="290"/>
      <c r="G28" s="31"/>
      <c r="H28" s="283"/>
      <c r="I28" s="215"/>
      <c r="J28" s="288"/>
      <c r="K28" s="214"/>
      <c r="L28" s="120"/>
      <c r="M28" s="277"/>
    </row>
    <row r="29" spans="1:13" s="296" customFormat="1" ht="18">
      <c r="A29" s="385"/>
      <c r="B29" s="476"/>
      <c r="C29" s="476"/>
      <c r="D29" s="282"/>
      <c r="E29" s="387"/>
      <c r="F29" s="477"/>
      <c r="G29" s="31"/>
      <c r="H29" s="283"/>
      <c r="I29" s="215"/>
      <c r="J29" s="389"/>
      <c r="K29" s="214"/>
      <c r="L29" s="120"/>
      <c r="M29" s="277"/>
    </row>
    <row r="30" spans="1:13" s="296" customFormat="1" ht="18">
      <c r="A30" s="284"/>
      <c r="B30" s="289"/>
      <c r="C30" s="289"/>
      <c r="D30" s="282"/>
      <c r="E30" s="282"/>
      <c r="F30" s="119"/>
      <c r="G30" s="31"/>
      <c r="H30" s="283"/>
      <c r="I30" s="215"/>
      <c r="J30" s="288"/>
      <c r="K30" s="214"/>
      <c r="L30" s="120"/>
      <c r="M30" s="277"/>
    </row>
    <row r="31" spans="1:13" s="296" customFormat="1" ht="18">
      <c r="A31" s="284"/>
      <c r="B31" s="285"/>
      <c r="C31" s="289"/>
      <c r="D31" s="306"/>
      <c r="E31" s="282"/>
      <c r="F31" s="13"/>
      <c r="G31" s="31"/>
      <c r="H31" s="283"/>
      <c r="I31" s="215"/>
      <c r="J31" s="288"/>
      <c r="K31" s="214"/>
      <c r="L31" s="120"/>
      <c r="M31" s="277"/>
    </row>
    <row r="32" spans="1:13" s="296" customFormat="1" ht="18">
      <c r="A32" s="284"/>
      <c r="B32" s="285"/>
      <c r="C32" s="289"/>
      <c r="D32" s="306"/>
      <c r="E32" s="282"/>
      <c r="F32" s="13"/>
      <c r="G32" s="31"/>
      <c r="H32" s="283"/>
      <c r="I32" s="215"/>
      <c r="J32" s="288"/>
      <c r="K32" s="214"/>
      <c r="L32" s="120"/>
      <c r="M32" s="277"/>
    </row>
    <row r="33" spans="1:13" s="296" customFormat="1" ht="18">
      <c r="A33" s="284"/>
      <c r="B33" s="291"/>
      <c r="C33" s="291"/>
      <c r="D33" s="306"/>
      <c r="E33" s="282"/>
      <c r="F33" s="15"/>
      <c r="G33" s="31"/>
      <c r="H33" s="283"/>
      <c r="I33" s="215"/>
      <c r="J33" s="288"/>
      <c r="K33" s="214"/>
      <c r="L33" s="120"/>
      <c r="M33" s="277"/>
    </row>
    <row r="34" spans="1:13" s="296" customFormat="1" ht="18">
      <c r="A34" s="284"/>
      <c r="B34" s="156"/>
      <c r="C34" s="413"/>
      <c r="D34" s="119"/>
      <c r="E34" s="282"/>
      <c r="F34" s="119"/>
      <c r="G34" s="31"/>
      <c r="H34" s="157"/>
      <c r="I34" s="215"/>
      <c r="J34" s="288"/>
      <c r="K34" s="214"/>
      <c r="L34" s="120"/>
      <c r="M34" s="277"/>
    </row>
    <row r="35" spans="1:13" s="296" customFormat="1">
      <c r="A35" s="277"/>
      <c r="B35" s="307"/>
      <c r="C35" s="308"/>
      <c r="F35" s="277"/>
      <c r="G35" s="277"/>
      <c r="H35" s="277"/>
      <c r="I35" s="216"/>
      <c r="J35" s="309"/>
      <c r="K35" s="217"/>
      <c r="L35" s="310"/>
      <c r="M35" s="277"/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</sheetData>
  <sheetProtection formatCells="0" formatColumns="0" formatRows="0" autoFilter="0"/>
  <autoFilter ref="A2:L3">
    <sortState ref="A3:L67">
      <sortCondition ref="G2:G20"/>
    </sortState>
  </autoFilter>
  <mergeCells count="1">
    <mergeCell ref="A1:L1"/>
  </mergeCells>
  <conditionalFormatting sqref="G2:G1048576">
    <cfRule type="duplicateValues" dxfId="36" priority="5"/>
  </conditionalFormatting>
  <conditionalFormatting sqref="F3:F1048576">
    <cfRule type="containsText" dxfId="35" priority="4" operator="containsText" text=" ">
      <formula>NOT(ISERROR(SEARCH(" ",F3)))</formula>
    </cfRule>
  </conditionalFormatting>
  <conditionalFormatting sqref="G4:G34">
    <cfRule type="duplicateValues" dxfId="34" priority="3"/>
  </conditionalFormatting>
  <conditionalFormatting sqref="G3:G21">
    <cfRule type="duplicateValues" dxfId="33" priority="2"/>
  </conditionalFormatting>
  <conditionalFormatting sqref="F3:F21">
    <cfRule type="containsText" dxfId="32" priority="1" operator="containsText" text=" ">
      <formula>NOT(ISERROR(SEARCH(" ",F3)))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2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C10" sqref="C10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12" t="s">
        <v>3948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18">
      <c r="A3" s="284">
        <v>1</v>
      </c>
      <c r="B3" s="285" t="s">
        <v>7</v>
      </c>
      <c r="C3" s="285" t="s">
        <v>8</v>
      </c>
      <c r="D3" s="282" t="s">
        <v>9</v>
      </c>
      <c r="E3" s="282" t="s">
        <v>3900</v>
      </c>
      <c r="F3" s="286" t="s">
        <v>10</v>
      </c>
      <c r="G3" s="31">
        <v>1</v>
      </c>
      <c r="H3" s="287" t="s">
        <v>11</v>
      </c>
      <c r="I3" s="215" t="s">
        <v>2402</v>
      </c>
      <c r="J3" s="288" t="s">
        <v>2403</v>
      </c>
      <c r="K3" s="214">
        <v>2047061568</v>
      </c>
      <c r="L3" s="120"/>
      <c r="M3" s="277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277">
        <f>RANK(K4,$K$3:K4)</f>
        <v>1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277">
        <f>RANK(K5,$K$3:K5)</f>
        <v>1</v>
      </c>
    </row>
    <row r="6" spans="1:13" ht="18">
      <c r="A6" s="284">
        <v>4</v>
      </c>
      <c r="B6" s="285" t="s">
        <v>73</v>
      </c>
      <c r="C6" s="285" t="s">
        <v>74</v>
      </c>
      <c r="D6" s="282" t="s">
        <v>17</v>
      </c>
      <c r="E6" s="282" t="s">
        <v>3891</v>
      </c>
      <c r="F6" s="286" t="s">
        <v>75</v>
      </c>
      <c r="G6" s="31">
        <v>23</v>
      </c>
      <c r="H6" s="287" t="s">
        <v>11</v>
      </c>
      <c r="I6" s="215" t="s">
        <v>2442</v>
      </c>
      <c r="J6" s="288" t="s">
        <v>2443</v>
      </c>
      <c r="K6" s="214">
        <v>3276473662</v>
      </c>
      <c r="L6" s="120"/>
      <c r="M6" s="277">
        <f>RANK(K6,$K$3:K6)</f>
        <v>3</v>
      </c>
    </row>
    <row r="7" spans="1:13" ht="31.5">
      <c r="A7" s="284">
        <v>5</v>
      </c>
      <c r="B7" s="285" t="s">
        <v>82</v>
      </c>
      <c r="C7" s="285" t="s">
        <v>83</v>
      </c>
      <c r="D7" s="282" t="s">
        <v>9</v>
      </c>
      <c r="E7" s="282" t="s">
        <v>3900</v>
      </c>
      <c r="F7" s="286" t="s">
        <v>84</v>
      </c>
      <c r="G7" s="31">
        <v>26</v>
      </c>
      <c r="H7" s="287" t="s">
        <v>11</v>
      </c>
      <c r="I7" s="215" t="s">
        <v>2448</v>
      </c>
      <c r="J7" s="288" t="s">
        <v>2449</v>
      </c>
      <c r="K7" s="214">
        <v>6853349302</v>
      </c>
      <c r="L7" s="120" t="s">
        <v>3953</v>
      </c>
      <c r="M7" s="277">
        <v>1</v>
      </c>
    </row>
    <row r="8" spans="1:13" ht="34.5">
      <c r="A8" s="284">
        <v>6</v>
      </c>
      <c r="B8" s="386" t="s">
        <v>106</v>
      </c>
      <c r="C8" s="386" t="s">
        <v>107</v>
      </c>
      <c r="D8" s="282" t="s">
        <v>108</v>
      </c>
      <c r="E8" s="387" t="s">
        <v>3930</v>
      </c>
      <c r="F8" s="388" t="s">
        <v>109</v>
      </c>
      <c r="G8" s="31">
        <v>34</v>
      </c>
      <c r="H8" s="287" t="s">
        <v>11</v>
      </c>
      <c r="I8" s="215" t="s">
        <v>2462</v>
      </c>
      <c r="J8" s="389" t="s">
        <v>2463</v>
      </c>
      <c r="K8" s="214">
        <v>855704432</v>
      </c>
      <c r="L8" s="120" t="s">
        <v>3952</v>
      </c>
      <c r="M8" s="277">
        <v>1</v>
      </c>
    </row>
    <row r="9" spans="1:13" ht="36">
      <c r="A9" s="284">
        <v>7</v>
      </c>
      <c r="B9" s="285" t="s">
        <v>157</v>
      </c>
      <c r="C9" s="285" t="s">
        <v>158</v>
      </c>
      <c r="D9" s="282" t="s">
        <v>3873</v>
      </c>
      <c r="E9" s="282" t="s">
        <v>3932</v>
      </c>
      <c r="F9" s="286" t="s">
        <v>159</v>
      </c>
      <c r="G9" s="31">
        <v>49</v>
      </c>
      <c r="H9" s="287" t="s">
        <v>11</v>
      </c>
      <c r="I9" s="215" t="s">
        <v>2492</v>
      </c>
      <c r="J9" s="288" t="s">
        <v>2493</v>
      </c>
      <c r="K9" s="214">
        <v>1500387542</v>
      </c>
      <c r="L9" s="120" t="s">
        <v>3953</v>
      </c>
      <c r="M9" s="277">
        <v>1</v>
      </c>
    </row>
    <row r="10" spans="1:13" ht="34.5">
      <c r="A10" s="284">
        <v>8</v>
      </c>
      <c r="B10" s="386" t="s">
        <v>200</v>
      </c>
      <c r="C10" s="386" t="s">
        <v>201</v>
      </c>
      <c r="D10" s="282" t="s">
        <v>17</v>
      </c>
      <c r="E10" s="387" t="s">
        <v>3891</v>
      </c>
      <c r="F10" s="388" t="s">
        <v>202</v>
      </c>
      <c r="G10" s="31">
        <v>65</v>
      </c>
      <c r="H10" s="287" t="s">
        <v>198</v>
      </c>
      <c r="I10" s="218" t="s">
        <v>3950</v>
      </c>
      <c r="J10" s="389" t="s">
        <v>2518</v>
      </c>
      <c r="K10" s="214">
        <v>263689492490</v>
      </c>
      <c r="L10" s="120" t="s">
        <v>3952</v>
      </c>
      <c r="M10" s="277">
        <v>2</v>
      </c>
    </row>
    <row r="11" spans="1:13" ht="36">
      <c r="A11" s="284">
        <v>9</v>
      </c>
      <c r="B11" s="285" t="s">
        <v>212</v>
      </c>
      <c r="C11" s="285" t="s">
        <v>213</v>
      </c>
      <c r="D11" s="282" t="s">
        <v>214</v>
      </c>
      <c r="E11" s="282" t="s">
        <v>3909</v>
      </c>
      <c r="F11" s="286" t="s">
        <v>215</v>
      </c>
      <c r="G11" s="31">
        <v>69</v>
      </c>
      <c r="H11" s="287" t="s">
        <v>198</v>
      </c>
      <c r="I11" s="215" t="s">
        <v>2525</v>
      </c>
      <c r="J11" s="288" t="s">
        <v>2526</v>
      </c>
      <c r="K11" s="214">
        <v>519834444</v>
      </c>
      <c r="L11" s="120" t="s">
        <v>3953</v>
      </c>
      <c r="M11" s="277">
        <v>9</v>
      </c>
    </row>
    <row r="12" spans="1:13" ht="47.25">
      <c r="A12" s="284">
        <v>10</v>
      </c>
      <c r="B12" s="285" t="s">
        <v>286</v>
      </c>
      <c r="C12" s="285" t="s">
        <v>287</v>
      </c>
      <c r="D12" s="282" t="s">
        <v>17</v>
      </c>
      <c r="E12" s="282" t="s">
        <v>3891</v>
      </c>
      <c r="F12" s="286" t="s">
        <v>288</v>
      </c>
      <c r="G12" s="31">
        <v>95</v>
      </c>
      <c r="H12" s="287" t="s">
        <v>285</v>
      </c>
      <c r="I12" s="215" t="s">
        <v>2567</v>
      </c>
      <c r="J12" s="288" t="s">
        <v>2568</v>
      </c>
      <c r="K12" s="214">
        <v>17665613235</v>
      </c>
      <c r="L12" s="120"/>
      <c r="M12" s="277">
        <v>10</v>
      </c>
    </row>
    <row r="13" spans="1:13" ht="36">
      <c r="A13" s="284">
        <v>11</v>
      </c>
      <c r="B13" s="285" t="s">
        <v>289</v>
      </c>
      <c r="C13" s="285" t="s">
        <v>290</v>
      </c>
      <c r="D13" s="282" t="s">
        <v>9</v>
      </c>
      <c r="E13" s="282" t="s">
        <v>3900</v>
      </c>
      <c r="F13" s="286" t="s">
        <v>291</v>
      </c>
      <c r="G13" s="31">
        <v>96</v>
      </c>
      <c r="H13" s="287" t="s">
        <v>285</v>
      </c>
      <c r="I13" s="215" t="s">
        <v>2569</v>
      </c>
      <c r="J13" s="288" t="s">
        <v>2570</v>
      </c>
      <c r="K13" s="214">
        <v>4686688002</v>
      </c>
      <c r="L13" s="120"/>
      <c r="M13" s="277">
        <v>10</v>
      </c>
    </row>
    <row r="14" spans="1:13" ht="18">
      <c r="A14" s="284">
        <v>12</v>
      </c>
      <c r="B14" s="285" t="s">
        <v>301</v>
      </c>
      <c r="C14" s="285" t="s">
        <v>302</v>
      </c>
      <c r="D14" s="282" t="s">
        <v>17</v>
      </c>
      <c r="E14" s="282" t="s">
        <v>3891</v>
      </c>
      <c r="F14" s="286" t="s">
        <v>303</v>
      </c>
      <c r="G14" s="31">
        <v>100</v>
      </c>
      <c r="H14" s="287" t="s">
        <v>285</v>
      </c>
      <c r="I14" s="215" t="s">
        <v>2577</v>
      </c>
      <c r="J14" s="288" t="s">
        <v>2578</v>
      </c>
      <c r="K14" s="214">
        <v>189600191917</v>
      </c>
      <c r="L14" s="120" t="s">
        <v>3953</v>
      </c>
      <c r="M14" s="277">
        <v>3</v>
      </c>
    </row>
    <row r="15" spans="1:13" ht="18">
      <c r="A15" s="284">
        <v>13</v>
      </c>
      <c r="B15" s="285" t="s">
        <v>308</v>
      </c>
      <c r="C15" s="285" t="s">
        <v>309</v>
      </c>
      <c r="D15" s="282" t="s">
        <v>100</v>
      </c>
      <c r="E15" s="282" t="s">
        <v>3951</v>
      </c>
      <c r="F15" s="286" t="s">
        <v>310</v>
      </c>
      <c r="G15" s="31">
        <v>102</v>
      </c>
      <c r="H15" s="287" t="s">
        <v>285</v>
      </c>
      <c r="I15" s="215" t="s">
        <v>2581</v>
      </c>
      <c r="J15" s="288" t="s">
        <v>2582</v>
      </c>
      <c r="K15" s="214">
        <v>347021054</v>
      </c>
      <c r="L15" s="120"/>
      <c r="M15" s="277">
        <v>30</v>
      </c>
    </row>
    <row r="16" spans="1:13" ht="31.5">
      <c r="A16" s="284">
        <v>14</v>
      </c>
      <c r="B16" s="285" t="s">
        <v>317</v>
      </c>
      <c r="C16" s="285" t="s">
        <v>318</v>
      </c>
      <c r="D16" s="282" t="s">
        <v>17</v>
      </c>
      <c r="E16" s="282" t="s">
        <v>3891</v>
      </c>
      <c r="F16" s="286" t="s">
        <v>319</v>
      </c>
      <c r="G16" s="31">
        <v>105</v>
      </c>
      <c r="H16" s="287" t="s">
        <v>285</v>
      </c>
      <c r="I16" s="215" t="s">
        <v>2587</v>
      </c>
      <c r="J16" s="288" t="s">
        <v>2588</v>
      </c>
      <c r="K16" s="214">
        <v>34693085061</v>
      </c>
      <c r="L16" s="120"/>
      <c r="M16" s="277">
        <v>15</v>
      </c>
    </row>
    <row r="17" spans="1:13" ht="34.5">
      <c r="A17" s="284">
        <v>15</v>
      </c>
      <c r="B17" s="386" t="s">
        <v>383</v>
      </c>
      <c r="C17" s="386" t="s">
        <v>384</v>
      </c>
      <c r="D17" s="282" t="s">
        <v>112</v>
      </c>
      <c r="E17" s="387" t="s">
        <v>3902</v>
      </c>
      <c r="F17" s="388" t="s">
        <v>385</v>
      </c>
      <c r="G17" s="31">
        <v>129</v>
      </c>
      <c r="H17" s="287" t="s">
        <v>355</v>
      </c>
      <c r="I17" s="215" t="s">
        <v>2627</v>
      </c>
      <c r="J17" s="389" t="s">
        <v>2628</v>
      </c>
      <c r="K17" s="214">
        <v>6313065716</v>
      </c>
      <c r="L17" s="120" t="s">
        <v>3952</v>
      </c>
      <c r="M17" s="277">
        <v>7</v>
      </c>
    </row>
    <row r="18" spans="1:13" ht="34.5">
      <c r="A18" s="284">
        <v>16</v>
      </c>
      <c r="B18" s="386" t="s">
        <v>413</v>
      </c>
      <c r="C18" s="386" t="s">
        <v>414</v>
      </c>
      <c r="D18" s="282" t="s">
        <v>3873</v>
      </c>
      <c r="E18" s="387" t="s">
        <v>3932</v>
      </c>
      <c r="F18" s="388" t="s">
        <v>415</v>
      </c>
      <c r="G18" s="31">
        <v>141</v>
      </c>
      <c r="H18" s="287" t="s">
        <v>369</v>
      </c>
      <c r="I18" s="215" t="s">
        <v>2645</v>
      </c>
      <c r="J18" s="389" t="s">
        <v>2646</v>
      </c>
      <c r="K18" s="214">
        <v>2862710314</v>
      </c>
      <c r="L18" s="120" t="s">
        <v>3952</v>
      </c>
      <c r="M18" s="277">
        <v>22</v>
      </c>
    </row>
    <row r="19" spans="1:13" s="296" customFormat="1" ht="36">
      <c r="A19" s="284">
        <v>17</v>
      </c>
      <c r="B19" s="285" t="s">
        <v>517</v>
      </c>
      <c r="C19" s="285" t="s">
        <v>518</v>
      </c>
      <c r="D19" s="282" t="s">
        <v>17</v>
      </c>
      <c r="E19" s="282" t="s">
        <v>3891</v>
      </c>
      <c r="F19" s="286" t="s">
        <v>519</v>
      </c>
      <c r="G19" s="31">
        <v>184</v>
      </c>
      <c r="H19" s="287" t="s">
        <v>433</v>
      </c>
      <c r="I19" s="215" t="s">
        <v>2711</v>
      </c>
      <c r="J19" s="288" t="s">
        <v>2712</v>
      </c>
      <c r="K19" s="214">
        <v>3650911095</v>
      </c>
      <c r="L19" s="120"/>
      <c r="M19" s="277">
        <v>29</v>
      </c>
    </row>
    <row r="20" spans="1:13" s="296" customFormat="1" ht="31.5">
      <c r="A20" s="284">
        <v>18</v>
      </c>
      <c r="B20" s="285" t="s">
        <v>567</v>
      </c>
      <c r="C20" s="285" t="s">
        <v>568</v>
      </c>
      <c r="D20" s="282" t="s">
        <v>125</v>
      </c>
      <c r="E20" s="282" t="s">
        <v>3891</v>
      </c>
      <c r="F20" s="286" t="s">
        <v>569</v>
      </c>
      <c r="G20" s="31">
        <v>200</v>
      </c>
      <c r="H20" s="287" t="s">
        <v>523</v>
      </c>
      <c r="I20" s="215" t="s">
        <v>2743</v>
      </c>
      <c r="J20" s="288" t="s">
        <v>2744</v>
      </c>
      <c r="K20" s="214">
        <v>1466660516</v>
      </c>
      <c r="L20" s="120"/>
      <c r="M20" s="277">
        <v>30</v>
      </c>
    </row>
    <row r="21" spans="1:13" s="296" customFormat="1" ht="31.5">
      <c r="A21" s="284">
        <v>19</v>
      </c>
      <c r="B21" s="285" t="s">
        <v>676</v>
      </c>
      <c r="C21" s="285" t="s">
        <v>677</v>
      </c>
      <c r="D21" s="282" t="s">
        <v>100</v>
      </c>
      <c r="E21" s="282" t="s">
        <v>3951</v>
      </c>
      <c r="F21" s="286" t="s">
        <v>678</v>
      </c>
      <c r="G21" s="31">
        <v>239</v>
      </c>
      <c r="H21" s="287" t="s">
        <v>651</v>
      </c>
      <c r="I21" s="215" t="s">
        <v>2811</v>
      </c>
      <c r="J21" s="288" t="s">
        <v>2812</v>
      </c>
      <c r="K21" s="214">
        <v>697547354</v>
      </c>
      <c r="L21" s="120" t="s">
        <v>3953</v>
      </c>
      <c r="M21" s="277">
        <v>32</v>
      </c>
    </row>
    <row r="22" spans="1:13" s="296" customFormat="1" ht="31.5">
      <c r="A22" s="284">
        <v>20</v>
      </c>
      <c r="B22" s="285" t="s">
        <v>733</v>
      </c>
      <c r="C22" s="285" t="s">
        <v>734</v>
      </c>
      <c r="D22" s="282" t="s">
        <v>17</v>
      </c>
      <c r="E22" s="282" t="s">
        <v>3891</v>
      </c>
      <c r="F22" s="297" t="s">
        <v>735</v>
      </c>
      <c r="G22" s="31">
        <v>263</v>
      </c>
      <c r="H22" s="287" t="s">
        <v>689</v>
      </c>
      <c r="I22" s="215" t="s">
        <v>2847</v>
      </c>
      <c r="J22" s="288" t="s">
        <v>2848</v>
      </c>
      <c r="K22" s="214">
        <v>7532899719</v>
      </c>
      <c r="L22" s="120"/>
      <c r="M22" s="277">
        <v>38</v>
      </c>
    </row>
    <row r="23" spans="1:13" s="296" customFormat="1" ht="34.5">
      <c r="A23" s="284">
        <v>21</v>
      </c>
      <c r="B23" s="386" t="s">
        <v>739</v>
      </c>
      <c r="C23" s="386" t="s">
        <v>740</v>
      </c>
      <c r="D23" s="282" t="s">
        <v>214</v>
      </c>
      <c r="E23" s="387" t="s">
        <v>3909</v>
      </c>
      <c r="F23" s="395" t="s">
        <v>741</v>
      </c>
      <c r="G23" s="31">
        <v>266</v>
      </c>
      <c r="H23" s="287" t="s">
        <v>689</v>
      </c>
      <c r="I23" s="215" t="s">
        <v>2851</v>
      </c>
      <c r="J23" s="389" t="s">
        <v>2852</v>
      </c>
      <c r="K23" s="214">
        <v>709599466</v>
      </c>
      <c r="L23" s="120" t="s">
        <v>3952</v>
      </c>
      <c r="M23" s="277">
        <v>48</v>
      </c>
    </row>
    <row r="24" spans="1:13" s="296" customFormat="1" ht="34.5">
      <c r="A24" s="284">
        <v>22</v>
      </c>
      <c r="B24" s="386" t="s">
        <v>750</v>
      </c>
      <c r="C24" s="386" t="s">
        <v>751</v>
      </c>
      <c r="D24" s="282" t="s">
        <v>3869</v>
      </c>
      <c r="E24" s="387" t="s">
        <v>3886</v>
      </c>
      <c r="F24" s="395" t="s">
        <v>752</v>
      </c>
      <c r="G24" s="31">
        <v>273</v>
      </c>
      <c r="H24" s="287" t="s">
        <v>745</v>
      </c>
      <c r="I24" s="215" t="s">
        <v>2857</v>
      </c>
      <c r="J24" s="389" t="s">
        <v>2858</v>
      </c>
      <c r="K24" s="214">
        <v>8214850338</v>
      </c>
      <c r="L24" s="120" t="s">
        <v>3952</v>
      </c>
      <c r="M24" s="277">
        <v>49</v>
      </c>
    </row>
    <row r="25" spans="1:13" s="296" customFormat="1" ht="36">
      <c r="A25" s="284">
        <v>23</v>
      </c>
      <c r="B25" s="285" t="s">
        <v>794</v>
      </c>
      <c r="C25" s="285" t="s">
        <v>795</v>
      </c>
      <c r="D25" s="282" t="s">
        <v>17</v>
      </c>
      <c r="E25" s="282" t="s">
        <v>3891</v>
      </c>
      <c r="F25" s="286" t="s">
        <v>796</v>
      </c>
      <c r="G25" s="31">
        <v>288</v>
      </c>
      <c r="H25" s="287" t="s">
        <v>790</v>
      </c>
      <c r="I25" s="215" t="s">
        <v>2885</v>
      </c>
      <c r="J25" s="288" t="s">
        <v>2886</v>
      </c>
      <c r="K25" s="214">
        <v>65703568898</v>
      </c>
      <c r="L25" s="120"/>
      <c r="M25" s="277">
        <v>61</v>
      </c>
    </row>
    <row r="26" spans="1:13" s="296" customFormat="1" ht="34.5">
      <c r="A26" s="284">
        <v>24</v>
      </c>
      <c r="B26" s="386" t="s">
        <v>933</v>
      </c>
      <c r="C26" s="386" t="s">
        <v>934</v>
      </c>
      <c r="D26" s="282" t="s">
        <v>580</v>
      </c>
      <c r="E26" s="387" t="s">
        <v>3893</v>
      </c>
      <c r="F26" s="388" t="s">
        <v>935</v>
      </c>
      <c r="G26" s="31">
        <v>343</v>
      </c>
      <c r="H26" s="287" t="s">
        <v>923</v>
      </c>
      <c r="I26" s="215" t="s">
        <v>2971</v>
      </c>
      <c r="J26" s="389" t="s">
        <v>2972</v>
      </c>
      <c r="K26" s="214">
        <v>3556757168</v>
      </c>
      <c r="L26" s="120" t="s">
        <v>3952</v>
      </c>
      <c r="M26" s="277">
        <v>62</v>
      </c>
    </row>
    <row r="27" spans="1:13" s="296" customFormat="1" ht="31.5">
      <c r="A27" s="284">
        <v>25</v>
      </c>
      <c r="B27" s="285" t="s">
        <v>1078</v>
      </c>
      <c r="C27" s="285" t="s">
        <v>1079</v>
      </c>
      <c r="D27" s="282" t="s">
        <v>17</v>
      </c>
      <c r="E27" s="282" t="s">
        <v>3891</v>
      </c>
      <c r="F27" s="286" t="s">
        <v>1080</v>
      </c>
      <c r="G27" s="31">
        <v>405</v>
      </c>
      <c r="H27" s="375" t="s">
        <v>1074</v>
      </c>
      <c r="I27" s="215" t="s">
        <v>3061</v>
      </c>
      <c r="J27" s="288" t="s">
        <v>3062</v>
      </c>
      <c r="K27" s="214">
        <v>1292909463</v>
      </c>
      <c r="L27" s="120"/>
      <c r="M27" s="277">
        <v>67</v>
      </c>
    </row>
    <row r="28" spans="1:13" s="296" customFormat="1" ht="31.5">
      <c r="A28" s="284">
        <v>26</v>
      </c>
      <c r="B28" s="285" t="s">
        <v>1087</v>
      </c>
      <c r="C28" s="285" t="s">
        <v>1088</v>
      </c>
      <c r="D28" s="282" t="s">
        <v>108</v>
      </c>
      <c r="E28" s="282" t="s">
        <v>3930</v>
      </c>
      <c r="F28" s="300" t="s">
        <v>3942</v>
      </c>
      <c r="G28" s="31">
        <v>408</v>
      </c>
      <c r="H28" s="287" t="s">
        <v>1086</v>
      </c>
      <c r="I28" s="215" t="s">
        <v>2414</v>
      </c>
      <c r="J28" s="288" t="s">
        <v>2415</v>
      </c>
      <c r="K28" s="214">
        <v>168661760</v>
      </c>
      <c r="L28" s="120" t="s">
        <v>3953</v>
      </c>
      <c r="M28" s="277">
        <v>90</v>
      </c>
    </row>
    <row r="29" spans="1:13" s="296" customFormat="1" ht="36">
      <c r="A29" s="284">
        <v>27</v>
      </c>
      <c r="B29" s="291" t="s">
        <v>1233</v>
      </c>
      <c r="C29" s="291" t="s">
        <v>1234</v>
      </c>
      <c r="D29" s="282" t="s">
        <v>3873</v>
      </c>
      <c r="E29" s="282" t="s">
        <v>3932</v>
      </c>
      <c r="F29" s="292" t="s">
        <v>1235</v>
      </c>
      <c r="G29" s="31">
        <v>468</v>
      </c>
      <c r="H29" s="283" t="s">
        <v>1232</v>
      </c>
      <c r="I29" s="215" t="s">
        <v>3152</v>
      </c>
      <c r="J29" s="288" t="s">
        <v>3153</v>
      </c>
      <c r="K29" s="214">
        <v>261915274</v>
      </c>
      <c r="L29" s="120"/>
      <c r="M29" s="277">
        <v>100</v>
      </c>
    </row>
    <row r="30" spans="1:13" s="296" customFormat="1" ht="18">
      <c r="A30" s="284">
        <v>28</v>
      </c>
      <c r="B30" s="291" t="s">
        <v>1355</v>
      </c>
      <c r="C30" s="378" t="s">
        <v>1356</v>
      </c>
      <c r="D30" s="282" t="s">
        <v>17</v>
      </c>
      <c r="E30" s="282" t="s">
        <v>3891</v>
      </c>
      <c r="F30" s="290" t="s">
        <v>1357</v>
      </c>
      <c r="G30" s="31">
        <v>526</v>
      </c>
      <c r="H30" s="283" t="s">
        <v>1351</v>
      </c>
      <c r="I30" s="215" t="s">
        <v>3228</v>
      </c>
      <c r="J30" s="288" t="s">
        <v>3229</v>
      </c>
      <c r="K30" s="214">
        <v>111824495</v>
      </c>
      <c r="L30" s="120"/>
      <c r="M30" s="277">
        <v>117</v>
      </c>
    </row>
    <row r="31" spans="1:13" s="296" customFormat="1" ht="51.75">
      <c r="A31" s="284">
        <v>29</v>
      </c>
      <c r="B31" s="476" t="s">
        <v>1374</v>
      </c>
      <c r="C31" s="476" t="s">
        <v>1375</v>
      </c>
      <c r="D31" s="282" t="s">
        <v>100</v>
      </c>
      <c r="E31" s="387" t="s">
        <v>3951</v>
      </c>
      <c r="F31" s="477" t="s">
        <v>1376</v>
      </c>
      <c r="G31" s="31">
        <v>532</v>
      </c>
      <c r="H31" s="283" t="s">
        <v>1370</v>
      </c>
      <c r="I31" s="215" t="s">
        <v>3240</v>
      </c>
      <c r="J31" s="389" t="s">
        <v>3241</v>
      </c>
      <c r="K31" s="214">
        <v>2050188922</v>
      </c>
      <c r="L31" s="120" t="s">
        <v>3952</v>
      </c>
      <c r="M31" s="277">
        <v>137</v>
      </c>
    </row>
    <row r="32" spans="1:13" s="296" customFormat="1" ht="31.5">
      <c r="A32" s="284">
        <v>30</v>
      </c>
      <c r="B32" s="298" t="s">
        <v>1551</v>
      </c>
      <c r="C32" s="289" t="s">
        <v>1552</v>
      </c>
      <c r="D32" s="282" t="s">
        <v>17</v>
      </c>
      <c r="E32" s="282" t="s">
        <v>3891</v>
      </c>
      <c r="F32" s="290" t="s">
        <v>1553</v>
      </c>
      <c r="G32" s="31">
        <v>600</v>
      </c>
      <c r="H32" s="283" t="s">
        <v>1554</v>
      </c>
      <c r="I32" s="215" t="s">
        <v>3347</v>
      </c>
      <c r="J32" s="288" t="s">
        <v>3348</v>
      </c>
      <c r="K32" s="214">
        <v>5154178813</v>
      </c>
      <c r="L32" s="120"/>
      <c r="M32" s="277">
        <v>156</v>
      </c>
    </row>
    <row r="33" spans="1:13" s="296" customFormat="1" ht="36">
      <c r="A33" s="284">
        <v>31</v>
      </c>
      <c r="B33" s="130" t="s">
        <v>1788</v>
      </c>
      <c r="C33" s="161" t="s">
        <v>1789</v>
      </c>
      <c r="D33" s="306" t="s">
        <v>214</v>
      </c>
      <c r="E33" s="282" t="s">
        <v>3909</v>
      </c>
      <c r="F33" s="15" t="s">
        <v>1790</v>
      </c>
      <c r="G33" s="31">
        <v>686</v>
      </c>
      <c r="H33" s="283" t="s">
        <v>1791</v>
      </c>
      <c r="I33" s="215" t="s">
        <v>3495</v>
      </c>
      <c r="J33" s="288" t="s">
        <v>3496</v>
      </c>
      <c r="K33" s="214">
        <v>16347924</v>
      </c>
      <c r="L33" s="120"/>
      <c r="M33" s="277">
        <v>22</v>
      </c>
    </row>
    <row r="34" spans="1:13" s="296" customFormat="1" ht="18">
      <c r="A34" s="284">
        <v>32</v>
      </c>
      <c r="B34" s="161" t="s">
        <v>1985</v>
      </c>
      <c r="C34" s="425" t="s">
        <v>1986</v>
      </c>
      <c r="D34" s="119" t="s">
        <v>214</v>
      </c>
      <c r="E34" s="282" t="s">
        <v>3909</v>
      </c>
      <c r="F34" s="119" t="s">
        <v>1987</v>
      </c>
      <c r="G34" s="31">
        <v>752</v>
      </c>
      <c r="H34" s="384">
        <v>41953</v>
      </c>
      <c r="I34" s="215" t="s">
        <v>3613</v>
      </c>
      <c r="J34" s="288" t="s">
        <v>3614</v>
      </c>
      <c r="K34" s="214"/>
      <c r="L34" s="120"/>
      <c r="M34" s="277">
        <v>490</v>
      </c>
    </row>
    <row r="35" spans="1:13" s="296" customFormat="1">
      <c r="A35" s="277"/>
      <c r="B35" s="307"/>
      <c r="C35" s="308"/>
      <c r="F35" s="277"/>
      <c r="G35" s="277"/>
      <c r="H35" s="277"/>
      <c r="I35" s="216"/>
      <c r="J35" s="309"/>
      <c r="K35" s="217"/>
      <c r="L35" s="310"/>
      <c r="M35" s="277"/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</sheetData>
  <sheetProtection formatCells="0" formatColumns="0" formatRows="0" autoFilter="0"/>
  <autoFilter ref="A2:L6">
    <sortState ref="A3:L38">
      <sortCondition ref="G2:G6"/>
    </sortState>
  </autoFilter>
  <mergeCells count="1">
    <mergeCell ref="A1:L1"/>
  </mergeCells>
  <conditionalFormatting sqref="G2:G1048576">
    <cfRule type="duplicateValues" dxfId="31" priority="4"/>
  </conditionalFormatting>
  <conditionalFormatting sqref="F3:F1048576">
    <cfRule type="containsText" dxfId="30" priority="3" operator="containsText" text=" ">
      <formula>NOT(ISERROR(SEARCH(" ",F3)))</formula>
    </cfRule>
  </conditionalFormatting>
  <conditionalFormatting sqref="G7:G34">
    <cfRule type="duplicateValues" dxfId="29" priority="32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2"/>
  <sheetViews>
    <sheetView view="pageBreakPreview" zoomScaleSheetLayoutView="100" workbookViewId="0">
      <pane ySplit="2" topLeftCell="A39" activePane="bottomLeft" state="frozen"/>
      <selection activeCell="A78" sqref="A78"/>
      <selection pane="bottomLeft" activeCell="A3" sqref="A3:A49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18">
      <c r="A3" s="284">
        <v>1</v>
      </c>
      <c r="B3" s="285" t="s">
        <v>7</v>
      </c>
      <c r="C3" s="285" t="s">
        <v>8</v>
      </c>
      <c r="D3" s="282" t="s">
        <v>9</v>
      </c>
      <c r="E3" s="282" t="s">
        <v>3900</v>
      </c>
      <c r="F3" s="286" t="s">
        <v>10</v>
      </c>
      <c r="G3" s="31">
        <v>1</v>
      </c>
      <c r="H3" s="287" t="s">
        <v>11</v>
      </c>
      <c r="I3" s="215" t="s">
        <v>2402</v>
      </c>
      <c r="J3" s="288" t="s">
        <v>2403</v>
      </c>
      <c r="K3" s="214">
        <v>2047061568</v>
      </c>
      <c r="L3" s="120"/>
      <c r="M3" s="277">
        <f>RANK(K3,$K$3:K3)</f>
        <v>1</v>
      </c>
    </row>
    <row r="4" spans="1:13" ht="36">
      <c r="A4" s="284">
        <v>2</v>
      </c>
      <c r="B4" s="285" t="s">
        <v>15</v>
      </c>
      <c r="C4" s="285" t="s">
        <v>16</v>
      </c>
      <c r="D4" s="282" t="s">
        <v>17</v>
      </c>
      <c r="E4" s="282" t="s">
        <v>3891</v>
      </c>
      <c r="F4" s="286" t="s">
        <v>18</v>
      </c>
      <c r="G4" s="31">
        <v>3</v>
      </c>
      <c r="H4" s="287" t="s">
        <v>11</v>
      </c>
      <c r="I4" s="215" t="s">
        <v>2406</v>
      </c>
      <c r="J4" s="288" t="s">
        <v>2407</v>
      </c>
      <c r="K4" s="214">
        <v>15610425911</v>
      </c>
      <c r="L4" s="120"/>
      <c r="M4" s="277">
        <f>RANK(K4,$K$3:K4)</f>
        <v>1</v>
      </c>
    </row>
    <row r="5" spans="1:13" ht="34.5">
      <c r="A5" s="284">
        <v>3</v>
      </c>
      <c r="B5" s="386" t="s">
        <v>28</v>
      </c>
      <c r="C5" s="386" t="s">
        <v>29</v>
      </c>
      <c r="D5" s="282" t="s">
        <v>9</v>
      </c>
      <c r="E5" s="387" t="s">
        <v>3900</v>
      </c>
      <c r="F5" s="388" t="s">
        <v>30</v>
      </c>
      <c r="G5" s="31">
        <v>8</v>
      </c>
      <c r="H5" s="287" t="s">
        <v>11</v>
      </c>
      <c r="I5" s="215" t="s">
        <v>2414</v>
      </c>
      <c r="J5" s="389" t="s">
        <v>2415</v>
      </c>
      <c r="K5" s="214">
        <v>20295204428</v>
      </c>
      <c r="L5" s="120" t="s">
        <v>3952</v>
      </c>
      <c r="M5" s="277">
        <f>RANK(K5,$K$3:K5)</f>
        <v>1</v>
      </c>
    </row>
    <row r="6" spans="1:13" s="435" customFormat="1" ht="47.25">
      <c r="A6" s="284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277">
        <f>RANK(K6,$K$3:K6)</f>
        <v>3</v>
      </c>
    </row>
    <row r="7" spans="1:13" ht="18">
      <c r="A7" s="284">
        <v>5</v>
      </c>
      <c r="B7" s="285" t="s">
        <v>73</v>
      </c>
      <c r="C7" s="285" t="s">
        <v>74</v>
      </c>
      <c r="D7" s="282" t="s">
        <v>17</v>
      </c>
      <c r="E7" s="282" t="s">
        <v>3891</v>
      </c>
      <c r="F7" s="286" t="s">
        <v>75</v>
      </c>
      <c r="G7" s="31">
        <v>23</v>
      </c>
      <c r="H7" s="287" t="s">
        <v>11</v>
      </c>
      <c r="I7" s="215" t="s">
        <v>2442</v>
      </c>
      <c r="J7" s="288" t="s">
        <v>2443</v>
      </c>
      <c r="K7" s="214">
        <v>3276473662</v>
      </c>
      <c r="L7" s="120"/>
      <c r="M7" s="277">
        <f>RANK(K7,$K$3:K7)</f>
        <v>4</v>
      </c>
    </row>
    <row r="8" spans="1:13" ht="31.5">
      <c r="A8" s="284">
        <v>6</v>
      </c>
      <c r="B8" s="285" t="s">
        <v>82</v>
      </c>
      <c r="C8" s="285" t="s">
        <v>83</v>
      </c>
      <c r="D8" s="282" t="s">
        <v>9</v>
      </c>
      <c r="E8" s="282" t="s">
        <v>3900</v>
      </c>
      <c r="F8" s="286" t="s">
        <v>84</v>
      </c>
      <c r="G8" s="31">
        <v>26</v>
      </c>
      <c r="H8" s="287" t="s">
        <v>11</v>
      </c>
      <c r="I8" s="215" t="s">
        <v>2448</v>
      </c>
      <c r="J8" s="288" t="s">
        <v>2449</v>
      </c>
      <c r="K8" s="214">
        <v>6853349302</v>
      </c>
      <c r="L8" s="120" t="s">
        <v>3953</v>
      </c>
      <c r="M8" s="277">
        <f>RANK(K8,$K$3:K8)</f>
        <v>4</v>
      </c>
    </row>
    <row r="9" spans="1:13" ht="34.5">
      <c r="A9" s="284">
        <v>7</v>
      </c>
      <c r="B9" s="386" t="s">
        <v>106</v>
      </c>
      <c r="C9" s="386" t="s">
        <v>107</v>
      </c>
      <c r="D9" s="282" t="s">
        <v>108</v>
      </c>
      <c r="E9" s="387" t="s">
        <v>3930</v>
      </c>
      <c r="F9" s="388" t="s">
        <v>109</v>
      </c>
      <c r="G9" s="31">
        <v>34</v>
      </c>
      <c r="H9" s="287" t="s">
        <v>11</v>
      </c>
      <c r="I9" s="215" t="s">
        <v>2462</v>
      </c>
      <c r="J9" s="389" t="s">
        <v>2463</v>
      </c>
      <c r="K9" s="214">
        <v>855704432</v>
      </c>
      <c r="L9" s="120" t="s">
        <v>3952</v>
      </c>
      <c r="M9" s="277">
        <f>RANK(K9,$K$3:K9)</f>
        <v>7</v>
      </c>
    </row>
    <row r="10" spans="1:13" ht="36">
      <c r="A10" s="284">
        <v>8</v>
      </c>
      <c r="B10" s="285" t="s">
        <v>157</v>
      </c>
      <c r="C10" s="285" t="s">
        <v>158</v>
      </c>
      <c r="D10" s="282" t="s">
        <v>3873</v>
      </c>
      <c r="E10" s="282" t="s">
        <v>3932</v>
      </c>
      <c r="F10" s="286" t="s">
        <v>159</v>
      </c>
      <c r="G10" s="31">
        <v>49</v>
      </c>
      <c r="H10" s="287" t="s">
        <v>11</v>
      </c>
      <c r="I10" s="215" t="s">
        <v>2492</v>
      </c>
      <c r="J10" s="288" t="s">
        <v>2493</v>
      </c>
      <c r="K10" s="214">
        <v>1500387542</v>
      </c>
      <c r="L10" s="120" t="s">
        <v>3953</v>
      </c>
      <c r="M10" s="277">
        <f>RANK(K10,$K$3:K10)</f>
        <v>7</v>
      </c>
    </row>
    <row r="11" spans="1:13" ht="34.5">
      <c r="A11" s="284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  <c r="M11" s="277">
        <f>RANK(K11,$K$3:K11)</f>
        <v>1</v>
      </c>
    </row>
    <row r="12" spans="1:13" ht="31.5">
      <c r="A12" s="284">
        <v>10</v>
      </c>
      <c r="B12" s="285" t="s">
        <v>206</v>
      </c>
      <c r="C12" s="285" t="s">
        <v>207</v>
      </c>
      <c r="D12" s="282" t="s">
        <v>3873</v>
      </c>
      <c r="E12" s="282" t="s">
        <v>3932</v>
      </c>
      <c r="F12" s="286" t="s">
        <v>208</v>
      </c>
      <c r="G12" s="31">
        <v>67</v>
      </c>
      <c r="H12" s="287" t="s">
        <v>198</v>
      </c>
      <c r="I12" s="215" t="s">
        <v>2521</v>
      </c>
      <c r="J12" s="288" t="s">
        <v>2522</v>
      </c>
      <c r="K12" s="214">
        <v>167830448</v>
      </c>
      <c r="L12" s="120"/>
      <c r="M12" s="277">
        <f>RANK(K12,$K$3:K12)</f>
        <v>10</v>
      </c>
    </row>
    <row r="13" spans="1:13" ht="36">
      <c r="A13" s="284">
        <v>11</v>
      </c>
      <c r="B13" s="285" t="s">
        <v>212</v>
      </c>
      <c r="C13" s="285" t="s">
        <v>213</v>
      </c>
      <c r="D13" s="282" t="s">
        <v>214</v>
      </c>
      <c r="E13" s="282" t="s">
        <v>3909</v>
      </c>
      <c r="F13" s="286" t="s">
        <v>215</v>
      </c>
      <c r="G13" s="31">
        <v>69</v>
      </c>
      <c r="H13" s="287" t="s">
        <v>198</v>
      </c>
      <c r="I13" s="215" t="s">
        <v>2525</v>
      </c>
      <c r="J13" s="288" t="s">
        <v>2526</v>
      </c>
      <c r="K13" s="214">
        <v>519834444</v>
      </c>
      <c r="L13" s="120" t="s">
        <v>3953</v>
      </c>
      <c r="M13" s="277">
        <f>RANK(K13,$K$3:K13)</f>
        <v>10</v>
      </c>
    </row>
    <row r="14" spans="1:13" ht="47.25">
      <c r="A14" s="284">
        <v>12</v>
      </c>
      <c r="B14" s="285" t="s">
        <v>286</v>
      </c>
      <c r="C14" s="285" t="s">
        <v>287</v>
      </c>
      <c r="D14" s="282" t="s">
        <v>17</v>
      </c>
      <c r="E14" s="282" t="s">
        <v>3891</v>
      </c>
      <c r="F14" s="286" t="s">
        <v>288</v>
      </c>
      <c r="G14" s="31">
        <v>95</v>
      </c>
      <c r="H14" s="287" t="s">
        <v>285</v>
      </c>
      <c r="I14" s="215" t="s">
        <v>2567</v>
      </c>
      <c r="J14" s="288" t="s">
        <v>2568</v>
      </c>
      <c r="K14" s="214">
        <v>17665613235</v>
      </c>
      <c r="L14" s="120"/>
      <c r="M14" s="277">
        <f>RANK(K14,$K$3:K14)</f>
        <v>3</v>
      </c>
    </row>
    <row r="15" spans="1:13" ht="36">
      <c r="A15" s="284">
        <v>13</v>
      </c>
      <c r="B15" s="285" t="s">
        <v>289</v>
      </c>
      <c r="C15" s="285" t="s">
        <v>290</v>
      </c>
      <c r="D15" s="282" t="s">
        <v>9</v>
      </c>
      <c r="E15" s="282" t="s">
        <v>3900</v>
      </c>
      <c r="F15" s="286" t="s">
        <v>291</v>
      </c>
      <c r="G15" s="31">
        <v>96</v>
      </c>
      <c r="H15" s="287" t="s">
        <v>285</v>
      </c>
      <c r="I15" s="215" t="s">
        <v>2569</v>
      </c>
      <c r="J15" s="288" t="s">
        <v>2570</v>
      </c>
      <c r="K15" s="214">
        <v>4686688002</v>
      </c>
      <c r="L15" s="120"/>
      <c r="M15" s="277">
        <f>RANK(K15,$K$3:K15)</f>
        <v>7</v>
      </c>
    </row>
    <row r="16" spans="1:13" ht="18">
      <c r="A16" s="284">
        <v>14</v>
      </c>
      <c r="B16" s="285" t="s">
        <v>301</v>
      </c>
      <c r="C16" s="285" t="s">
        <v>302</v>
      </c>
      <c r="D16" s="282" t="s">
        <v>17</v>
      </c>
      <c r="E16" s="282" t="s">
        <v>3891</v>
      </c>
      <c r="F16" s="286" t="s">
        <v>303</v>
      </c>
      <c r="G16" s="31">
        <v>100</v>
      </c>
      <c r="H16" s="287" t="s">
        <v>285</v>
      </c>
      <c r="I16" s="215" t="s">
        <v>2577</v>
      </c>
      <c r="J16" s="288" t="s">
        <v>2578</v>
      </c>
      <c r="K16" s="214">
        <v>189600191917</v>
      </c>
      <c r="L16" s="120" t="s">
        <v>3953</v>
      </c>
      <c r="M16" s="277">
        <f>RANK(K16,$K$3:K16)</f>
        <v>2</v>
      </c>
    </row>
    <row r="17" spans="1:13" ht="31.5">
      <c r="A17" s="284">
        <v>15</v>
      </c>
      <c r="B17" s="285" t="s">
        <v>317</v>
      </c>
      <c r="C17" s="285" t="s">
        <v>318</v>
      </c>
      <c r="D17" s="282" t="s">
        <v>17</v>
      </c>
      <c r="E17" s="282" t="s">
        <v>3891</v>
      </c>
      <c r="F17" s="286" t="s">
        <v>319</v>
      </c>
      <c r="G17" s="31">
        <v>105</v>
      </c>
      <c r="H17" s="287" t="s">
        <v>285</v>
      </c>
      <c r="I17" s="215" t="s">
        <v>2587</v>
      </c>
      <c r="J17" s="288" t="s">
        <v>2588</v>
      </c>
      <c r="K17" s="214">
        <v>34693085061</v>
      </c>
      <c r="L17" s="120"/>
      <c r="M17" s="277">
        <f>RANK(K17,$K$3:K17)</f>
        <v>3</v>
      </c>
    </row>
    <row r="18" spans="1:13" ht="34.5">
      <c r="A18" s="284">
        <v>16</v>
      </c>
      <c r="B18" s="386" t="s">
        <v>383</v>
      </c>
      <c r="C18" s="386" t="s">
        <v>384</v>
      </c>
      <c r="D18" s="282" t="s">
        <v>112</v>
      </c>
      <c r="E18" s="387" t="s">
        <v>3902</v>
      </c>
      <c r="F18" s="388" t="s">
        <v>385</v>
      </c>
      <c r="G18" s="31">
        <v>129</v>
      </c>
      <c r="H18" s="287" t="s">
        <v>355</v>
      </c>
      <c r="I18" s="215" t="s">
        <v>2627</v>
      </c>
      <c r="J18" s="389" t="s">
        <v>2628</v>
      </c>
      <c r="K18" s="214">
        <v>6313065716</v>
      </c>
      <c r="L18" s="120" t="s">
        <v>3952</v>
      </c>
      <c r="M18" s="277">
        <f>RANK(K18,$K$3:K18)</f>
        <v>9</v>
      </c>
    </row>
    <row r="19" spans="1:13" ht="18">
      <c r="A19" s="284">
        <v>17</v>
      </c>
      <c r="B19" s="285" t="s">
        <v>397</v>
      </c>
      <c r="C19" s="285" t="s">
        <v>398</v>
      </c>
      <c r="D19" s="282" t="s">
        <v>306</v>
      </c>
      <c r="E19" s="282" t="s">
        <v>3916</v>
      </c>
      <c r="F19" s="286" t="s">
        <v>399</v>
      </c>
      <c r="G19" s="31">
        <v>135</v>
      </c>
      <c r="H19" s="287" t="s">
        <v>369</v>
      </c>
      <c r="I19" s="215" t="s">
        <v>2635</v>
      </c>
      <c r="J19" s="288" t="s">
        <v>2636</v>
      </c>
      <c r="K19" s="214">
        <v>1101346007</v>
      </c>
      <c r="L19" s="120" t="s">
        <v>3953</v>
      </c>
      <c r="M19" s="277">
        <v>1</v>
      </c>
    </row>
    <row r="20" spans="1:13" ht="34.5">
      <c r="A20" s="284">
        <v>18</v>
      </c>
      <c r="B20" s="386" t="s">
        <v>413</v>
      </c>
      <c r="C20" s="386" t="s">
        <v>414</v>
      </c>
      <c r="D20" s="282" t="s">
        <v>3873</v>
      </c>
      <c r="E20" s="387" t="s">
        <v>3932</v>
      </c>
      <c r="F20" s="388" t="s">
        <v>415</v>
      </c>
      <c r="G20" s="31">
        <v>141</v>
      </c>
      <c r="H20" s="287" t="s">
        <v>369</v>
      </c>
      <c r="I20" s="215" t="s">
        <v>2645</v>
      </c>
      <c r="J20" s="389" t="s">
        <v>2646</v>
      </c>
      <c r="K20" s="214">
        <v>2862710314</v>
      </c>
      <c r="L20" s="120" t="s">
        <v>3952</v>
      </c>
      <c r="M20" s="277">
        <v>3</v>
      </c>
    </row>
    <row r="21" spans="1:13" ht="36">
      <c r="A21" s="284">
        <v>19</v>
      </c>
      <c r="B21" s="285" t="s">
        <v>443</v>
      </c>
      <c r="C21" s="285" t="s">
        <v>444</v>
      </c>
      <c r="D21" s="282" t="s">
        <v>17</v>
      </c>
      <c r="E21" s="282" t="s">
        <v>3891</v>
      </c>
      <c r="F21" s="286" t="s">
        <v>445</v>
      </c>
      <c r="G21" s="31">
        <v>155</v>
      </c>
      <c r="H21" s="287" t="s">
        <v>433</v>
      </c>
      <c r="I21" s="215" t="s">
        <v>2663</v>
      </c>
      <c r="J21" s="288" t="s">
        <v>2664</v>
      </c>
      <c r="K21" s="214">
        <v>13552114594</v>
      </c>
      <c r="L21" s="120"/>
      <c r="M21" s="277">
        <v>1</v>
      </c>
    </row>
    <row r="22" spans="1:13" ht="47.25">
      <c r="A22" s="284">
        <v>20</v>
      </c>
      <c r="B22" s="285" t="s">
        <v>542</v>
      </c>
      <c r="C22" s="285" t="s">
        <v>543</v>
      </c>
      <c r="D22" s="282" t="s">
        <v>17</v>
      </c>
      <c r="E22" s="282" t="s">
        <v>3891</v>
      </c>
      <c r="F22" s="286" t="s">
        <v>544</v>
      </c>
      <c r="G22" s="31">
        <v>192</v>
      </c>
      <c r="H22" s="287" t="s">
        <v>523</v>
      </c>
      <c r="I22" s="215" t="s">
        <v>2727</v>
      </c>
      <c r="J22" s="288" t="s">
        <v>2728</v>
      </c>
      <c r="K22" s="214">
        <v>8832396733</v>
      </c>
      <c r="L22" s="120"/>
      <c r="M22" s="277">
        <v>2</v>
      </c>
    </row>
    <row r="23" spans="1:13" ht="31.5">
      <c r="A23" s="284">
        <v>21</v>
      </c>
      <c r="B23" s="285" t="s">
        <v>567</v>
      </c>
      <c r="C23" s="285" t="s">
        <v>568</v>
      </c>
      <c r="D23" s="282" t="s">
        <v>125</v>
      </c>
      <c r="E23" s="282" t="s">
        <v>3891</v>
      </c>
      <c r="F23" s="286" t="s">
        <v>569</v>
      </c>
      <c r="G23" s="31">
        <v>200</v>
      </c>
      <c r="H23" s="287" t="s">
        <v>523</v>
      </c>
      <c r="I23" s="215" t="s">
        <v>2743</v>
      </c>
      <c r="J23" s="288" t="s">
        <v>2744</v>
      </c>
      <c r="K23" s="214">
        <v>1466660516</v>
      </c>
      <c r="L23" s="120"/>
      <c r="M23" s="277">
        <v>3</v>
      </c>
    </row>
    <row r="24" spans="1:13" ht="72">
      <c r="A24" s="284">
        <v>22</v>
      </c>
      <c r="B24" s="285" t="s">
        <v>626</v>
      </c>
      <c r="C24" s="285" t="s">
        <v>627</v>
      </c>
      <c r="D24" s="282" t="s">
        <v>3873</v>
      </c>
      <c r="E24" s="282" t="s">
        <v>3932</v>
      </c>
      <c r="F24" s="286" t="s">
        <v>628</v>
      </c>
      <c r="G24" s="31">
        <v>220</v>
      </c>
      <c r="H24" s="287" t="s">
        <v>452</v>
      </c>
      <c r="I24" s="215" t="s">
        <v>2779</v>
      </c>
      <c r="J24" s="288" t="s">
        <v>2780</v>
      </c>
      <c r="K24" s="214">
        <v>30546590</v>
      </c>
      <c r="L24" s="120"/>
      <c r="M24" s="277">
        <v>10</v>
      </c>
    </row>
    <row r="25" spans="1:13" ht="31.5">
      <c r="A25" s="284">
        <v>23</v>
      </c>
      <c r="B25" s="285" t="s">
        <v>676</v>
      </c>
      <c r="C25" s="285" t="s">
        <v>677</v>
      </c>
      <c r="D25" s="282" t="s">
        <v>100</v>
      </c>
      <c r="E25" s="282" t="s">
        <v>3951</v>
      </c>
      <c r="F25" s="286" t="s">
        <v>678</v>
      </c>
      <c r="G25" s="31">
        <v>239</v>
      </c>
      <c r="H25" s="287" t="s">
        <v>651</v>
      </c>
      <c r="I25" s="215" t="s">
        <v>2811</v>
      </c>
      <c r="J25" s="288" t="s">
        <v>2812</v>
      </c>
      <c r="K25" s="214">
        <v>697547354</v>
      </c>
      <c r="L25" s="120" t="s">
        <v>3953</v>
      </c>
      <c r="M25" s="277">
        <v>10</v>
      </c>
    </row>
    <row r="26" spans="1:13" ht="31.5">
      <c r="A26" s="284">
        <v>24</v>
      </c>
      <c r="B26" s="285" t="s">
        <v>733</v>
      </c>
      <c r="C26" s="285" t="s">
        <v>734</v>
      </c>
      <c r="D26" s="282" t="s">
        <v>17</v>
      </c>
      <c r="E26" s="282" t="s">
        <v>3891</v>
      </c>
      <c r="F26" s="297" t="s">
        <v>735</v>
      </c>
      <c r="G26" s="31">
        <v>263</v>
      </c>
      <c r="H26" s="287" t="s">
        <v>689</v>
      </c>
      <c r="I26" s="215" t="s">
        <v>2847</v>
      </c>
      <c r="J26" s="288" t="s">
        <v>2848</v>
      </c>
      <c r="K26" s="214">
        <v>7532899719</v>
      </c>
      <c r="L26" s="120"/>
      <c r="M26" s="277">
        <v>3</v>
      </c>
    </row>
    <row r="27" spans="1:13" ht="36">
      <c r="A27" s="284">
        <v>25</v>
      </c>
      <c r="B27" s="285" t="s">
        <v>736</v>
      </c>
      <c r="C27" s="285" t="s">
        <v>737</v>
      </c>
      <c r="D27" s="282" t="s">
        <v>3873</v>
      </c>
      <c r="E27" s="282" t="s">
        <v>3932</v>
      </c>
      <c r="F27" s="297" t="s">
        <v>738</v>
      </c>
      <c r="G27" s="31">
        <v>265</v>
      </c>
      <c r="H27" s="287" t="s">
        <v>689</v>
      </c>
      <c r="I27" s="215" t="s">
        <v>2849</v>
      </c>
      <c r="J27" s="288" t="s">
        <v>2850</v>
      </c>
      <c r="K27" s="214">
        <v>318040583</v>
      </c>
      <c r="L27" s="120"/>
      <c r="M27" s="277">
        <v>7</v>
      </c>
    </row>
    <row r="28" spans="1:13" ht="34.5">
      <c r="A28" s="284">
        <v>26</v>
      </c>
      <c r="B28" s="386" t="s">
        <v>739</v>
      </c>
      <c r="C28" s="386" t="s">
        <v>740</v>
      </c>
      <c r="D28" s="282" t="s">
        <v>214</v>
      </c>
      <c r="E28" s="387" t="s">
        <v>3909</v>
      </c>
      <c r="F28" s="395" t="s">
        <v>741</v>
      </c>
      <c r="G28" s="31">
        <v>266</v>
      </c>
      <c r="H28" s="287" t="s">
        <v>689</v>
      </c>
      <c r="I28" s="215" t="s">
        <v>2851</v>
      </c>
      <c r="J28" s="389" t="s">
        <v>2852</v>
      </c>
      <c r="K28" s="214">
        <v>709599466</v>
      </c>
      <c r="L28" s="120" t="s">
        <v>3952</v>
      </c>
      <c r="M28" s="277">
        <v>12</v>
      </c>
    </row>
    <row r="29" spans="1:13" s="296" customFormat="1" ht="34.5">
      <c r="A29" s="284">
        <v>27</v>
      </c>
      <c r="B29" s="386" t="s">
        <v>750</v>
      </c>
      <c r="C29" s="386" t="s">
        <v>751</v>
      </c>
      <c r="D29" s="282" t="s">
        <v>3869</v>
      </c>
      <c r="E29" s="387" t="s">
        <v>3886</v>
      </c>
      <c r="F29" s="395" t="s">
        <v>752</v>
      </c>
      <c r="G29" s="31">
        <v>273</v>
      </c>
      <c r="H29" s="287" t="s">
        <v>745</v>
      </c>
      <c r="I29" s="215" t="s">
        <v>2857</v>
      </c>
      <c r="J29" s="389" t="s">
        <v>2858</v>
      </c>
      <c r="K29" s="214">
        <v>8214850338</v>
      </c>
      <c r="L29" s="120" t="s">
        <v>3952</v>
      </c>
      <c r="M29" s="277">
        <v>22</v>
      </c>
    </row>
    <row r="30" spans="1:13" s="296" customFormat="1" ht="36">
      <c r="A30" s="284">
        <v>28</v>
      </c>
      <c r="B30" s="285" t="s">
        <v>794</v>
      </c>
      <c r="C30" s="285" t="s">
        <v>795</v>
      </c>
      <c r="D30" s="282" t="s">
        <v>17</v>
      </c>
      <c r="E30" s="282" t="s">
        <v>3891</v>
      </c>
      <c r="F30" s="286" t="s">
        <v>796</v>
      </c>
      <c r="G30" s="31">
        <v>288</v>
      </c>
      <c r="H30" s="287" t="s">
        <v>790</v>
      </c>
      <c r="I30" s="215" t="s">
        <v>2885</v>
      </c>
      <c r="J30" s="288" t="s">
        <v>2886</v>
      </c>
      <c r="K30" s="214">
        <v>65703568898</v>
      </c>
      <c r="L30" s="120"/>
      <c r="M30" s="277">
        <v>9</v>
      </c>
    </row>
    <row r="31" spans="1:13" s="296" customFormat="1" ht="18">
      <c r="A31" s="284">
        <v>29</v>
      </c>
      <c r="B31" s="285" t="s">
        <v>820</v>
      </c>
      <c r="C31" s="285" t="s">
        <v>821</v>
      </c>
      <c r="D31" s="282" t="s">
        <v>3873</v>
      </c>
      <c r="E31" s="282" t="s">
        <v>3932</v>
      </c>
      <c r="F31" s="286" t="s">
        <v>822</v>
      </c>
      <c r="G31" s="31">
        <v>301</v>
      </c>
      <c r="H31" s="287" t="s">
        <v>815</v>
      </c>
      <c r="I31" s="215" t="s">
        <v>2901</v>
      </c>
      <c r="J31" s="288" t="s">
        <v>2902</v>
      </c>
      <c r="K31" s="214">
        <v>20487100</v>
      </c>
      <c r="L31" s="120"/>
      <c r="M31" s="277">
        <v>32</v>
      </c>
    </row>
    <row r="32" spans="1:13" s="296" customFormat="1" ht="18">
      <c r="A32" s="284">
        <v>30</v>
      </c>
      <c r="B32" s="285" t="s">
        <v>844</v>
      </c>
      <c r="C32" s="285" t="s">
        <v>845</v>
      </c>
      <c r="D32" s="282" t="s">
        <v>3873</v>
      </c>
      <c r="E32" s="282" t="s">
        <v>3932</v>
      </c>
      <c r="F32" s="286" t="s">
        <v>846</v>
      </c>
      <c r="G32" s="31">
        <v>309</v>
      </c>
      <c r="H32" s="287" t="s">
        <v>839</v>
      </c>
      <c r="I32" s="215" t="s">
        <v>2915</v>
      </c>
      <c r="J32" s="288" t="s">
        <v>2916</v>
      </c>
      <c r="K32" s="214">
        <v>321428821</v>
      </c>
      <c r="L32" s="120"/>
      <c r="M32" s="277">
        <v>38</v>
      </c>
    </row>
    <row r="33" spans="1:13" s="296" customFormat="1" ht="36">
      <c r="A33" s="284">
        <v>31</v>
      </c>
      <c r="B33" s="285" t="s">
        <v>895</v>
      </c>
      <c r="C33" s="285" t="s">
        <v>896</v>
      </c>
      <c r="D33" s="282" t="s">
        <v>9</v>
      </c>
      <c r="E33" s="282" t="s">
        <v>3900</v>
      </c>
      <c r="F33" s="286" t="s">
        <v>897</v>
      </c>
      <c r="G33" s="31">
        <v>328</v>
      </c>
      <c r="H33" s="287" t="s">
        <v>819</v>
      </c>
      <c r="I33" s="215" t="s">
        <v>2947</v>
      </c>
      <c r="J33" s="288" t="s">
        <v>2948</v>
      </c>
      <c r="K33" s="214">
        <v>446077539</v>
      </c>
      <c r="L33" s="120"/>
      <c r="M33" s="277">
        <v>48</v>
      </c>
    </row>
    <row r="34" spans="1:13" s="296" customFormat="1" ht="34.5">
      <c r="A34" s="284">
        <v>32</v>
      </c>
      <c r="B34" s="386" t="s">
        <v>933</v>
      </c>
      <c r="C34" s="386" t="s">
        <v>934</v>
      </c>
      <c r="D34" s="282" t="s">
        <v>580</v>
      </c>
      <c r="E34" s="387" t="s">
        <v>3893</v>
      </c>
      <c r="F34" s="388" t="s">
        <v>935</v>
      </c>
      <c r="G34" s="31">
        <v>343</v>
      </c>
      <c r="H34" s="287" t="s">
        <v>923</v>
      </c>
      <c r="I34" s="215" t="s">
        <v>2971</v>
      </c>
      <c r="J34" s="389" t="s">
        <v>2972</v>
      </c>
      <c r="K34" s="214">
        <v>3556757168</v>
      </c>
      <c r="L34" s="120" t="s">
        <v>3952</v>
      </c>
      <c r="M34" s="277">
        <v>49</v>
      </c>
    </row>
    <row r="35" spans="1:13" s="296" customFormat="1" ht="18">
      <c r="A35" s="284">
        <v>33</v>
      </c>
      <c r="B35" s="285" t="s">
        <v>974</v>
      </c>
      <c r="C35" s="285" t="s">
        <v>975</v>
      </c>
      <c r="D35" s="282" t="s">
        <v>3873</v>
      </c>
      <c r="E35" s="282" t="s">
        <v>3932</v>
      </c>
      <c r="F35" s="286" t="s">
        <v>976</v>
      </c>
      <c r="G35" s="31">
        <v>362</v>
      </c>
      <c r="H35" s="287" t="s">
        <v>977</v>
      </c>
      <c r="I35" s="215" t="s">
        <v>2997</v>
      </c>
      <c r="J35" s="288" t="s">
        <v>2998</v>
      </c>
      <c r="K35" s="214">
        <v>5079680</v>
      </c>
      <c r="L35" s="120"/>
      <c r="M35" s="277">
        <v>62</v>
      </c>
    </row>
    <row r="36" spans="1:13" s="296" customFormat="1" ht="36">
      <c r="A36" s="284">
        <v>34</v>
      </c>
      <c r="B36" s="285" t="s">
        <v>991</v>
      </c>
      <c r="C36" s="293" t="s">
        <v>992</v>
      </c>
      <c r="D36" s="282" t="s">
        <v>17</v>
      </c>
      <c r="E36" s="282" t="s">
        <v>3891</v>
      </c>
      <c r="F36" s="286" t="s">
        <v>993</v>
      </c>
      <c r="G36" s="31">
        <v>368</v>
      </c>
      <c r="H36" s="287" t="s">
        <v>994</v>
      </c>
      <c r="I36" s="215" t="s">
        <v>3007</v>
      </c>
      <c r="J36" s="288" t="s">
        <v>3008</v>
      </c>
      <c r="K36" s="214">
        <v>474794426</v>
      </c>
      <c r="L36" s="120"/>
      <c r="M36" s="277">
        <v>77</v>
      </c>
    </row>
    <row r="37" spans="1:13" s="296" customFormat="1" ht="36">
      <c r="A37" s="284">
        <v>35</v>
      </c>
      <c r="B37" s="285" t="s">
        <v>1033</v>
      </c>
      <c r="C37" s="285" t="s">
        <v>1034</v>
      </c>
      <c r="D37" s="282" t="s">
        <v>17</v>
      </c>
      <c r="E37" s="282" t="s">
        <v>3891</v>
      </c>
      <c r="F37" s="286" t="s">
        <v>1035</v>
      </c>
      <c r="G37" s="31">
        <v>386</v>
      </c>
      <c r="H37" s="287" t="s">
        <v>1009</v>
      </c>
      <c r="I37" s="215" t="s">
        <v>3033</v>
      </c>
      <c r="J37" s="288" t="s">
        <v>3034</v>
      </c>
      <c r="K37" s="214">
        <v>382811401</v>
      </c>
      <c r="L37" s="120"/>
      <c r="M37" s="277">
        <v>90</v>
      </c>
    </row>
    <row r="38" spans="1:13" s="296" customFormat="1" ht="18">
      <c r="A38" s="284">
        <v>36</v>
      </c>
      <c r="B38" s="285" t="s">
        <v>1055</v>
      </c>
      <c r="C38" s="285" t="s">
        <v>1056</v>
      </c>
      <c r="D38" s="282" t="s">
        <v>3873</v>
      </c>
      <c r="E38" s="282" t="s">
        <v>3932</v>
      </c>
      <c r="F38" s="286" t="s">
        <v>1057</v>
      </c>
      <c r="G38" s="31">
        <v>394</v>
      </c>
      <c r="H38" s="287" t="s">
        <v>1045</v>
      </c>
      <c r="I38" s="215" t="s">
        <v>3047</v>
      </c>
      <c r="J38" s="288" t="s">
        <v>3048</v>
      </c>
      <c r="K38" s="214">
        <v>10540749</v>
      </c>
      <c r="L38" s="120"/>
      <c r="M38" s="277">
        <v>117</v>
      </c>
    </row>
    <row r="39" spans="1:13" s="296" customFormat="1" ht="18">
      <c r="A39" s="284">
        <v>37</v>
      </c>
      <c r="B39" s="285" t="s">
        <v>1091</v>
      </c>
      <c r="C39" s="285" t="s">
        <v>1092</v>
      </c>
      <c r="D39" s="282" t="s">
        <v>3873</v>
      </c>
      <c r="E39" s="282" t="s">
        <v>3932</v>
      </c>
      <c r="F39" s="300" t="s">
        <v>3944</v>
      </c>
      <c r="G39" s="31">
        <v>410</v>
      </c>
      <c r="H39" s="287" t="s">
        <v>1086</v>
      </c>
      <c r="I39" s="215" t="s">
        <v>2418</v>
      </c>
      <c r="J39" s="288" t="s">
        <v>2419</v>
      </c>
      <c r="K39" s="214">
        <v>71645094</v>
      </c>
      <c r="L39" s="120"/>
      <c r="M39" s="277">
        <v>133</v>
      </c>
    </row>
    <row r="40" spans="1:13" s="296" customFormat="1" ht="31.5">
      <c r="A40" s="284">
        <v>38</v>
      </c>
      <c r="B40" s="291" t="s">
        <v>1216</v>
      </c>
      <c r="C40" s="291" t="s">
        <v>1217</v>
      </c>
      <c r="D40" s="282" t="s">
        <v>3873</v>
      </c>
      <c r="E40" s="282" t="s">
        <v>3932</v>
      </c>
      <c r="F40" s="303" t="s">
        <v>1218</v>
      </c>
      <c r="G40" s="31">
        <v>461</v>
      </c>
      <c r="H40" s="304" t="s">
        <v>1180</v>
      </c>
      <c r="I40" s="215" t="s">
        <v>3142</v>
      </c>
      <c r="J40" s="288" t="s">
        <v>3143</v>
      </c>
      <c r="K40" s="214">
        <v>9124270</v>
      </c>
      <c r="L40" s="120"/>
      <c r="M40" s="277">
        <v>139</v>
      </c>
    </row>
    <row r="41" spans="1:13" s="296" customFormat="1" ht="36">
      <c r="A41" s="284">
        <v>39</v>
      </c>
      <c r="B41" s="291" t="s">
        <v>1233</v>
      </c>
      <c r="C41" s="291" t="s">
        <v>1234</v>
      </c>
      <c r="D41" s="282" t="s">
        <v>3873</v>
      </c>
      <c r="E41" s="282" t="s">
        <v>3932</v>
      </c>
      <c r="F41" s="292" t="s">
        <v>1235</v>
      </c>
      <c r="G41" s="31">
        <v>468</v>
      </c>
      <c r="H41" s="283" t="s">
        <v>1232</v>
      </c>
      <c r="I41" s="215" t="s">
        <v>3152</v>
      </c>
      <c r="J41" s="288" t="s">
        <v>3153</v>
      </c>
      <c r="K41" s="214">
        <v>261915274</v>
      </c>
      <c r="L41" s="120"/>
      <c r="M41" s="277">
        <v>152</v>
      </c>
    </row>
    <row r="42" spans="1:13" s="296" customFormat="1" ht="36">
      <c r="A42" s="284">
        <v>40</v>
      </c>
      <c r="B42" s="291" t="s">
        <v>1270</v>
      </c>
      <c r="C42" s="291" t="s">
        <v>1271</v>
      </c>
      <c r="D42" s="282" t="s">
        <v>3873</v>
      </c>
      <c r="E42" s="282" t="s">
        <v>3932</v>
      </c>
      <c r="F42" s="292" t="s">
        <v>1272</v>
      </c>
      <c r="G42" s="31">
        <v>488</v>
      </c>
      <c r="H42" s="283" t="s">
        <v>1263</v>
      </c>
      <c r="I42" s="215" t="s">
        <v>3176</v>
      </c>
      <c r="J42" s="288" t="s">
        <v>3177</v>
      </c>
      <c r="K42" s="214">
        <v>267550004</v>
      </c>
      <c r="L42" s="120"/>
      <c r="M42" s="277">
        <v>195</v>
      </c>
    </row>
    <row r="43" spans="1:13" s="296" customFormat="1" ht="18">
      <c r="A43" s="284">
        <v>41</v>
      </c>
      <c r="B43" s="291" t="s">
        <v>1355</v>
      </c>
      <c r="C43" s="378" t="s">
        <v>1356</v>
      </c>
      <c r="D43" s="282" t="s">
        <v>17</v>
      </c>
      <c r="E43" s="282" t="s">
        <v>3891</v>
      </c>
      <c r="F43" s="290" t="s">
        <v>1357</v>
      </c>
      <c r="G43" s="31">
        <v>526</v>
      </c>
      <c r="H43" s="283" t="s">
        <v>1351</v>
      </c>
      <c r="I43" s="215" t="s">
        <v>3228</v>
      </c>
      <c r="J43" s="288" t="s">
        <v>3229</v>
      </c>
      <c r="K43" s="214">
        <v>111824495</v>
      </c>
      <c r="L43" s="120"/>
      <c r="M43" s="277">
        <v>222</v>
      </c>
    </row>
    <row r="44" spans="1:13" s="296" customFormat="1" ht="51.75">
      <c r="A44" s="284">
        <v>42</v>
      </c>
      <c r="B44" s="476" t="s">
        <v>1374</v>
      </c>
      <c r="C44" s="476" t="s">
        <v>1375</v>
      </c>
      <c r="D44" s="282" t="s">
        <v>100</v>
      </c>
      <c r="E44" s="387" t="s">
        <v>3951</v>
      </c>
      <c r="F44" s="477" t="s">
        <v>1376</v>
      </c>
      <c r="G44" s="31">
        <v>532</v>
      </c>
      <c r="H44" s="283" t="s">
        <v>1370</v>
      </c>
      <c r="I44" s="215" t="s">
        <v>3240</v>
      </c>
      <c r="J44" s="389" t="s">
        <v>3241</v>
      </c>
      <c r="K44" s="214">
        <v>2050188922</v>
      </c>
      <c r="L44" s="120" t="s">
        <v>3952</v>
      </c>
      <c r="M44" s="277">
        <v>264</v>
      </c>
    </row>
    <row r="45" spans="1:13" s="296" customFormat="1" ht="36">
      <c r="A45" s="284">
        <v>43</v>
      </c>
      <c r="B45" s="289" t="s">
        <v>1434</v>
      </c>
      <c r="C45" s="289" t="s">
        <v>1435</v>
      </c>
      <c r="D45" s="282" t="s">
        <v>3873</v>
      </c>
      <c r="E45" s="282" t="s">
        <v>3932</v>
      </c>
      <c r="F45" s="119" t="s">
        <v>1436</v>
      </c>
      <c r="G45" s="31">
        <v>558</v>
      </c>
      <c r="H45" s="283" t="s">
        <v>1430</v>
      </c>
      <c r="I45" s="215" t="s">
        <v>3275</v>
      </c>
      <c r="J45" s="288" t="s">
        <v>3276</v>
      </c>
      <c r="K45" s="214">
        <v>12553875</v>
      </c>
      <c r="L45" s="120"/>
      <c r="M45" s="277">
        <v>454</v>
      </c>
    </row>
    <row r="46" spans="1:13" s="296" customFormat="1" ht="18">
      <c r="A46" s="284">
        <v>44</v>
      </c>
      <c r="B46" s="285" t="s">
        <v>1670</v>
      </c>
      <c r="C46" s="289" t="s">
        <v>1671</v>
      </c>
      <c r="D46" s="306" t="s">
        <v>3873</v>
      </c>
      <c r="E46" s="282" t="s">
        <v>3932</v>
      </c>
      <c r="F46" s="13" t="s">
        <v>1672</v>
      </c>
      <c r="G46" s="31">
        <v>645</v>
      </c>
      <c r="H46" s="283" t="s">
        <v>1673</v>
      </c>
      <c r="I46" s="215" t="s">
        <v>3421</v>
      </c>
      <c r="J46" s="288" t="s">
        <v>3422</v>
      </c>
      <c r="K46" s="214">
        <v>3344595</v>
      </c>
      <c r="L46" s="120"/>
      <c r="M46" s="277">
        <v>544</v>
      </c>
    </row>
    <row r="47" spans="1:13" s="296" customFormat="1" ht="18">
      <c r="A47" s="284">
        <v>45</v>
      </c>
      <c r="B47" s="285" t="s">
        <v>1707</v>
      </c>
      <c r="C47" s="289" t="s">
        <v>1708</v>
      </c>
      <c r="D47" s="306" t="s">
        <v>3873</v>
      </c>
      <c r="E47" s="282" t="s">
        <v>3932</v>
      </c>
      <c r="F47" s="13" t="s">
        <v>1709</v>
      </c>
      <c r="G47" s="31">
        <v>658</v>
      </c>
      <c r="H47" s="283" t="s">
        <v>1694</v>
      </c>
      <c r="I47" s="215" t="s">
        <v>3443</v>
      </c>
      <c r="J47" s="288" t="s">
        <v>3444</v>
      </c>
      <c r="K47" s="214">
        <v>5288477</v>
      </c>
      <c r="L47" s="120"/>
      <c r="M47" s="277">
        <v>591</v>
      </c>
    </row>
    <row r="48" spans="1:13" s="296" customFormat="1" ht="18">
      <c r="A48" s="284">
        <v>46</v>
      </c>
      <c r="B48" s="291" t="s">
        <v>1782</v>
      </c>
      <c r="C48" s="291" t="s">
        <v>1783</v>
      </c>
      <c r="D48" s="306" t="s">
        <v>3873</v>
      </c>
      <c r="E48" s="282" t="s">
        <v>3932</v>
      </c>
      <c r="F48" s="15" t="s">
        <v>1784</v>
      </c>
      <c r="G48" s="31">
        <v>684</v>
      </c>
      <c r="H48" s="283" t="s">
        <v>1766</v>
      </c>
      <c r="I48" s="215" t="s">
        <v>3491</v>
      </c>
      <c r="J48" s="288" t="s">
        <v>3492</v>
      </c>
      <c r="K48" s="214">
        <v>9510050</v>
      </c>
      <c r="L48" s="120"/>
      <c r="M48" s="277">
        <v>599</v>
      </c>
    </row>
    <row r="49" spans="1:13" s="296" customFormat="1" ht="18">
      <c r="A49" s="284">
        <v>47</v>
      </c>
      <c r="B49" s="156" t="s">
        <v>2295</v>
      </c>
      <c r="C49" s="413" t="s">
        <v>2296</v>
      </c>
      <c r="D49" s="119" t="s">
        <v>3873</v>
      </c>
      <c r="E49" s="282" t="s">
        <v>3932</v>
      </c>
      <c r="F49" s="119" t="s">
        <v>2297</v>
      </c>
      <c r="G49" s="31">
        <v>848</v>
      </c>
      <c r="H49" s="157">
        <v>43668</v>
      </c>
      <c r="I49" s="215" t="s">
        <v>3801</v>
      </c>
      <c r="J49" s="288" t="s">
        <v>3802</v>
      </c>
      <c r="K49" s="214">
        <v>18679505</v>
      </c>
      <c r="L49" s="120"/>
      <c r="M49" s="277">
        <v>705</v>
      </c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</sheetData>
  <sheetProtection formatCells="0" formatColumns="0" formatRows="0" autoFilter="0"/>
  <autoFilter ref="A2:L18">
    <sortState ref="A3:L67">
      <sortCondition ref="G2:G20"/>
    </sortState>
  </autoFilter>
  <mergeCells count="1">
    <mergeCell ref="A1:L1"/>
  </mergeCells>
  <conditionalFormatting sqref="G2:G1048576">
    <cfRule type="duplicateValues" dxfId="28" priority="4"/>
  </conditionalFormatting>
  <conditionalFormatting sqref="F3:F1048576">
    <cfRule type="containsText" dxfId="27" priority="3" operator="containsText" text=" ">
      <formula>NOT(ISERROR(SEARCH(" ",F3)))</formula>
    </cfRule>
  </conditionalFormatting>
  <conditionalFormatting sqref="G19:G49">
    <cfRule type="duplicateValues" dxfId="26" priority="116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M869"/>
  <sheetViews>
    <sheetView zoomScaleSheetLayoutView="100" workbookViewId="0">
      <pane ySplit="2" topLeftCell="A3" activePane="bottomLeft" state="frozen"/>
      <selection activeCell="A78" sqref="A78"/>
      <selection pane="bottomLeft" activeCell="A3" sqref="A3:A54"/>
    </sheetView>
  </sheetViews>
  <sheetFormatPr defaultColWidth="9.140625" defaultRowHeight="16.5"/>
  <cols>
    <col min="1" max="1" width="8.28515625" style="216" customWidth="1"/>
    <col min="2" max="2" width="49.7109375" style="265" customWidth="1"/>
    <col min="3" max="3" width="59.5703125" style="266" customWidth="1"/>
    <col min="4" max="4" width="23.7109375" style="267" customWidth="1"/>
    <col min="5" max="5" width="12.7109375" style="267" customWidth="1"/>
    <col min="6" max="6" width="21" style="216" bestFit="1" customWidth="1"/>
    <col min="7" max="7" width="11.140625" style="216" customWidth="1"/>
    <col min="8" max="8" width="14.85546875" style="216" customWidth="1"/>
    <col min="9" max="9" width="18.85546875" style="216" bestFit="1" customWidth="1"/>
    <col min="10" max="10" width="36.5703125" style="268" customWidth="1"/>
    <col min="11" max="11" width="19.7109375" style="217" customWidth="1"/>
    <col min="12" max="12" width="19" style="269" customWidth="1"/>
    <col min="13" max="13" width="9.140625" style="216"/>
    <col min="14" max="16384" width="9.140625" style="219"/>
  </cols>
  <sheetData>
    <row r="1" spans="1:13" ht="28.5" customHeight="1">
      <c r="A1" s="513" t="s">
        <v>3948</v>
      </c>
      <c r="B1" s="513"/>
      <c r="C1" s="513"/>
      <c r="D1" s="514"/>
      <c r="E1" s="513"/>
      <c r="F1" s="513"/>
      <c r="G1" s="514"/>
      <c r="H1" s="514"/>
      <c r="I1" s="513"/>
      <c r="J1" s="513"/>
      <c r="K1" s="514"/>
      <c r="L1" s="513"/>
    </row>
    <row r="2" spans="1:13" s="216" customFormat="1" ht="33">
      <c r="A2" s="220" t="s">
        <v>0</v>
      </c>
      <c r="B2" s="220" t="s">
        <v>1</v>
      </c>
      <c r="C2" s="220" t="s">
        <v>2</v>
      </c>
      <c r="D2" s="221" t="s">
        <v>3</v>
      </c>
      <c r="E2" s="221" t="s">
        <v>3939</v>
      </c>
      <c r="F2" s="222" t="s">
        <v>4</v>
      </c>
      <c r="G2" s="222" t="s">
        <v>4</v>
      </c>
      <c r="H2" s="212" t="s">
        <v>5</v>
      </c>
      <c r="I2" s="212" t="s">
        <v>2400</v>
      </c>
      <c r="J2" s="223" t="s">
        <v>2401</v>
      </c>
      <c r="K2" s="213" t="s">
        <v>3947</v>
      </c>
      <c r="L2" s="223" t="s">
        <v>6</v>
      </c>
    </row>
    <row r="3" spans="1:13" ht="33">
      <c r="A3" s="224">
        <v>1</v>
      </c>
      <c r="B3" s="225" t="s">
        <v>961</v>
      </c>
      <c r="C3" s="225" t="s">
        <v>962</v>
      </c>
      <c r="D3" s="226" t="s">
        <v>685</v>
      </c>
      <c r="E3" s="226" t="s">
        <v>3884</v>
      </c>
      <c r="F3" s="227" t="s">
        <v>963</v>
      </c>
      <c r="G3" s="228">
        <v>355</v>
      </c>
      <c r="H3" s="215" t="s">
        <v>951</v>
      </c>
      <c r="I3" s="215" t="s">
        <v>2989</v>
      </c>
      <c r="J3" s="229" t="s">
        <v>2990</v>
      </c>
      <c r="K3" s="214">
        <v>550827109</v>
      </c>
      <c r="L3" s="230" t="s">
        <v>3952</v>
      </c>
      <c r="M3" s="216">
        <f>RANK(K3,$K$3:K3)</f>
        <v>1</v>
      </c>
    </row>
    <row r="4" spans="1:13" ht="33">
      <c r="A4" s="224">
        <v>2</v>
      </c>
      <c r="B4" s="225" t="s">
        <v>952</v>
      </c>
      <c r="C4" s="231" t="s">
        <v>953</v>
      </c>
      <c r="D4" s="226" t="s">
        <v>685</v>
      </c>
      <c r="E4" s="226" t="s">
        <v>3884</v>
      </c>
      <c r="F4" s="227" t="s">
        <v>954</v>
      </c>
      <c r="G4" s="228">
        <v>351</v>
      </c>
      <c r="H4" s="215" t="s">
        <v>951</v>
      </c>
      <c r="I4" s="215" t="s">
        <v>2983</v>
      </c>
      <c r="J4" s="229" t="s">
        <v>2984</v>
      </c>
      <c r="K4" s="214">
        <v>302476367</v>
      </c>
      <c r="L4" s="230" t="s">
        <v>3953</v>
      </c>
      <c r="M4" s="216">
        <f>RANK(K4,$K$3:K4)</f>
        <v>2</v>
      </c>
    </row>
    <row r="5" spans="1:13" ht="18" customHeight="1">
      <c r="A5" s="224">
        <v>3</v>
      </c>
      <c r="B5" s="232" t="s">
        <v>1807</v>
      </c>
      <c r="C5" s="233" t="s">
        <v>1808</v>
      </c>
      <c r="D5" s="226" t="s">
        <v>685</v>
      </c>
      <c r="E5" s="226" t="s">
        <v>3884</v>
      </c>
      <c r="F5" s="234" t="s">
        <v>1809</v>
      </c>
      <c r="G5" s="228">
        <v>694</v>
      </c>
      <c r="H5" s="235" t="s">
        <v>1791</v>
      </c>
      <c r="I5" s="215" t="s">
        <v>3507</v>
      </c>
      <c r="J5" s="229" t="s">
        <v>3508</v>
      </c>
      <c r="K5" s="214">
        <v>275770531</v>
      </c>
      <c r="L5" s="230"/>
      <c r="M5" s="216">
        <f>RANK(K5,$K$3:K5)</f>
        <v>3</v>
      </c>
    </row>
    <row r="6" spans="1:13" ht="33">
      <c r="A6" s="224">
        <v>4</v>
      </c>
      <c r="B6" s="225" t="s">
        <v>797</v>
      </c>
      <c r="C6" s="225" t="s">
        <v>798</v>
      </c>
      <c r="D6" s="226" t="s">
        <v>685</v>
      </c>
      <c r="E6" s="226" t="s">
        <v>3884</v>
      </c>
      <c r="F6" s="227" t="s">
        <v>799</v>
      </c>
      <c r="G6" s="228">
        <v>289</v>
      </c>
      <c r="H6" s="215" t="s">
        <v>790</v>
      </c>
      <c r="I6" s="215" t="s">
        <v>2887</v>
      </c>
      <c r="J6" s="229" t="s">
        <v>2888</v>
      </c>
      <c r="K6" s="214">
        <v>131089928</v>
      </c>
      <c r="L6" s="230"/>
      <c r="M6" s="216">
        <f>RANK(K6,$K$3:K6)</f>
        <v>4</v>
      </c>
    </row>
    <row r="7" spans="1:13" ht="33">
      <c r="A7" s="224">
        <v>5</v>
      </c>
      <c r="B7" s="236" t="s">
        <v>1909</v>
      </c>
      <c r="C7" s="233" t="s">
        <v>1910</v>
      </c>
      <c r="D7" s="226" t="s">
        <v>685</v>
      </c>
      <c r="E7" s="226" t="s">
        <v>3884</v>
      </c>
      <c r="F7" s="237" t="s">
        <v>1911</v>
      </c>
      <c r="G7" s="228">
        <v>727</v>
      </c>
      <c r="H7" s="235" t="s">
        <v>1912</v>
      </c>
      <c r="I7" s="215" t="s">
        <v>3569</v>
      </c>
      <c r="J7" s="229" t="s">
        <v>3570</v>
      </c>
      <c r="K7" s="214">
        <v>62621979</v>
      </c>
      <c r="L7" s="230"/>
      <c r="M7" s="216">
        <f>RANK(K7,$K$3:K7)</f>
        <v>5</v>
      </c>
    </row>
    <row r="8" spans="1:13" ht="33">
      <c r="A8" s="224">
        <v>6</v>
      </c>
      <c r="B8" s="238" t="s">
        <v>1504</v>
      </c>
      <c r="C8" s="238" t="s">
        <v>1505</v>
      </c>
      <c r="D8" s="226" t="s">
        <v>685</v>
      </c>
      <c r="E8" s="226" t="s">
        <v>3884</v>
      </c>
      <c r="F8" s="239" t="s">
        <v>1506</v>
      </c>
      <c r="G8" s="228">
        <v>583</v>
      </c>
      <c r="H8" s="235" t="s">
        <v>1503</v>
      </c>
      <c r="I8" s="215" t="s">
        <v>3317</v>
      </c>
      <c r="J8" s="229" t="s">
        <v>3318</v>
      </c>
      <c r="K8" s="214">
        <v>58219556</v>
      </c>
      <c r="L8" s="230"/>
      <c r="M8" s="216">
        <f>RANK(K8,$K$3:K8)</f>
        <v>6</v>
      </c>
    </row>
    <row r="9" spans="1:13" ht="33">
      <c r="A9" s="224">
        <v>7</v>
      </c>
      <c r="B9" s="238" t="s">
        <v>1198</v>
      </c>
      <c r="C9" s="238" t="s">
        <v>1199</v>
      </c>
      <c r="D9" s="226" t="s">
        <v>685</v>
      </c>
      <c r="E9" s="226" t="s">
        <v>3884</v>
      </c>
      <c r="F9" s="240" t="s">
        <v>1200</v>
      </c>
      <c r="G9" s="228">
        <v>452</v>
      </c>
      <c r="H9" s="241" t="s">
        <v>1194</v>
      </c>
      <c r="I9" s="215" t="s">
        <v>3130</v>
      </c>
      <c r="J9" s="229" t="s">
        <v>3131</v>
      </c>
      <c r="K9" s="214">
        <v>26342112</v>
      </c>
      <c r="L9" s="230"/>
      <c r="M9" s="216">
        <f>RANK(K9,$K$3:K9)</f>
        <v>7</v>
      </c>
    </row>
    <row r="10" spans="1:13" ht="33">
      <c r="A10" s="224">
        <v>8</v>
      </c>
      <c r="B10" s="236" t="s">
        <v>2190</v>
      </c>
      <c r="C10" s="242" t="s">
        <v>2191</v>
      </c>
      <c r="D10" s="243" t="s">
        <v>685</v>
      </c>
      <c r="E10" s="226" t="s">
        <v>3884</v>
      </c>
      <c r="F10" s="243" t="s">
        <v>2192</v>
      </c>
      <c r="G10" s="228">
        <v>813</v>
      </c>
      <c r="H10" s="244">
        <v>43478</v>
      </c>
      <c r="I10" s="215" t="s">
        <v>3733</v>
      </c>
      <c r="J10" s="229" t="s">
        <v>3734</v>
      </c>
      <c r="K10" s="214">
        <v>23658443</v>
      </c>
      <c r="L10" s="230"/>
      <c r="M10" s="216">
        <f>RANK(K10,$K$3:K10)</f>
        <v>8</v>
      </c>
    </row>
    <row r="11" spans="1:13" ht="33">
      <c r="A11" s="224">
        <v>9</v>
      </c>
      <c r="B11" s="225" t="s">
        <v>1039</v>
      </c>
      <c r="C11" s="231" t="s">
        <v>1040</v>
      </c>
      <c r="D11" s="226" t="s">
        <v>685</v>
      </c>
      <c r="E11" s="226" t="s">
        <v>3884</v>
      </c>
      <c r="F11" s="227" t="s">
        <v>1041</v>
      </c>
      <c r="G11" s="228">
        <v>389</v>
      </c>
      <c r="H11" s="215" t="s">
        <v>1009</v>
      </c>
      <c r="I11" s="215" t="s">
        <v>3037</v>
      </c>
      <c r="J11" s="229" t="s">
        <v>3038</v>
      </c>
      <c r="K11" s="214">
        <v>22371464</v>
      </c>
      <c r="L11" s="230"/>
      <c r="M11" s="216">
        <f>RANK(K11,$K$3:K11)</f>
        <v>9</v>
      </c>
    </row>
    <row r="12" spans="1:13" ht="33">
      <c r="A12" s="224">
        <v>10</v>
      </c>
      <c r="B12" s="225" t="s">
        <v>1590</v>
      </c>
      <c r="C12" s="236" t="s">
        <v>1591</v>
      </c>
      <c r="D12" s="226" t="s">
        <v>685</v>
      </c>
      <c r="E12" s="226" t="s">
        <v>3884</v>
      </c>
      <c r="F12" s="245" t="s">
        <v>1592</v>
      </c>
      <c r="G12" s="228">
        <v>615</v>
      </c>
      <c r="H12" s="235" t="s">
        <v>1583</v>
      </c>
      <c r="I12" s="215" t="s">
        <v>3369</v>
      </c>
      <c r="J12" s="229" t="s">
        <v>3370</v>
      </c>
      <c r="K12" s="214">
        <v>13008230</v>
      </c>
      <c r="L12" s="230"/>
      <c r="M12" s="216">
        <f>RANK(K12,$K$3:K12)</f>
        <v>10</v>
      </c>
    </row>
    <row r="13" spans="1:13" ht="33">
      <c r="A13" s="224">
        <v>11</v>
      </c>
      <c r="B13" s="246" t="s">
        <v>1677</v>
      </c>
      <c r="C13" s="246" t="s">
        <v>1678</v>
      </c>
      <c r="D13" s="226" t="s">
        <v>685</v>
      </c>
      <c r="E13" s="226" t="s">
        <v>3884</v>
      </c>
      <c r="F13" s="245" t="s">
        <v>1679</v>
      </c>
      <c r="G13" s="228">
        <v>647</v>
      </c>
      <c r="H13" s="235" t="s">
        <v>1673</v>
      </c>
      <c r="I13" s="215" t="s">
        <v>3425</v>
      </c>
      <c r="J13" s="229" t="s">
        <v>3426</v>
      </c>
      <c r="K13" s="214">
        <v>12882002</v>
      </c>
      <c r="L13" s="230"/>
      <c r="M13" s="216">
        <f>RANK(K13,$K$3:K13)</f>
        <v>11</v>
      </c>
    </row>
    <row r="14" spans="1:13" ht="33">
      <c r="A14" s="224">
        <v>12</v>
      </c>
      <c r="B14" s="225" t="s">
        <v>1071</v>
      </c>
      <c r="C14" s="225" t="s">
        <v>1072</v>
      </c>
      <c r="D14" s="226" t="s">
        <v>685</v>
      </c>
      <c r="E14" s="226" t="s">
        <v>3884</v>
      </c>
      <c r="F14" s="227" t="s">
        <v>1073</v>
      </c>
      <c r="G14" s="228">
        <v>401</v>
      </c>
      <c r="H14" s="215" t="s">
        <v>1064</v>
      </c>
      <c r="I14" s="215" t="s">
        <v>3057</v>
      </c>
      <c r="J14" s="229" t="s">
        <v>3058</v>
      </c>
      <c r="K14" s="214">
        <v>10083867</v>
      </c>
      <c r="L14" s="230"/>
      <c r="M14" s="216">
        <f>RANK(K14,$K$3:K14)</f>
        <v>12</v>
      </c>
    </row>
    <row r="15" spans="1:13" s="249" customFormat="1" ht="18" customHeight="1">
      <c r="A15" s="224">
        <v>13</v>
      </c>
      <c r="B15" s="247" t="s">
        <v>2289</v>
      </c>
      <c r="C15" s="248" t="s">
        <v>2290</v>
      </c>
      <c r="D15" s="243" t="s">
        <v>685</v>
      </c>
      <c r="E15" s="226" t="s">
        <v>3884</v>
      </c>
      <c r="F15" s="243" t="s">
        <v>2291</v>
      </c>
      <c r="G15" s="228">
        <v>846</v>
      </c>
      <c r="H15" s="244">
        <v>43668</v>
      </c>
      <c r="I15" s="215" t="s">
        <v>3797</v>
      </c>
      <c r="J15" s="229" t="s">
        <v>3798</v>
      </c>
      <c r="K15" s="214">
        <v>8491268</v>
      </c>
      <c r="L15" s="230"/>
      <c r="M15" s="216">
        <f>RANK(K15,$K$3:K15)</f>
        <v>13</v>
      </c>
    </row>
    <row r="16" spans="1:13" ht="18" customHeight="1">
      <c r="A16" s="224">
        <v>14</v>
      </c>
      <c r="B16" s="250" t="s">
        <v>2361</v>
      </c>
      <c r="C16" s="251" t="s">
        <v>2362</v>
      </c>
      <c r="D16" s="243" t="s">
        <v>685</v>
      </c>
      <c r="E16" s="226" t="s">
        <v>3884</v>
      </c>
      <c r="F16" s="243" t="s">
        <v>2363</v>
      </c>
      <c r="G16" s="228">
        <v>870</v>
      </c>
      <c r="H16" s="244">
        <v>43802</v>
      </c>
      <c r="I16" s="215" t="s">
        <v>3845</v>
      </c>
      <c r="J16" s="229" t="s">
        <v>3846</v>
      </c>
      <c r="K16" s="214">
        <v>7623799</v>
      </c>
      <c r="L16" s="230"/>
      <c r="M16" s="216">
        <f>RANK(K16,$K$3:K16)</f>
        <v>14</v>
      </c>
    </row>
    <row r="17" spans="1:13" ht="18" customHeight="1">
      <c r="A17" s="224">
        <v>15</v>
      </c>
      <c r="B17" s="225" t="s">
        <v>1068</v>
      </c>
      <c r="C17" s="225" t="s">
        <v>1069</v>
      </c>
      <c r="D17" s="226" t="s">
        <v>685</v>
      </c>
      <c r="E17" s="226" t="s">
        <v>3884</v>
      </c>
      <c r="F17" s="227" t="s">
        <v>1070</v>
      </c>
      <c r="G17" s="228">
        <v>400</v>
      </c>
      <c r="H17" s="215" t="s">
        <v>1064</v>
      </c>
      <c r="I17" s="215" t="s">
        <v>3055</v>
      </c>
      <c r="J17" s="229" t="s">
        <v>3056</v>
      </c>
      <c r="K17" s="214">
        <v>6039654</v>
      </c>
      <c r="L17" s="230"/>
      <c r="M17" s="216">
        <f>RANK(K17,$K$3:K17)</f>
        <v>15</v>
      </c>
    </row>
    <row r="18" spans="1:13" ht="36" customHeight="1">
      <c r="A18" s="224">
        <v>16</v>
      </c>
      <c r="B18" s="252" t="s">
        <v>1776</v>
      </c>
      <c r="C18" s="236" t="s">
        <v>1777</v>
      </c>
      <c r="D18" s="226" t="s">
        <v>685</v>
      </c>
      <c r="E18" s="226" t="s">
        <v>3884</v>
      </c>
      <c r="F18" s="234" t="s">
        <v>1778</v>
      </c>
      <c r="G18" s="228">
        <v>682</v>
      </c>
      <c r="H18" s="235" t="s">
        <v>1766</v>
      </c>
      <c r="I18" s="215" t="s">
        <v>3487</v>
      </c>
      <c r="J18" s="229" t="s">
        <v>3488</v>
      </c>
      <c r="K18" s="214">
        <v>5736362</v>
      </c>
      <c r="L18" s="230"/>
      <c r="M18" s="216">
        <f>RANK(K18,$K$3:K18)</f>
        <v>16</v>
      </c>
    </row>
    <row r="19" spans="1:13" ht="33">
      <c r="A19" s="224">
        <v>17</v>
      </c>
      <c r="B19" s="225" t="s">
        <v>1286</v>
      </c>
      <c r="C19" s="238" t="s">
        <v>1287</v>
      </c>
      <c r="D19" s="226" t="s">
        <v>685</v>
      </c>
      <c r="E19" s="226" t="s">
        <v>3884</v>
      </c>
      <c r="F19" s="253" t="s">
        <v>1288</v>
      </c>
      <c r="G19" s="228">
        <v>494</v>
      </c>
      <c r="H19" s="235" t="s">
        <v>1276</v>
      </c>
      <c r="I19" s="215" t="s">
        <v>3186</v>
      </c>
      <c r="J19" s="229" t="s">
        <v>3187</v>
      </c>
      <c r="K19" s="214">
        <v>5081082</v>
      </c>
      <c r="L19" s="230"/>
      <c r="M19" s="216">
        <f>RANK(K19,$K$3:K19)</f>
        <v>17</v>
      </c>
    </row>
    <row r="20" spans="1:13" ht="34.5" customHeight="1">
      <c r="A20" s="224">
        <v>18</v>
      </c>
      <c r="B20" s="225" t="s">
        <v>200</v>
      </c>
      <c r="C20" s="225" t="s">
        <v>201</v>
      </c>
      <c r="D20" s="226" t="s">
        <v>17</v>
      </c>
      <c r="E20" s="226" t="s">
        <v>3891</v>
      </c>
      <c r="F20" s="227" t="s">
        <v>202</v>
      </c>
      <c r="G20" s="228">
        <v>65</v>
      </c>
      <c r="H20" s="215" t="s">
        <v>198</v>
      </c>
      <c r="I20" s="218" t="s">
        <v>3950</v>
      </c>
      <c r="J20" s="229" t="s">
        <v>2518</v>
      </c>
      <c r="K20" s="214">
        <v>263689492490</v>
      </c>
      <c r="L20" s="230" t="s">
        <v>3952</v>
      </c>
      <c r="M20" s="216">
        <v>1</v>
      </c>
    </row>
    <row r="21" spans="1:13" ht="33">
      <c r="A21" s="224">
        <v>19</v>
      </c>
      <c r="B21" s="225" t="s">
        <v>301</v>
      </c>
      <c r="C21" s="225" t="s">
        <v>302</v>
      </c>
      <c r="D21" s="226" t="s">
        <v>17</v>
      </c>
      <c r="E21" s="226" t="s">
        <v>3891</v>
      </c>
      <c r="F21" s="227" t="s">
        <v>303</v>
      </c>
      <c r="G21" s="228">
        <v>100</v>
      </c>
      <c r="H21" s="215" t="s">
        <v>285</v>
      </c>
      <c r="I21" s="215" t="s">
        <v>2577</v>
      </c>
      <c r="J21" s="229" t="s">
        <v>2578</v>
      </c>
      <c r="K21" s="214">
        <v>189600191917</v>
      </c>
      <c r="L21" s="230" t="s">
        <v>3953</v>
      </c>
      <c r="M21" s="216">
        <v>2</v>
      </c>
    </row>
    <row r="22" spans="1:13" ht="33">
      <c r="A22" s="224">
        <v>20</v>
      </c>
      <c r="B22" s="225" t="s">
        <v>794</v>
      </c>
      <c r="C22" s="225" t="s">
        <v>795</v>
      </c>
      <c r="D22" s="226" t="s">
        <v>17</v>
      </c>
      <c r="E22" s="226" t="s">
        <v>3891</v>
      </c>
      <c r="F22" s="227" t="s">
        <v>796</v>
      </c>
      <c r="G22" s="228">
        <v>288</v>
      </c>
      <c r="H22" s="215" t="s">
        <v>790</v>
      </c>
      <c r="I22" s="215" t="s">
        <v>2885</v>
      </c>
      <c r="J22" s="229" t="s">
        <v>2886</v>
      </c>
      <c r="K22" s="214">
        <v>65703568898</v>
      </c>
      <c r="L22" s="230"/>
      <c r="M22" s="216">
        <v>3</v>
      </c>
    </row>
    <row r="23" spans="1:13" ht="33">
      <c r="A23" s="224">
        <v>21</v>
      </c>
      <c r="B23" s="225" t="s">
        <v>317</v>
      </c>
      <c r="C23" s="225" t="s">
        <v>318</v>
      </c>
      <c r="D23" s="226" t="s">
        <v>17</v>
      </c>
      <c r="E23" s="226" t="s">
        <v>3891</v>
      </c>
      <c r="F23" s="227" t="s">
        <v>319</v>
      </c>
      <c r="G23" s="228">
        <v>105</v>
      </c>
      <c r="H23" s="215" t="s">
        <v>285</v>
      </c>
      <c r="I23" s="215" t="s">
        <v>2587</v>
      </c>
      <c r="J23" s="229" t="s">
        <v>2588</v>
      </c>
      <c r="K23" s="214">
        <v>34693085061</v>
      </c>
      <c r="L23" s="230"/>
      <c r="M23" s="216">
        <v>4</v>
      </c>
    </row>
    <row r="24" spans="1:13" ht="18" customHeight="1">
      <c r="A24" s="224">
        <v>22</v>
      </c>
      <c r="B24" s="225" t="s">
        <v>28</v>
      </c>
      <c r="C24" s="225" t="s">
        <v>29</v>
      </c>
      <c r="D24" s="226" t="s">
        <v>9</v>
      </c>
      <c r="E24" s="226" t="s">
        <v>3900</v>
      </c>
      <c r="F24" s="227" t="s">
        <v>30</v>
      </c>
      <c r="G24" s="228">
        <v>8</v>
      </c>
      <c r="H24" s="215" t="s">
        <v>11</v>
      </c>
      <c r="I24" s="215" t="s">
        <v>2414</v>
      </c>
      <c r="J24" s="229" t="s">
        <v>2415</v>
      </c>
      <c r="K24" s="214">
        <v>20295204428</v>
      </c>
      <c r="L24" s="230" t="s">
        <v>3952</v>
      </c>
      <c r="M24" s="216">
        <v>6</v>
      </c>
    </row>
    <row r="25" spans="1:13" ht="33">
      <c r="A25" s="224">
        <v>23</v>
      </c>
      <c r="B25" s="225" t="s">
        <v>286</v>
      </c>
      <c r="C25" s="225" t="s">
        <v>287</v>
      </c>
      <c r="D25" s="226" t="s">
        <v>17</v>
      </c>
      <c r="E25" s="226" t="s">
        <v>3891</v>
      </c>
      <c r="F25" s="227" t="s">
        <v>288</v>
      </c>
      <c r="G25" s="228">
        <v>95</v>
      </c>
      <c r="H25" s="215" t="s">
        <v>285</v>
      </c>
      <c r="I25" s="215" t="s">
        <v>2567</v>
      </c>
      <c r="J25" s="229" t="s">
        <v>2568</v>
      </c>
      <c r="K25" s="214">
        <v>17665613235</v>
      </c>
      <c r="L25" s="230"/>
      <c r="M25" s="216">
        <v>7</v>
      </c>
    </row>
    <row r="26" spans="1:13" ht="49.5">
      <c r="A26" s="224">
        <v>24</v>
      </c>
      <c r="B26" s="225" t="s">
        <v>15</v>
      </c>
      <c r="C26" s="225" t="s">
        <v>16</v>
      </c>
      <c r="D26" s="226" t="s">
        <v>17</v>
      </c>
      <c r="E26" s="226" t="s">
        <v>3891</v>
      </c>
      <c r="F26" s="227" t="s">
        <v>18</v>
      </c>
      <c r="G26" s="228">
        <v>3</v>
      </c>
      <c r="H26" s="215" t="s">
        <v>11</v>
      </c>
      <c r="I26" s="215" t="s">
        <v>2406</v>
      </c>
      <c r="J26" s="229" t="s">
        <v>2407</v>
      </c>
      <c r="K26" s="214">
        <v>15610425911</v>
      </c>
      <c r="L26" s="230"/>
      <c r="M26" s="216">
        <v>8</v>
      </c>
    </row>
    <row r="27" spans="1:13" ht="49.5">
      <c r="A27" s="224">
        <v>25</v>
      </c>
      <c r="B27" s="225" t="s">
        <v>443</v>
      </c>
      <c r="C27" s="225" t="s">
        <v>444</v>
      </c>
      <c r="D27" s="226" t="s">
        <v>17</v>
      </c>
      <c r="E27" s="226" t="s">
        <v>3891</v>
      </c>
      <c r="F27" s="227" t="s">
        <v>445</v>
      </c>
      <c r="G27" s="228">
        <v>155</v>
      </c>
      <c r="H27" s="215" t="s">
        <v>433</v>
      </c>
      <c r="I27" s="215" t="s">
        <v>2663</v>
      </c>
      <c r="J27" s="229" t="s">
        <v>2664</v>
      </c>
      <c r="K27" s="214">
        <v>13552114594</v>
      </c>
      <c r="L27" s="230"/>
      <c r="M27" s="216">
        <v>9</v>
      </c>
    </row>
    <row r="28" spans="1:13" ht="42.75">
      <c r="A28" s="224">
        <v>26</v>
      </c>
      <c r="B28" s="225" t="s">
        <v>60</v>
      </c>
      <c r="C28" s="225" t="s">
        <v>61</v>
      </c>
      <c r="D28" s="226" t="s">
        <v>17</v>
      </c>
      <c r="E28" s="226" t="s">
        <v>3891</v>
      </c>
      <c r="F28" s="227" t="s">
        <v>62</v>
      </c>
      <c r="G28" s="228">
        <v>18</v>
      </c>
      <c r="H28" s="215" t="s">
        <v>11</v>
      </c>
      <c r="I28" s="215" t="s">
        <v>2434</v>
      </c>
      <c r="J28" s="229" t="s">
        <v>2435</v>
      </c>
      <c r="K28" s="214">
        <v>10447183173</v>
      </c>
      <c r="L28" s="230"/>
      <c r="M28" s="216">
        <v>11</v>
      </c>
    </row>
    <row r="29" spans="1:13" ht="33">
      <c r="A29" s="224">
        <v>27</v>
      </c>
      <c r="B29" s="254" t="s">
        <v>1551</v>
      </c>
      <c r="C29" s="255" t="s">
        <v>1552</v>
      </c>
      <c r="D29" s="226" t="s">
        <v>17</v>
      </c>
      <c r="E29" s="226" t="s">
        <v>3891</v>
      </c>
      <c r="F29" s="239" t="s">
        <v>1553</v>
      </c>
      <c r="G29" s="228">
        <v>600</v>
      </c>
      <c r="H29" s="235" t="s">
        <v>1554</v>
      </c>
      <c r="I29" s="215" t="s">
        <v>3347</v>
      </c>
      <c r="J29" s="229" t="s">
        <v>3348</v>
      </c>
      <c r="K29" s="214">
        <v>5154178813</v>
      </c>
      <c r="L29" s="230"/>
      <c r="M29" s="216">
        <v>22</v>
      </c>
    </row>
    <row r="30" spans="1:13" ht="33">
      <c r="A30" s="224">
        <v>28</v>
      </c>
      <c r="B30" s="225" t="s">
        <v>517</v>
      </c>
      <c r="C30" s="225" t="s">
        <v>518</v>
      </c>
      <c r="D30" s="226" t="s">
        <v>17</v>
      </c>
      <c r="E30" s="226" t="s">
        <v>3891</v>
      </c>
      <c r="F30" s="227" t="s">
        <v>519</v>
      </c>
      <c r="G30" s="228">
        <v>184</v>
      </c>
      <c r="H30" s="215" t="s">
        <v>433</v>
      </c>
      <c r="I30" s="215" t="s">
        <v>2711</v>
      </c>
      <c r="J30" s="229" t="s">
        <v>2712</v>
      </c>
      <c r="K30" s="214">
        <v>3650911095</v>
      </c>
      <c r="L30" s="230"/>
      <c r="M30" s="216">
        <v>30</v>
      </c>
    </row>
    <row r="31" spans="1:13" ht="33">
      <c r="A31" s="224">
        <v>29</v>
      </c>
      <c r="B31" s="225" t="s">
        <v>209</v>
      </c>
      <c r="C31" s="225" t="s">
        <v>210</v>
      </c>
      <c r="D31" s="226" t="s">
        <v>17</v>
      </c>
      <c r="E31" s="226" t="s">
        <v>3891</v>
      </c>
      <c r="F31" s="227" t="s">
        <v>211</v>
      </c>
      <c r="G31" s="228">
        <v>68</v>
      </c>
      <c r="H31" s="215" t="s">
        <v>198</v>
      </c>
      <c r="I31" s="215" t="s">
        <v>2523</v>
      </c>
      <c r="J31" s="229" t="s">
        <v>2524</v>
      </c>
      <c r="K31" s="214">
        <v>3091880311</v>
      </c>
      <c r="L31" s="230"/>
      <c r="M31" s="216">
        <v>35</v>
      </c>
    </row>
    <row r="32" spans="1:13" ht="49.5">
      <c r="A32" s="224">
        <v>30</v>
      </c>
      <c r="B32" s="225" t="s">
        <v>311</v>
      </c>
      <c r="C32" s="225" t="s">
        <v>312</v>
      </c>
      <c r="D32" s="226" t="s">
        <v>3876</v>
      </c>
      <c r="E32" s="226" t="s">
        <v>3889</v>
      </c>
      <c r="F32" s="227" t="s">
        <v>313</v>
      </c>
      <c r="G32" s="228">
        <v>103</v>
      </c>
      <c r="H32" s="215" t="s">
        <v>285</v>
      </c>
      <c r="I32" s="215" t="s">
        <v>2583</v>
      </c>
      <c r="J32" s="229" t="s">
        <v>2584</v>
      </c>
      <c r="K32" s="214">
        <v>3048081145</v>
      </c>
      <c r="L32" s="230"/>
      <c r="M32" s="216">
        <v>37</v>
      </c>
    </row>
    <row r="33" spans="1:13" ht="33">
      <c r="A33" s="224">
        <v>31</v>
      </c>
      <c r="B33" s="225" t="s">
        <v>756</v>
      </c>
      <c r="C33" s="225" t="s">
        <v>757</v>
      </c>
      <c r="D33" s="226" t="s">
        <v>139</v>
      </c>
      <c r="E33" s="226" t="s">
        <v>3885</v>
      </c>
      <c r="F33" s="256" t="s">
        <v>758</v>
      </c>
      <c r="G33" s="228">
        <v>275</v>
      </c>
      <c r="H33" s="215" t="s">
        <v>745</v>
      </c>
      <c r="I33" s="215" t="s">
        <v>2861</v>
      </c>
      <c r="J33" s="229" t="s">
        <v>2862</v>
      </c>
      <c r="K33" s="214">
        <v>1837358272</v>
      </c>
      <c r="L33" s="230" t="s">
        <v>3952</v>
      </c>
      <c r="M33" s="216">
        <v>55</v>
      </c>
    </row>
    <row r="34" spans="1:13" ht="33">
      <c r="A34" s="224">
        <v>32</v>
      </c>
      <c r="B34" s="225" t="s">
        <v>502</v>
      </c>
      <c r="C34" s="225" t="s">
        <v>503</v>
      </c>
      <c r="D34" s="226" t="s">
        <v>139</v>
      </c>
      <c r="E34" s="226" t="s">
        <v>3885</v>
      </c>
      <c r="F34" s="227" t="s">
        <v>504</v>
      </c>
      <c r="G34" s="228">
        <v>178</v>
      </c>
      <c r="H34" s="215" t="s">
        <v>433</v>
      </c>
      <c r="I34" s="215" t="s">
        <v>2701</v>
      </c>
      <c r="J34" s="229" t="s">
        <v>2702</v>
      </c>
      <c r="K34" s="214">
        <v>1379702763</v>
      </c>
      <c r="L34" s="230" t="s">
        <v>3953</v>
      </c>
      <c r="M34" s="216">
        <v>67</v>
      </c>
    </row>
    <row r="35" spans="1:13" ht="33">
      <c r="A35" s="224">
        <v>33</v>
      </c>
      <c r="B35" s="225" t="s">
        <v>1118</v>
      </c>
      <c r="C35" s="225" t="s">
        <v>1119</v>
      </c>
      <c r="D35" s="226" t="s">
        <v>266</v>
      </c>
      <c r="E35" s="226" t="s">
        <v>3936</v>
      </c>
      <c r="F35" s="227" t="s">
        <v>1120</v>
      </c>
      <c r="G35" s="228">
        <v>422</v>
      </c>
      <c r="H35" s="215" t="s">
        <v>1098</v>
      </c>
      <c r="I35" s="215" t="s">
        <v>3080</v>
      </c>
      <c r="J35" s="229" t="s">
        <v>3081</v>
      </c>
      <c r="K35" s="214">
        <v>1325300952</v>
      </c>
      <c r="L35" s="230" t="s">
        <v>3953</v>
      </c>
      <c r="M35" s="216">
        <v>68</v>
      </c>
    </row>
    <row r="36" spans="1:13" ht="33">
      <c r="A36" s="224">
        <v>34</v>
      </c>
      <c r="B36" s="257" t="s">
        <v>530</v>
      </c>
      <c r="C36" s="258" t="s">
        <v>531</v>
      </c>
      <c r="D36" s="226" t="s">
        <v>375</v>
      </c>
      <c r="E36" s="226" t="s">
        <v>3883</v>
      </c>
      <c r="F36" s="227" t="s">
        <v>532</v>
      </c>
      <c r="G36" s="228">
        <v>188</v>
      </c>
      <c r="H36" s="215" t="s">
        <v>523</v>
      </c>
      <c r="I36" s="215" t="s">
        <v>2719</v>
      </c>
      <c r="J36" s="229" t="s">
        <v>2720</v>
      </c>
      <c r="K36" s="214">
        <v>1070871670</v>
      </c>
      <c r="L36" s="230" t="s">
        <v>3952</v>
      </c>
      <c r="M36" s="216">
        <v>80</v>
      </c>
    </row>
    <row r="37" spans="1:13" ht="33">
      <c r="A37" s="224">
        <v>35</v>
      </c>
      <c r="B37" s="225" t="s">
        <v>670</v>
      </c>
      <c r="C37" s="225" t="s">
        <v>671</v>
      </c>
      <c r="D37" s="226" t="s">
        <v>491</v>
      </c>
      <c r="E37" s="226" t="s">
        <v>3918</v>
      </c>
      <c r="F37" s="227" t="s">
        <v>672</v>
      </c>
      <c r="G37" s="228">
        <v>237</v>
      </c>
      <c r="H37" s="215" t="s">
        <v>651</v>
      </c>
      <c r="I37" s="215" t="s">
        <v>2807</v>
      </c>
      <c r="J37" s="229" t="s">
        <v>2808</v>
      </c>
      <c r="K37" s="214">
        <v>936297863</v>
      </c>
      <c r="L37" s="230" t="s">
        <v>3952</v>
      </c>
      <c r="M37" s="216">
        <v>86</v>
      </c>
    </row>
    <row r="38" spans="1:13" ht="31.5" customHeight="1">
      <c r="A38" s="224">
        <v>36</v>
      </c>
      <c r="B38" s="238" t="s">
        <v>1136</v>
      </c>
      <c r="C38" s="238" t="s">
        <v>1137</v>
      </c>
      <c r="D38" s="226" t="s">
        <v>17</v>
      </c>
      <c r="E38" s="226" t="s">
        <v>3891</v>
      </c>
      <c r="F38" s="240" t="s">
        <v>1138</v>
      </c>
      <c r="G38" s="228">
        <v>429</v>
      </c>
      <c r="H38" s="215" t="s">
        <v>1105</v>
      </c>
      <c r="I38" s="215" t="s">
        <v>3092</v>
      </c>
      <c r="J38" s="229" t="s">
        <v>3093</v>
      </c>
      <c r="K38" s="214">
        <v>651450376</v>
      </c>
      <c r="L38" s="230"/>
      <c r="M38" s="216">
        <v>109</v>
      </c>
    </row>
    <row r="39" spans="1:13" ht="33">
      <c r="A39" s="224">
        <v>37</v>
      </c>
      <c r="B39" s="225" t="s">
        <v>34</v>
      </c>
      <c r="C39" s="225" t="s">
        <v>35</v>
      </c>
      <c r="D39" s="226" t="s">
        <v>17</v>
      </c>
      <c r="E39" s="226" t="s">
        <v>3891</v>
      </c>
      <c r="F39" s="227" t="s">
        <v>36</v>
      </c>
      <c r="G39" s="228">
        <v>10</v>
      </c>
      <c r="H39" s="215" t="s">
        <v>11</v>
      </c>
      <c r="I39" s="215" t="s">
        <v>2418</v>
      </c>
      <c r="J39" s="229" t="s">
        <v>2419</v>
      </c>
      <c r="K39" s="214">
        <v>580520173</v>
      </c>
      <c r="L39" s="230"/>
      <c r="M39" s="216">
        <v>113</v>
      </c>
    </row>
    <row r="40" spans="1:13" ht="36" customHeight="1">
      <c r="A40" s="224">
        <v>38</v>
      </c>
      <c r="B40" s="250" t="s">
        <v>3955</v>
      </c>
      <c r="C40" s="259" t="s">
        <v>2350</v>
      </c>
      <c r="D40" s="243" t="s">
        <v>17</v>
      </c>
      <c r="E40" s="226" t="s">
        <v>3891</v>
      </c>
      <c r="F40" s="243" t="s">
        <v>2351</v>
      </c>
      <c r="G40" s="228">
        <v>866</v>
      </c>
      <c r="H40" s="244">
        <v>43788</v>
      </c>
      <c r="I40" s="215" t="s">
        <v>3837</v>
      </c>
      <c r="J40" s="229" t="s">
        <v>3838</v>
      </c>
      <c r="K40" s="214">
        <v>520472204</v>
      </c>
      <c r="L40" s="230"/>
      <c r="M40" s="216">
        <v>118</v>
      </c>
    </row>
    <row r="41" spans="1:13" ht="49.5">
      <c r="A41" s="224">
        <v>39</v>
      </c>
      <c r="B41" s="225" t="s">
        <v>991</v>
      </c>
      <c r="C41" s="260" t="s">
        <v>992</v>
      </c>
      <c r="D41" s="226" t="s">
        <v>17</v>
      </c>
      <c r="E41" s="226" t="s">
        <v>3891</v>
      </c>
      <c r="F41" s="227" t="s">
        <v>993</v>
      </c>
      <c r="G41" s="228">
        <v>368</v>
      </c>
      <c r="H41" s="215" t="s">
        <v>994</v>
      </c>
      <c r="I41" s="215" t="s">
        <v>3007</v>
      </c>
      <c r="J41" s="229" t="s">
        <v>3008</v>
      </c>
      <c r="K41" s="214">
        <v>474794426</v>
      </c>
      <c r="L41" s="230"/>
      <c r="M41" s="216">
        <v>124</v>
      </c>
    </row>
    <row r="42" spans="1:13" ht="33">
      <c r="A42" s="224">
        <v>40</v>
      </c>
      <c r="B42" s="225" t="s">
        <v>1033</v>
      </c>
      <c r="C42" s="225" t="s">
        <v>1034</v>
      </c>
      <c r="D42" s="226" t="s">
        <v>17</v>
      </c>
      <c r="E42" s="226" t="s">
        <v>3891</v>
      </c>
      <c r="F42" s="227" t="s">
        <v>1035</v>
      </c>
      <c r="G42" s="228">
        <v>386</v>
      </c>
      <c r="H42" s="215" t="s">
        <v>1009</v>
      </c>
      <c r="I42" s="215" t="s">
        <v>3033</v>
      </c>
      <c r="J42" s="229" t="s">
        <v>3034</v>
      </c>
      <c r="K42" s="214">
        <v>382811401</v>
      </c>
      <c r="L42" s="230"/>
      <c r="M42" s="216">
        <v>135</v>
      </c>
    </row>
    <row r="43" spans="1:13" ht="33">
      <c r="A43" s="224">
        <v>41</v>
      </c>
      <c r="B43" s="255" t="s">
        <v>1418</v>
      </c>
      <c r="C43" s="255" t="s">
        <v>1419</v>
      </c>
      <c r="D43" s="226" t="s">
        <v>17</v>
      </c>
      <c r="E43" s="226" t="s">
        <v>3891</v>
      </c>
      <c r="F43" s="239" t="s">
        <v>1420</v>
      </c>
      <c r="G43" s="228">
        <v>551</v>
      </c>
      <c r="H43" s="235" t="s">
        <v>1408</v>
      </c>
      <c r="I43" s="215" t="s">
        <v>3265</v>
      </c>
      <c r="J43" s="229" t="s">
        <v>3266</v>
      </c>
      <c r="K43" s="214">
        <v>305218411</v>
      </c>
      <c r="L43" s="230"/>
      <c r="M43" s="216">
        <v>147</v>
      </c>
    </row>
    <row r="44" spans="1:13" ht="33">
      <c r="A44" s="224">
        <v>42</v>
      </c>
      <c r="B44" s="238" t="s">
        <v>1355</v>
      </c>
      <c r="C44" s="261" t="s">
        <v>1356</v>
      </c>
      <c r="D44" s="226" t="s">
        <v>17</v>
      </c>
      <c r="E44" s="226" t="s">
        <v>3891</v>
      </c>
      <c r="F44" s="239" t="s">
        <v>1357</v>
      </c>
      <c r="G44" s="228">
        <v>526</v>
      </c>
      <c r="H44" s="235" t="s">
        <v>1351</v>
      </c>
      <c r="I44" s="215" t="s">
        <v>3228</v>
      </c>
      <c r="J44" s="229" t="s">
        <v>3229</v>
      </c>
      <c r="K44" s="214">
        <v>111824495</v>
      </c>
      <c r="L44" s="230"/>
      <c r="M44" s="216">
        <v>224</v>
      </c>
    </row>
    <row r="45" spans="1:13" ht="18" customHeight="1">
      <c r="A45" s="224">
        <v>43</v>
      </c>
      <c r="B45" s="225" t="s">
        <v>63</v>
      </c>
      <c r="C45" s="225" t="s">
        <v>64</v>
      </c>
      <c r="D45" s="226" t="s">
        <v>17</v>
      </c>
      <c r="E45" s="226" t="s">
        <v>3891</v>
      </c>
      <c r="F45" s="227" t="s">
        <v>65</v>
      </c>
      <c r="G45" s="228">
        <v>19</v>
      </c>
      <c r="H45" s="215" t="s">
        <v>11</v>
      </c>
      <c r="I45" s="215" t="s">
        <v>2436</v>
      </c>
      <c r="J45" s="229" t="s">
        <v>2437</v>
      </c>
      <c r="K45" s="214">
        <v>92807768</v>
      </c>
      <c r="L45" s="230"/>
      <c r="M45" s="216">
        <v>242</v>
      </c>
    </row>
    <row r="46" spans="1:13" ht="18" customHeight="1">
      <c r="A46" s="224">
        <v>44</v>
      </c>
      <c r="B46" s="225" t="s">
        <v>1089</v>
      </c>
      <c r="C46" s="225" t="s">
        <v>1090</v>
      </c>
      <c r="D46" s="226" t="s">
        <v>375</v>
      </c>
      <c r="E46" s="226" t="s">
        <v>3883</v>
      </c>
      <c r="F46" s="262" t="s">
        <v>3943</v>
      </c>
      <c r="G46" s="228">
        <v>409</v>
      </c>
      <c r="H46" s="215" t="s">
        <v>1086</v>
      </c>
      <c r="I46" s="215" t="s">
        <v>2416</v>
      </c>
      <c r="J46" s="229" t="s">
        <v>2417</v>
      </c>
      <c r="K46" s="214">
        <v>92297934</v>
      </c>
      <c r="L46" s="230" t="s">
        <v>3953</v>
      </c>
      <c r="M46" s="216">
        <v>245</v>
      </c>
    </row>
    <row r="47" spans="1:13" ht="18" customHeight="1">
      <c r="A47" s="224">
        <v>45</v>
      </c>
      <c r="B47" s="225" t="s">
        <v>1608</v>
      </c>
      <c r="C47" s="255" t="s">
        <v>1609</v>
      </c>
      <c r="D47" s="226" t="s">
        <v>3879</v>
      </c>
      <c r="E47" s="226" t="s">
        <v>3901</v>
      </c>
      <c r="F47" s="245" t="s">
        <v>1610</v>
      </c>
      <c r="G47" s="228">
        <v>621</v>
      </c>
      <c r="H47" s="235" t="s">
        <v>1611</v>
      </c>
      <c r="I47" s="215" t="s">
        <v>3381</v>
      </c>
      <c r="J47" s="229" t="s">
        <v>3382</v>
      </c>
      <c r="K47" s="214">
        <v>64968982</v>
      </c>
      <c r="L47" s="230" t="s">
        <v>3952</v>
      </c>
      <c r="M47" s="216">
        <v>282</v>
      </c>
    </row>
    <row r="48" spans="1:13" ht="33">
      <c r="A48" s="224">
        <v>46</v>
      </c>
      <c r="B48" s="238" t="s">
        <v>1348</v>
      </c>
      <c r="C48" s="238" t="s">
        <v>1349</v>
      </c>
      <c r="D48" s="226" t="s">
        <v>17</v>
      </c>
      <c r="E48" s="226" t="s">
        <v>3891</v>
      </c>
      <c r="F48" s="263" t="s">
        <v>1350</v>
      </c>
      <c r="G48" s="228">
        <v>523</v>
      </c>
      <c r="H48" s="235" t="s">
        <v>1340</v>
      </c>
      <c r="I48" s="215" t="s">
        <v>3224</v>
      </c>
      <c r="J48" s="229" t="s">
        <v>3225</v>
      </c>
      <c r="K48" s="214">
        <v>51141966</v>
      </c>
      <c r="L48" s="230"/>
      <c r="M48" s="216">
        <v>304</v>
      </c>
    </row>
    <row r="49" spans="1:13" ht="33">
      <c r="A49" s="224">
        <v>47</v>
      </c>
      <c r="B49" s="225" t="s">
        <v>809</v>
      </c>
      <c r="C49" s="225" t="s">
        <v>810</v>
      </c>
      <c r="D49" s="226" t="s">
        <v>17</v>
      </c>
      <c r="E49" s="226" t="s">
        <v>3891</v>
      </c>
      <c r="F49" s="227" t="s">
        <v>811</v>
      </c>
      <c r="G49" s="228">
        <v>296</v>
      </c>
      <c r="H49" s="215" t="s">
        <v>790</v>
      </c>
      <c r="I49" s="215" t="s">
        <v>2895</v>
      </c>
      <c r="J49" s="229" t="s">
        <v>2896</v>
      </c>
      <c r="K49" s="214">
        <v>47300178</v>
      </c>
      <c r="L49" s="230"/>
      <c r="M49" s="216">
        <v>314</v>
      </c>
    </row>
    <row r="50" spans="1:13" ht="36" customHeight="1">
      <c r="A50" s="224">
        <v>48</v>
      </c>
      <c r="B50" s="225" t="s">
        <v>1052</v>
      </c>
      <c r="C50" s="225" t="s">
        <v>1053</v>
      </c>
      <c r="D50" s="226" t="s">
        <v>17</v>
      </c>
      <c r="E50" s="226" t="s">
        <v>3891</v>
      </c>
      <c r="F50" s="227" t="s">
        <v>1054</v>
      </c>
      <c r="G50" s="228">
        <v>393</v>
      </c>
      <c r="H50" s="215" t="s">
        <v>1045</v>
      </c>
      <c r="I50" s="215" t="s">
        <v>3045</v>
      </c>
      <c r="J50" s="229" t="s">
        <v>3046</v>
      </c>
      <c r="K50" s="214">
        <v>45897084</v>
      </c>
      <c r="L50" s="230"/>
      <c r="M50" s="216">
        <v>323</v>
      </c>
    </row>
    <row r="51" spans="1:13" ht="18" customHeight="1">
      <c r="A51" s="224">
        <v>49</v>
      </c>
      <c r="B51" s="252" t="s">
        <v>1667</v>
      </c>
      <c r="C51" s="236" t="s">
        <v>1668</v>
      </c>
      <c r="D51" s="264" t="s">
        <v>580</v>
      </c>
      <c r="E51" s="226" t="s">
        <v>3893</v>
      </c>
      <c r="F51" s="245" t="s">
        <v>1669</v>
      </c>
      <c r="G51" s="228">
        <v>644</v>
      </c>
      <c r="H51" s="235" t="s">
        <v>1642</v>
      </c>
      <c r="I51" s="215" t="s">
        <v>3419</v>
      </c>
      <c r="J51" s="229" t="s">
        <v>3420</v>
      </c>
      <c r="K51" s="214">
        <v>27526407</v>
      </c>
      <c r="L51" s="230"/>
      <c r="M51" s="216">
        <v>399</v>
      </c>
    </row>
    <row r="52" spans="1:13" ht="33">
      <c r="A52" s="224">
        <v>50</v>
      </c>
      <c r="B52" s="225" t="s">
        <v>172</v>
      </c>
      <c r="C52" s="225" t="s">
        <v>173</v>
      </c>
      <c r="D52" s="226" t="s">
        <v>17</v>
      </c>
      <c r="E52" s="226" t="s">
        <v>3891</v>
      </c>
      <c r="F52" s="227" t="s">
        <v>174</v>
      </c>
      <c r="G52" s="228">
        <v>55</v>
      </c>
      <c r="H52" s="215" t="s">
        <v>11</v>
      </c>
      <c r="I52" s="215" t="s">
        <v>2502</v>
      </c>
      <c r="J52" s="229" t="s">
        <v>2503</v>
      </c>
      <c r="K52" s="214">
        <v>24088250</v>
      </c>
      <c r="L52" s="230"/>
      <c r="M52" s="216">
        <v>429</v>
      </c>
    </row>
    <row r="53" spans="1:13" ht="18" customHeight="1">
      <c r="A53" s="224">
        <v>51</v>
      </c>
      <c r="B53" s="247" t="s">
        <v>2292</v>
      </c>
      <c r="C53" s="248" t="s">
        <v>2293</v>
      </c>
      <c r="D53" s="243" t="s">
        <v>3879</v>
      </c>
      <c r="E53" s="226" t="s">
        <v>3901</v>
      </c>
      <c r="F53" s="243" t="s">
        <v>2294</v>
      </c>
      <c r="G53" s="228">
        <v>847</v>
      </c>
      <c r="H53" s="244">
        <v>43668</v>
      </c>
      <c r="I53" s="215" t="s">
        <v>3799</v>
      </c>
      <c r="J53" s="229" t="s">
        <v>3800</v>
      </c>
      <c r="K53" s="214">
        <v>15123530</v>
      </c>
      <c r="L53" s="230" t="s">
        <v>3953</v>
      </c>
      <c r="M53" s="216">
        <v>501</v>
      </c>
    </row>
    <row r="54" spans="1:13" ht="33">
      <c r="A54" s="224">
        <v>52</v>
      </c>
      <c r="B54" s="238" t="s">
        <v>1334</v>
      </c>
      <c r="C54" s="238" t="s">
        <v>1335</v>
      </c>
      <c r="D54" s="226" t="s">
        <v>3879</v>
      </c>
      <c r="E54" s="226" t="s">
        <v>3901</v>
      </c>
      <c r="F54" s="263" t="s">
        <v>1336</v>
      </c>
      <c r="G54" s="228">
        <v>519</v>
      </c>
      <c r="H54" s="235" t="s">
        <v>1330</v>
      </c>
      <c r="I54" s="215" t="s">
        <v>3216</v>
      </c>
      <c r="J54" s="229" t="s">
        <v>3217</v>
      </c>
      <c r="K54" s="214">
        <v>13423434</v>
      </c>
      <c r="L54" s="230"/>
      <c r="M54" s="216">
        <v>523</v>
      </c>
    </row>
    <row r="55" spans="1:13" s="267" customFormat="1">
      <c r="A55" s="216"/>
      <c r="B55" s="265"/>
      <c r="C55" s="266"/>
      <c r="F55" s="216"/>
      <c r="G55" s="216"/>
      <c r="H55" s="216"/>
      <c r="I55" s="216"/>
      <c r="J55" s="268"/>
      <c r="K55" s="217"/>
      <c r="L55" s="269"/>
      <c r="M55" s="216"/>
    </row>
    <row r="56" spans="1:13" s="267" customFormat="1">
      <c r="A56" s="216"/>
      <c r="B56" s="265"/>
      <c r="C56" s="266"/>
      <c r="F56" s="216"/>
      <c r="G56" s="216"/>
      <c r="H56" s="216"/>
      <c r="I56" s="216"/>
      <c r="J56" s="268"/>
      <c r="K56" s="217"/>
      <c r="L56" s="269"/>
      <c r="M56" s="216"/>
    </row>
    <row r="57" spans="1:13" s="267" customFormat="1">
      <c r="A57" s="216"/>
      <c r="B57" s="265"/>
      <c r="C57" s="266"/>
      <c r="F57" s="216"/>
      <c r="G57" s="216"/>
      <c r="H57" s="216"/>
      <c r="I57" s="216"/>
      <c r="J57" s="268"/>
      <c r="K57" s="217"/>
      <c r="L57" s="269"/>
      <c r="M57" s="216"/>
    </row>
    <row r="58" spans="1:13" s="267" customFormat="1">
      <c r="A58" s="216"/>
      <c r="B58" s="265"/>
      <c r="C58" s="266"/>
      <c r="F58" s="216"/>
      <c r="G58" s="216"/>
      <c r="H58" s="216"/>
      <c r="I58" s="216"/>
      <c r="J58" s="268"/>
      <c r="K58" s="217"/>
      <c r="L58" s="269"/>
      <c r="M58" s="216"/>
    </row>
    <row r="59" spans="1:13" s="267" customFormat="1">
      <c r="A59" s="216"/>
      <c r="B59" s="265"/>
      <c r="C59" s="266"/>
      <c r="F59" s="216"/>
      <c r="G59" s="216"/>
      <c r="H59" s="216"/>
      <c r="I59" s="216"/>
      <c r="J59" s="268"/>
      <c r="K59" s="217"/>
      <c r="L59" s="269"/>
      <c r="M59" s="216"/>
    </row>
    <row r="60" spans="1:13" s="267" customFormat="1">
      <c r="A60" s="216"/>
      <c r="B60" s="265"/>
      <c r="C60" s="266"/>
      <c r="F60" s="216"/>
      <c r="G60" s="216"/>
      <c r="H60" s="216"/>
      <c r="I60" s="216"/>
      <c r="J60" s="268"/>
      <c r="K60" s="217"/>
      <c r="L60" s="269"/>
      <c r="M60" s="216"/>
    </row>
    <row r="61" spans="1:13" s="267" customFormat="1">
      <c r="A61" s="216"/>
      <c r="B61" s="265"/>
      <c r="C61" s="266"/>
      <c r="F61" s="216"/>
      <c r="G61" s="216"/>
      <c r="H61" s="216"/>
      <c r="I61" s="216"/>
      <c r="J61" s="268"/>
      <c r="K61" s="217"/>
      <c r="L61" s="269"/>
      <c r="M61" s="216"/>
    </row>
    <row r="62" spans="1:13" s="267" customFormat="1">
      <c r="A62" s="216"/>
      <c r="B62" s="265"/>
      <c r="C62" s="266"/>
      <c r="F62" s="216"/>
      <c r="G62" s="216"/>
      <c r="H62" s="216"/>
      <c r="I62" s="216"/>
      <c r="J62" s="268"/>
      <c r="K62" s="217"/>
      <c r="L62" s="269"/>
      <c r="M62" s="216"/>
    </row>
    <row r="63" spans="1:13" s="267" customFormat="1">
      <c r="A63" s="216"/>
      <c r="B63" s="265"/>
      <c r="C63" s="266"/>
      <c r="F63" s="216"/>
      <c r="G63" s="216"/>
      <c r="H63" s="216"/>
      <c r="I63" s="216"/>
      <c r="J63" s="268"/>
      <c r="K63" s="217"/>
      <c r="L63" s="269"/>
      <c r="M63" s="216"/>
    </row>
    <row r="64" spans="1:13" s="267" customFormat="1">
      <c r="A64" s="216"/>
      <c r="B64" s="265"/>
      <c r="C64" s="266"/>
      <c r="F64" s="216"/>
      <c r="G64" s="216"/>
      <c r="H64" s="216"/>
      <c r="I64" s="216"/>
      <c r="J64" s="268"/>
      <c r="K64" s="217"/>
      <c r="L64" s="269"/>
      <c r="M64" s="216"/>
    </row>
    <row r="65" spans="1:13" s="267" customFormat="1">
      <c r="A65" s="216"/>
      <c r="B65" s="265"/>
      <c r="C65" s="266"/>
      <c r="F65" s="216"/>
      <c r="G65" s="216"/>
      <c r="H65" s="216"/>
      <c r="I65" s="216"/>
      <c r="J65" s="268"/>
      <c r="K65" s="217"/>
      <c r="L65" s="269"/>
      <c r="M65" s="216"/>
    </row>
    <row r="66" spans="1:13" s="267" customFormat="1">
      <c r="A66" s="216"/>
      <c r="B66" s="265"/>
      <c r="C66" s="266"/>
      <c r="F66" s="216"/>
      <c r="G66" s="216"/>
      <c r="H66" s="216"/>
      <c r="I66" s="216"/>
      <c r="J66" s="268"/>
      <c r="K66" s="217"/>
      <c r="L66" s="269"/>
      <c r="M66" s="216"/>
    </row>
    <row r="67" spans="1:13" s="267" customFormat="1">
      <c r="A67" s="216"/>
      <c r="B67" s="265"/>
      <c r="C67" s="266"/>
      <c r="F67" s="216"/>
      <c r="G67" s="216"/>
      <c r="H67" s="216"/>
      <c r="I67" s="216"/>
      <c r="J67" s="268"/>
      <c r="K67" s="217"/>
      <c r="L67" s="269"/>
      <c r="M67" s="216"/>
    </row>
    <row r="68" spans="1:13" s="267" customFormat="1">
      <c r="A68" s="216"/>
      <c r="B68" s="265"/>
      <c r="C68" s="266"/>
      <c r="F68" s="216"/>
      <c r="G68" s="216"/>
      <c r="H68" s="216"/>
      <c r="I68" s="216"/>
      <c r="J68" s="268"/>
      <c r="K68" s="217"/>
      <c r="L68" s="269"/>
      <c r="M68" s="216"/>
    </row>
    <row r="69" spans="1:13" s="267" customFormat="1">
      <c r="A69" s="216"/>
      <c r="B69" s="265"/>
      <c r="C69" s="266"/>
      <c r="F69" s="216"/>
      <c r="G69" s="216"/>
      <c r="H69" s="216"/>
      <c r="I69" s="216"/>
      <c r="J69" s="268"/>
      <c r="K69" s="217"/>
      <c r="L69" s="269"/>
      <c r="M69" s="216"/>
    </row>
    <row r="70" spans="1:13" s="267" customFormat="1">
      <c r="A70" s="216"/>
      <c r="B70" s="265"/>
      <c r="C70" s="266"/>
      <c r="F70" s="216"/>
      <c r="G70" s="216"/>
      <c r="H70" s="216"/>
      <c r="I70" s="216"/>
      <c r="J70" s="268"/>
      <c r="K70" s="217"/>
      <c r="L70" s="269"/>
      <c r="M70" s="216"/>
    </row>
    <row r="71" spans="1:13" s="267" customFormat="1">
      <c r="A71" s="216"/>
      <c r="B71" s="265"/>
      <c r="C71" s="266"/>
      <c r="F71" s="216"/>
      <c r="G71" s="216"/>
      <c r="H71" s="216"/>
      <c r="I71" s="216"/>
      <c r="J71" s="268"/>
      <c r="K71" s="217"/>
      <c r="L71" s="269"/>
      <c r="M71" s="216"/>
    </row>
    <row r="72" spans="1:13" s="267" customFormat="1">
      <c r="A72" s="216"/>
      <c r="B72" s="265"/>
      <c r="C72" s="266"/>
      <c r="F72" s="216"/>
      <c r="G72" s="216"/>
      <c r="H72" s="216"/>
      <c r="I72" s="216"/>
      <c r="J72" s="268"/>
      <c r="K72" s="217"/>
      <c r="L72" s="269"/>
      <c r="M72" s="216"/>
    </row>
    <row r="73" spans="1:13" s="267" customFormat="1">
      <c r="A73" s="216"/>
      <c r="B73" s="265"/>
      <c r="C73" s="266"/>
      <c r="F73" s="216"/>
      <c r="G73" s="216"/>
      <c r="H73" s="216"/>
      <c r="I73" s="216"/>
      <c r="J73" s="268"/>
      <c r="K73" s="217"/>
      <c r="L73" s="269"/>
      <c r="M73" s="216"/>
    </row>
    <row r="74" spans="1:13" s="267" customFormat="1">
      <c r="A74" s="216"/>
      <c r="B74" s="265"/>
      <c r="C74" s="266"/>
      <c r="F74" s="216"/>
      <c r="G74" s="216"/>
      <c r="H74" s="216"/>
      <c r="I74" s="216"/>
      <c r="J74" s="268"/>
      <c r="K74" s="217"/>
      <c r="L74" s="269"/>
      <c r="M74" s="216"/>
    </row>
    <row r="75" spans="1:13" s="267" customFormat="1">
      <c r="A75" s="216"/>
      <c r="B75" s="265"/>
      <c r="C75" s="266"/>
      <c r="F75" s="216"/>
      <c r="G75" s="216"/>
      <c r="H75" s="216"/>
      <c r="I75" s="216"/>
      <c r="J75" s="268"/>
      <c r="K75" s="217"/>
      <c r="L75" s="269"/>
      <c r="M75" s="216"/>
    </row>
    <row r="76" spans="1:13" s="267" customFormat="1">
      <c r="A76" s="216"/>
      <c r="B76" s="265"/>
      <c r="C76" s="266"/>
      <c r="F76" s="216"/>
      <c r="G76" s="216"/>
      <c r="H76" s="216"/>
      <c r="I76" s="216"/>
      <c r="J76" s="268"/>
      <c r="K76" s="217"/>
      <c r="L76" s="269"/>
      <c r="M76" s="216"/>
    </row>
    <row r="77" spans="1:13" s="267" customFormat="1">
      <c r="A77" s="216"/>
      <c r="B77" s="265"/>
      <c r="C77" s="266"/>
      <c r="F77" s="216"/>
      <c r="G77" s="216"/>
      <c r="H77" s="216"/>
      <c r="I77" s="216"/>
      <c r="J77" s="268"/>
      <c r="K77" s="217"/>
      <c r="L77" s="269"/>
      <c r="M77" s="216"/>
    </row>
    <row r="78" spans="1:13" s="267" customFormat="1">
      <c r="A78" s="216"/>
      <c r="B78" s="265"/>
      <c r="C78" s="266"/>
      <c r="F78" s="216"/>
      <c r="G78" s="216"/>
      <c r="H78" s="216"/>
      <c r="I78" s="216"/>
      <c r="J78" s="268"/>
      <c r="K78" s="217"/>
      <c r="L78" s="269"/>
      <c r="M78" s="216"/>
    </row>
    <row r="79" spans="1:13" s="267" customFormat="1">
      <c r="A79" s="216"/>
      <c r="B79" s="265"/>
      <c r="C79" s="266"/>
      <c r="F79" s="216"/>
      <c r="G79" s="216"/>
      <c r="H79" s="216"/>
      <c r="I79" s="216"/>
      <c r="J79" s="268"/>
      <c r="K79" s="217"/>
      <c r="L79" s="269"/>
      <c r="M79" s="216"/>
    </row>
    <row r="80" spans="1:13" s="267" customFormat="1">
      <c r="A80" s="216"/>
      <c r="B80" s="265"/>
      <c r="C80" s="266"/>
      <c r="F80" s="216"/>
      <c r="G80" s="216"/>
      <c r="H80" s="216"/>
      <c r="I80" s="216"/>
      <c r="J80" s="268"/>
      <c r="K80" s="217"/>
      <c r="L80" s="269"/>
      <c r="M80" s="216"/>
    </row>
    <row r="81" spans="1:13" s="267" customFormat="1">
      <c r="A81" s="216"/>
      <c r="B81" s="265"/>
      <c r="C81" s="266"/>
      <c r="F81" s="216"/>
      <c r="G81" s="216"/>
      <c r="H81" s="216"/>
      <c r="I81" s="216"/>
      <c r="J81" s="268"/>
      <c r="K81" s="217"/>
      <c r="L81" s="269"/>
      <c r="M81" s="216"/>
    </row>
    <row r="82" spans="1:13" s="267" customFormat="1">
      <c r="A82" s="216"/>
      <c r="B82" s="265"/>
      <c r="C82" s="266"/>
      <c r="F82" s="216"/>
      <c r="G82" s="216"/>
      <c r="H82" s="216"/>
      <c r="I82" s="216"/>
      <c r="J82" s="268"/>
      <c r="K82" s="217"/>
      <c r="L82" s="269"/>
      <c r="M82" s="216"/>
    </row>
    <row r="83" spans="1:13" s="267" customFormat="1">
      <c r="A83" s="216"/>
      <c r="B83" s="265"/>
      <c r="C83" s="266"/>
      <c r="F83" s="216"/>
      <c r="G83" s="216"/>
      <c r="H83" s="216"/>
      <c r="I83" s="216"/>
      <c r="J83" s="268"/>
      <c r="K83" s="217"/>
      <c r="L83" s="269"/>
      <c r="M83" s="216"/>
    </row>
    <row r="84" spans="1:13" s="267" customFormat="1">
      <c r="A84" s="216"/>
      <c r="B84" s="265"/>
      <c r="C84" s="266"/>
      <c r="F84" s="216"/>
      <c r="G84" s="216"/>
      <c r="H84" s="216"/>
      <c r="I84" s="216"/>
      <c r="J84" s="268"/>
      <c r="K84" s="217"/>
      <c r="L84" s="269"/>
      <c r="M84" s="216"/>
    </row>
    <row r="85" spans="1:13" s="267" customFormat="1">
      <c r="A85" s="216"/>
      <c r="B85" s="265"/>
      <c r="C85" s="266"/>
      <c r="F85" s="216"/>
      <c r="G85" s="216"/>
      <c r="H85" s="216"/>
      <c r="I85" s="216"/>
      <c r="J85" s="268"/>
      <c r="K85" s="217"/>
      <c r="L85" s="269"/>
      <c r="M85" s="216"/>
    </row>
    <row r="86" spans="1:13" s="267" customFormat="1">
      <c r="A86" s="216"/>
      <c r="B86" s="265"/>
      <c r="C86" s="266"/>
      <c r="F86" s="216"/>
      <c r="G86" s="216"/>
      <c r="H86" s="216"/>
      <c r="I86" s="216"/>
      <c r="J86" s="268"/>
      <c r="K86" s="217"/>
      <c r="L86" s="269"/>
      <c r="M86" s="216"/>
    </row>
    <row r="87" spans="1:13" s="267" customFormat="1">
      <c r="A87" s="216"/>
      <c r="B87" s="265"/>
      <c r="C87" s="266"/>
      <c r="F87" s="216"/>
      <c r="G87" s="216"/>
      <c r="H87" s="216"/>
      <c r="I87" s="216"/>
      <c r="J87" s="268"/>
      <c r="K87" s="217"/>
      <c r="L87" s="269"/>
      <c r="M87" s="216"/>
    </row>
    <row r="88" spans="1:13" s="267" customFormat="1">
      <c r="A88" s="216"/>
      <c r="B88" s="265"/>
      <c r="C88" s="266"/>
      <c r="F88" s="216"/>
      <c r="G88" s="216"/>
      <c r="H88" s="216"/>
      <c r="I88" s="216"/>
      <c r="J88" s="268"/>
      <c r="K88" s="217"/>
      <c r="L88" s="269"/>
      <c r="M88" s="216"/>
    </row>
    <row r="89" spans="1:13" s="267" customFormat="1">
      <c r="A89" s="216"/>
      <c r="B89" s="265"/>
      <c r="C89" s="266"/>
      <c r="F89" s="216"/>
      <c r="G89" s="216"/>
      <c r="H89" s="216"/>
      <c r="I89" s="216"/>
      <c r="J89" s="268"/>
      <c r="K89" s="217"/>
      <c r="L89" s="269"/>
      <c r="M89" s="216"/>
    </row>
    <row r="90" spans="1:13" s="267" customFormat="1">
      <c r="A90" s="216"/>
      <c r="B90" s="265"/>
      <c r="C90" s="266"/>
      <c r="F90" s="216"/>
      <c r="G90" s="216"/>
      <c r="H90" s="216"/>
      <c r="I90" s="216"/>
      <c r="J90" s="268"/>
      <c r="K90" s="217"/>
      <c r="L90" s="269"/>
      <c r="M90" s="216"/>
    </row>
    <row r="91" spans="1:13" s="267" customFormat="1">
      <c r="A91" s="216"/>
      <c r="B91" s="265"/>
      <c r="C91" s="266"/>
      <c r="F91" s="216"/>
      <c r="G91" s="216"/>
      <c r="H91" s="216"/>
      <c r="I91" s="216"/>
      <c r="J91" s="268"/>
      <c r="K91" s="217"/>
      <c r="L91" s="269"/>
      <c r="M91" s="216"/>
    </row>
    <row r="92" spans="1:13" s="267" customFormat="1">
      <c r="A92" s="216"/>
      <c r="B92" s="265"/>
      <c r="C92" s="266"/>
      <c r="F92" s="216"/>
      <c r="G92" s="216"/>
      <c r="H92" s="216"/>
      <c r="I92" s="216"/>
      <c r="J92" s="268"/>
      <c r="K92" s="217"/>
      <c r="L92" s="269"/>
      <c r="M92" s="216"/>
    </row>
    <row r="93" spans="1:13" s="267" customFormat="1">
      <c r="A93" s="216"/>
      <c r="B93" s="265"/>
      <c r="C93" s="266"/>
      <c r="F93" s="216"/>
      <c r="G93" s="216"/>
      <c r="H93" s="216"/>
      <c r="I93" s="216"/>
      <c r="J93" s="268"/>
      <c r="K93" s="217"/>
      <c r="L93" s="269"/>
      <c r="M93" s="216"/>
    </row>
    <row r="94" spans="1:13" s="267" customFormat="1">
      <c r="A94" s="216"/>
      <c r="B94" s="265"/>
      <c r="C94" s="266"/>
      <c r="F94" s="216"/>
      <c r="G94" s="216"/>
      <c r="H94" s="216"/>
      <c r="I94" s="216"/>
      <c r="J94" s="268"/>
      <c r="K94" s="217"/>
      <c r="L94" s="269"/>
      <c r="M94" s="216"/>
    </row>
    <row r="95" spans="1:13" s="267" customFormat="1">
      <c r="A95" s="216"/>
      <c r="B95" s="265"/>
      <c r="C95" s="266"/>
      <c r="F95" s="216"/>
      <c r="G95" s="216"/>
      <c r="H95" s="216"/>
      <c r="I95" s="216"/>
      <c r="J95" s="268"/>
      <c r="K95" s="217"/>
      <c r="L95" s="269"/>
      <c r="M95" s="216"/>
    </row>
    <row r="96" spans="1:13" s="267" customFormat="1">
      <c r="A96" s="216"/>
      <c r="B96" s="265"/>
      <c r="C96" s="266"/>
      <c r="F96" s="216"/>
      <c r="G96" s="216"/>
      <c r="H96" s="216"/>
      <c r="I96" s="216"/>
      <c r="J96" s="268"/>
      <c r="K96" s="217"/>
      <c r="L96" s="269"/>
      <c r="M96" s="216"/>
    </row>
    <row r="97" spans="1:13" s="267" customFormat="1">
      <c r="A97" s="216"/>
      <c r="B97" s="265"/>
      <c r="C97" s="266"/>
      <c r="F97" s="216"/>
      <c r="G97" s="216"/>
      <c r="H97" s="216"/>
      <c r="I97" s="216"/>
      <c r="J97" s="268"/>
      <c r="K97" s="217"/>
      <c r="L97" s="269"/>
      <c r="M97" s="216"/>
    </row>
    <row r="98" spans="1:13" s="267" customFormat="1">
      <c r="A98" s="216"/>
      <c r="B98" s="265"/>
      <c r="C98" s="266"/>
      <c r="F98" s="216"/>
      <c r="G98" s="216"/>
      <c r="H98" s="216"/>
      <c r="I98" s="216"/>
      <c r="J98" s="268"/>
      <c r="K98" s="217"/>
      <c r="L98" s="269"/>
      <c r="M98" s="216"/>
    </row>
    <row r="99" spans="1:13" s="267" customFormat="1">
      <c r="A99" s="216"/>
      <c r="B99" s="265"/>
      <c r="C99" s="266"/>
      <c r="F99" s="216"/>
      <c r="G99" s="216"/>
      <c r="H99" s="216"/>
      <c r="I99" s="216"/>
      <c r="J99" s="268"/>
      <c r="K99" s="217"/>
      <c r="L99" s="269"/>
      <c r="M99" s="216"/>
    </row>
    <row r="100" spans="1:13" s="267" customFormat="1">
      <c r="A100" s="216"/>
      <c r="B100" s="265"/>
      <c r="C100" s="266"/>
      <c r="F100" s="216"/>
      <c r="G100" s="216"/>
      <c r="H100" s="216"/>
      <c r="I100" s="216"/>
      <c r="J100" s="268"/>
      <c r="K100" s="217"/>
      <c r="L100" s="269"/>
      <c r="M100" s="216"/>
    </row>
    <row r="101" spans="1:13" s="267" customFormat="1">
      <c r="A101" s="216"/>
      <c r="B101" s="265"/>
      <c r="C101" s="266"/>
      <c r="F101" s="216"/>
      <c r="G101" s="216"/>
      <c r="H101" s="216"/>
      <c r="I101" s="216"/>
      <c r="J101" s="268"/>
      <c r="K101" s="217"/>
      <c r="L101" s="269"/>
      <c r="M101" s="216"/>
    </row>
    <row r="102" spans="1:13" s="267" customFormat="1">
      <c r="A102" s="216"/>
      <c r="B102" s="265"/>
      <c r="C102" s="266"/>
      <c r="F102" s="216"/>
      <c r="G102" s="216"/>
      <c r="H102" s="216"/>
      <c r="I102" s="216"/>
      <c r="J102" s="268"/>
      <c r="K102" s="217"/>
      <c r="L102" s="269"/>
      <c r="M102" s="216"/>
    </row>
    <row r="103" spans="1:13" s="267" customFormat="1">
      <c r="A103" s="216"/>
      <c r="B103" s="265"/>
      <c r="C103" s="266"/>
      <c r="F103" s="216"/>
      <c r="G103" s="216"/>
      <c r="H103" s="216"/>
      <c r="I103" s="216"/>
      <c r="J103" s="268"/>
      <c r="K103" s="217"/>
      <c r="L103" s="269"/>
      <c r="M103" s="216"/>
    </row>
    <row r="104" spans="1:13" s="267" customFormat="1">
      <c r="A104" s="216"/>
      <c r="B104" s="265"/>
      <c r="C104" s="266"/>
      <c r="F104" s="216"/>
      <c r="G104" s="216"/>
      <c r="H104" s="216"/>
      <c r="I104" s="216"/>
      <c r="J104" s="268"/>
      <c r="K104" s="217"/>
      <c r="L104" s="269"/>
      <c r="M104" s="216"/>
    </row>
    <row r="105" spans="1:13" s="267" customFormat="1">
      <c r="A105" s="216"/>
      <c r="B105" s="265"/>
      <c r="C105" s="266"/>
      <c r="F105" s="216"/>
      <c r="G105" s="216"/>
      <c r="H105" s="216"/>
      <c r="I105" s="216"/>
      <c r="J105" s="268"/>
      <c r="K105" s="217"/>
      <c r="L105" s="269"/>
      <c r="M105" s="216"/>
    </row>
    <row r="106" spans="1:13" s="267" customFormat="1">
      <c r="A106" s="216"/>
      <c r="B106" s="265"/>
      <c r="C106" s="266"/>
      <c r="F106" s="216"/>
      <c r="G106" s="216"/>
      <c r="H106" s="216"/>
      <c r="I106" s="216"/>
      <c r="J106" s="268"/>
      <c r="K106" s="217"/>
      <c r="L106" s="269"/>
      <c r="M106" s="216"/>
    </row>
    <row r="107" spans="1:13" s="267" customFormat="1">
      <c r="A107" s="216"/>
      <c r="B107" s="265"/>
      <c r="C107" s="266"/>
      <c r="F107" s="216"/>
      <c r="G107" s="216"/>
      <c r="H107" s="216"/>
      <c r="I107" s="216"/>
      <c r="J107" s="268"/>
      <c r="K107" s="217"/>
      <c r="L107" s="269"/>
      <c r="M107" s="216"/>
    </row>
    <row r="108" spans="1:13" s="267" customFormat="1">
      <c r="A108" s="216"/>
      <c r="B108" s="265"/>
      <c r="C108" s="266"/>
      <c r="F108" s="216"/>
      <c r="G108" s="216"/>
      <c r="H108" s="216"/>
      <c r="I108" s="216"/>
      <c r="J108" s="268"/>
      <c r="K108" s="217"/>
      <c r="L108" s="269"/>
      <c r="M108" s="216"/>
    </row>
    <row r="109" spans="1:13" s="267" customFormat="1">
      <c r="A109" s="216"/>
      <c r="B109" s="265"/>
      <c r="C109" s="266"/>
      <c r="F109" s="216"/>
      <c r="G109" s="216"/>
      <c r="H109" s="216"/>
      <c r="I109" s="216"/>
      <c r="J109" s="268"/>
      <c r="K109" s="217"/>
      <c r="L109" s="269"/>
      <c r="M109" s="216"/>
    </row>
    <row r="110" spans="1:13" s="267" customFormat="1">
      <c r="A110" s="216"/>
      <c r="B110" s="265"/>
      <c r="C110" s="266"/>
      <c r="F110" s="216"/>
      <c r="G110" s="216"/>
      <c r="H110" s="216"/>
      <c r="I110" s="216"/>
      <c r="J110" s="268"/>
      <c r="K110" s="217"/>
      <c r="L110" s="269"/>
      <c r="M110" s="216"/>
    </row>
    <row r="111" spans="1:13" s="267" customFormat="1">
      <c r="A111" s="216"/>
      <c r="B111" s="265"/>
      <c r="C111" s="266"/>
      <c r="F111" s="216"/>
      <c r="G111" s="216"/>
      <c r="H111" s="216"/>
      <c r="I111" s="216"/>
      <c r="J111" s="268"/>
      <c r="K111" s="217"/>
      <c r="L111" s="269"/>
      <c r="M111" s="216"/>
    </row>
    <row r="112" spans="1:13" s="267" customFormat="1">
      <c r="A112" s="216"/>
      <c r="B112" s="265"/>
      <c r="C112" s="266"/>
      <c r="F112" s="216"/>
      <c r="G112" s="216"/>
      <c r="H112" s="216"/>
      <c r="I112" s="216"/>
      <c r="J112" s="268"/>
      <c r="K112" s="217"/>
      <c r="L112" s="269"/>
      <c r="M112" s="216"/>
    </row>
    <row r="113" spans="1:13" s="267" customFormat="1">
      <c r="A113" s="216"/>
      <c r="B113" s="265"/>
      <c r="C113" s="266"/>
      <c r="F113" s="216"/>
      <c r="G113" s="216"/>
      <c r="H113" s="216"/>
      <c r="I113" s="216"/>
      <c r="J113" s="268"/>
      <c r="K113" s="217"/>
      <c r="L113" s="269"/>
      <c r="M113" s="216"/>
    </row>
    <row r="114" spans="1:13" s="267" customFormat="1">
      <c r="A114" s="216"/>
      <c r="B114" s="265"/>
      <c r="C114" s="266"/>
      <c r="F114" s="216"/>
      <c r="G114" s="216"/>
      <c r="H114" s="216"/>
      <c r="I114" s="216"/>
      <c r="J114" s="268"/>
      <c r="K114" s="217"/>
      <c r="L114" s="269"/>
      <c r="M114" s="216"/>
    </row>
    <row r="115" spans="1:13" s="267" customFormat="1">
      <c r="A115" s="216"/>
      <c r="B115" s="265"/>
      <c r="C115" s="266"/>
      <c r="F115" s="216"/>
      <c r="G115" s="216"/>
      <c r="H115" s="216"/>
      <c r="I115" s="216"/>
      <c r="J115" s="268"/>
      <c r="K115" s="217"/>
      <c r="L115" s="269"/>
      <c r="M115" s="216"/>
    </row>
    <row r="116" spans="1:13" s="267" customFormat="1">
      <c r="A116" s="216"/>
      <c r="B116" s="265"/>
      <c r="C116" s="266"/>
      <c r="F116" s="216"/>
      <c r="G116" s="216"/>
      <c r="H116" s="216"/>
      <c r="I116" s="216"/>
      <c r="J116" s="268"/>
      <c r="K116" s="217"/>
      <c r="L116" s="269"/>
      <c r="M116" s="216"/>
    </row>
    <row r="117" spans="1:13" s="267" customFormat="1">
      <c r="A117" s="216"/>
      <c r="B117" s="265"/>
      <c r="C117" s="266"/>
      <c r="F117" s="216"/>
      <c r="G117" s="216"/>
      <c r="H117" s="216"/>
      <c r="I117" s="216"/>
      <c r="J117" s="268"/>
      <c r="K117" s="217"/>
      <c r="L117" s="269"/>
      <c r="M117" s="216"/>
    </row>
    <row r="118" spans="1:13" s="267" customFormat="1">
      <c r="A118" s="216"/>
      <c r="B118" s="265"/>
      <c r="C118" s="266"/>
      <c r="F118" s="216"/>
      <c r="G118" s="216"/>
      <c r="H118" s="216"/>
      <c r="I118" s="216"/>
      <c r="J118" s="268"/>
      <c r="K118" s="217"/>
      <c r="L118" s="269"/>
      <c r="M118" s="216"/>
    </row>
    <row r="119" spans="1:13" s="267" customFormat="1">
      <c r="A119" s="216"/>
      <c r="B119" s="265"/>
      <c r="C119" s="266"/>
      <c r="F119" s="216"/>
      <c r="G119" s="216"/>
      <c r="H119" s="216"/>
      <c r="I119" s="216"/>
      <c r="J119" s="268"/>
      <c r="K119" s="217"/>
      <c r="L119" s="269"/>
      <c r="M119" s="216"/>
    </row>
    <row r="120" spans="1:13" s="267" customFormat="1">
      <c r="A120" s="216"/>
      <c r="B120" s="265"/>
      <c r="C120" s="266"/>
      <c r="F120" s="216"/>
      <c r="G120" s="216"/>
      <c r="H120" s="216"/>
      <c r="I120" s="216"/>
      <c r="J120" s="268"/>
      <c r="K120" s="217"/>
      <c r="L120" s="269"/>
      <c r="M120" s="216"/>
    </row>
    <row r="121" spans="1:13" s="267" customFormat="1">
      <c r="A121" s="216"/>
      <c r="B121" s="265"/>
      <c r="C121" s="266"/>
      <c r="F121" s="216"/>
      <c r="G121" s="216"/>
      <c r="H121" s="216"/>
      <c r="I121" s="216"/>
      <c r="J121" s="268"/>
      <c r="K121" s="217"/>
      <c r="L121" s="269"/>
      <c r="M121" s="216"/>
    </row>
    <row r="122" spans="1:13" s="267" customFormat="1">
      <c r="A122" s="216"/>
      <c r="B122" s="265"/>
      <c r="C122" s="266"/>
      <c r="F122" s="216"/>
      <c r="G122" s="216"/>
      <c r="H122" s="216"/>
      <c r="I122" s="216"/>
      <c r="J122" s="268"/>
      <c r="K122" s="217"/>
      <c r="L122" s="269"/>
      <c r="M122" s="216"/>
    </row>
    <row r="123" spans="1:13" s="267" customFormat="1">
      <c r="A123" s="216"/>
      <c r="B123" s="265"/>
      <c r="C123" s="266"/>
      <c r="F123" s="216"/>
      <c r="G123" s="216"/>
      <c r="H123" s="216"/>
      <c r="I123" s="216"/>
      <c r="J123" s="268"/>
      <c r="K123" s="217"/>
      <c r="L123" s="269"/>
      <c r="M123" s="216"/>
    </row>
    <row r="124" spans="1:13" s="267" customFormat="1">
      <c r="A124" s="216"/>
      <c r="B124" s="265"/>
      <c r="C124" s="266"/>
      <c r="F124" s="216"/>
      <c r="G124" s="216"/>
      <c r="H124" s="216"/>
      <c r="I124" s="216"/>
      <c r="J124" s="268"/>
      <c r="K124" s="217"/>
      <c r="L124" s="269"/>
      <c r="M124" s="216"/>
    </row>
    <row r="125" spans="1:13" s="267" customFormat="1">
      <c r="A125" s="216"/>
      <c r="B125" s="265"/>
      <c r="C125" s="266"/>
      <c r="F125" s="216"/>
      <c r="G125" s="216"/>
      <c r="H125" s="216"/>
      <c r="I125" s="216"/>
      <c r="J125" s="268"/>
      <c r="K125" s="217"/>
      <c r="L125" s="269"/>
      <c r="M125" s="216"/>
    </row>
    <row r="126" spans="1:13" s="267" customFormat="1">
      <c r="A126" s="216"/>
      <c r="B126" s="265"/>
      <c r="C126" s="266"/>
      <c r="F126" s="216"/>
      <c r="G126" s="216"/>
      <c r="H126" s="216"/>
      <c r="I126" s="216"/>
      <c r="J126" s="268"/>
      <c r="K126" s="217"/>
      <c r="L126" s="269"/>
      <c r="M126" s="216"/>
    </row>
    <row r="127" spans="1:13" s="267" customFormat="1">
      <c r="A127" s="216"/>
      <c r="B127" s="265"/>
      <c r="C127" s="266"/>
      <c r="F127" s="216"/>
      <c r="G127" s="216"/>
      <c r="H127" s="216"/>
      <c r="I127" s="216"/>
      <c r="J127" s="268"/>
      <c r="K127" s="217"/>
      <c r="L127" s="269"/>
      <c r="M127" s="216"/>
    </row>
    <row r="128" spans="1:13" s="267" customFormat="1">
      <c r="A128" s="216"/>
      <c r="B128" s="265"/>
      <c r="C128" s="266"/>
      <c r="F128" s="216"/>
      <c r="G128" s="216"/>
      <c r="H128" s="216"/>
      <c r="I128" s="216"/>
      <c r="J128" s="268"/>
      <c r="K128" s="217"/>
      <c r="L128" s="269"/>
      <c r="M128" s="216"/>
    </row>
    <row r="129" spans="1:13" s="267" customFormat="1">
      <c r="A129" s="216"/>
      <c r="B129" s="265"/>
      <c r="C129" s="266"/>
      <c r="F129" s="216"/>
      <c r="G129" s="216"/>
      <c r="H129" s="216"/>
      <c r="I129" s="216"/>
      <c r="J129" s="268"/>
      <c r="K129" s="217"/>
      <c r="L129" s="269"/>
      <c r="M129" s="216"/>
    </row>
    <row r="130" spans="1:13" s="267" customFormat="1">
      <c r="A130" s="216"/>
      <c r="B130" s="265"/>
      <c r="C130" s="266"/>
      <c r="F130" s="216"/>
      <c r="G130" s="216"/>
      <c r="H130" s="216"/>
      <c r="I130" s="216"/>
      <c r="J130" s="268"/>
      <c r="K130" s="217"/>
      <c r="L130" s="269"/>
      <c r="M130" s="216"/>
    </row>
    <row r="131" spans="1:13" s="267" customFormat="1">
      <c r="A131" s="216"/>
      <c r="B131" s="265"/>
      <c r="C131" s="266"/>
      <c r="F131" s="216"/>
      <c r="G131" s="216"/>
      <c r="H131" s="216"/>
      <c r="I131" s="216"/>
      <c r="J131" s="268"/>
      <c r="K131" s="217"/>
      <c r="L131" s="269"/>
      <c r="M131" s="216"/>
    </row>
    <row r="132" spans="1:13" s="267" customFormat="1">
      <c r="A132" s="216"/>
      <c r="B132" s="265"/>
      <c r="C132" s="266"/>
      <c r="F132" s="216"/>
      <c r="G132" s="216"/>
      <c r="H132" s="216"/>
      <c r="I132" s="216"/>
      <c r="J132" s="268"/>
      <c r="K132" s="217"/>
      <c r="L132" s="269"/>
      <c r="M132" s="216"/>
    </row>
    <row r="133" spans="1:13" s="267" customFormat="1">
      <c r="A133" s="216"/>
      <c r="B133" s="265"/>
      <c r="C133" s="266"/>
      <c r="F133" s="216"/>
      <c r="G133" s="216"/>
      <c r="H133" s="216"/>
      <c r="I133" s="216"/>
      <c r="J133" s="268"/>
      <c r="K133" s="217"/>
      <c r="L133" s="269"/>
      <c r="M133" s="216"/>
    </row>
    <row r="134" spans="1:13" s="267" customFormat="1">
      <c r="A134" s="216"/>
      <c r="B134" s="265"/>
      <c r="C134" s="266"/>
      <c r="F134" s="216"/>
      <c r="G134" s="216"/>
      <c r="H134" s="216"/>
      <c r="I134" s="216"/>
      <c r="J134" s="268"/>
      <c r="K134" s="217"/>
      <c r="L134" s="269"/>
      <c r="M134" s="216"/>
    </row>
    <row r="135" spans="1:13" s="267" customFormat="1">
      <c r="A135" s="216"/>
      <c r="B135" s="265"/>
      <c r="C135" s="266"/>
      <c r="F135" s="216"/>
      <c r="G135" s="216"/>
      <c r="H135" s="216"/>
      <c r="I135" s="216"/>
      <c r="J135" s="268"/>
      <c r="K135" s="217"/>
      <c r="L135" s="269"/>
      <c r="M135" s="216"/>
    </row>
    <row r="136" spans="1:13" s="267" customFormat="1">
      <c r="A136" s="216"/>
      <c r="B136" s="265"/>
      <c r="C136" s="266"/>
      <c r="F136" s="216"/>
      <c r="G136" s="216"/>
      <c r="H136" s="216"/>
      <c r="I136" s="216"/>
      <c r="J136" s="268"/>
      <c r="K136" s="217"/>
      <c r="L136" s="269"/>
      <c r="M136" s="216"/>
    </row>
    <row r="137" spans="1:13" s="267" customFormat="1">
      <c r="A137" s="216"/>
      <c r="B137" s="265"/>
      <c r="C137" s="266"/>
      <c r="F137" s="216"/>
      <c r="G137" s="216"/>
      <c r="H137" s="216"/>
      <c r="I137" s="216"/>
      <c r="J137" s="268"/>
      <c r="K137" s="217"/>
      <c r="L137" s="269"/>
      <c r="M137" s="216"/>
    </row>
    <row r="138" spans="1:13" s="267" customFormat="1">
      <c r="A138" s="216"/>
      <c r="B138" s="265"/>
      <c r="C138" s="266"/>
      <c r="F138" s="216"/>
      <c r="G138" s="216"/>
      <c r="H138" s="216"/>
      <c r="I138" s="216"/>
      <c r="J138" s="268"/>
      <c r="K138" s="217"/>
      <c r="L138" s="269"/>
      <c r="M138" s="216"/>
    </row>
    <row r="139" spans="1:13" s="267" customFormat="1">
      <c r="A139" s="216"/>
      <c r="B139" s="265"/>
      <c r="C139" s="266"/>
      <c r="F139" s="216"/>
      <c r="G139" s="216"/>
      <c r="H139" s="216"/>
      <c r="I139" s="216"/>
      <c r="J139" s="268"/>
      <c r="K139" s="217"/>
      <c r="L139" s="269"/>
      <c r="M139" s="216"/>
    </row>
    <row r="140" spans="1:13" s="267" customFormat="1">
      <c r="A140" s="216"/>
      <c r="B140" s="265"/>
      <c r="C140" s="266"/>
      <c r="F140" s="216"/>
      <c r="G140" s="216"/>
      <c r="H140" s="216"/>
      <c r="I140" s="216"/>
      <c r="J140" s="268"/>
      <c r="K140" s="217"/>
      <c r="L140" s="269"/>
      <c r="M140" s="216"/>
    </row>
    <row r="141" spans="1:13" s="267" customFormat="1">
      <c r="A141" s="216"/>
      <c r="B141" s="265"/>
      <c r="C141" s="266"/>
      <c r="F141" s="216"/>
      <c r="G141" s="216"/>
      <c r="H141" s="216"/>
      <c r="I141" s="216"/>
      <c r="J141" s="268"/>
      <c r="K141" s="217"/>
      <c r="L141" s="269"/>
      <c r="M141" s="216"/>
    </row>
    <row r="142" spans="1:13" s="267" customFormat="1">
      <c r="A142" s="216"/>
      <c r="B142" s="265"/>
      <c r="C142" s="266"/>
      <c r="F142" s="216"/>
      <c r="G142" s="216"/>
      <c r="H142" s="216"/>
      <c r="I142" s="216"/>
      <c r="J142" s="268"/>
      <c r="K142" s="217"/>
      <c r="L142" s="269"/>
      <c r="M142" s="216"/>
    </row>
    <row r="143" spans="1:13" s="267" customFormat="1">
      <c r="A143" s="216"/>
      <c r="B143" s="265"/>
      <c r="C143" s="266"/>
      <c r="F143" s="216"/>
      <c r="G143" s="216"/>
      <c r="H143" s="216"/>
      <c r="I143" s="216"/>
      <c r="J143" s="268"/>
      <c r="K143" s="217"/>
      <c r="L143" s="269"/>
      <c r="M143" s="216"/>
    </row>
    <row r="144" spans="1:13" s="267" customFormat="1">
      <c r="A144" s="216"/>
      <c r="B144" s="265"/>
      <c r="C144" s="266"/>
      <c r="F144" s="216"/>
      <c r="G144" s="216"/>
      <c r="H144" s="216"/>
      <c r="I144" s="216"/>
      <c r="J144" s="268"/>
      <c r="K144" s="217"/>
      <c r="L144" s="269"/>
      <c r="M144" s="216"/>
    </row>
    <row r="145" spans="1:13" s="267" customFormat="1">
      <c r="A145" s="216"/>
      <c r="B145" s="265"/>
      <c r="C145" s="266"/>
      <c r="F145" s="216"/>
      <c r="G145" s="216"/>
      <c r="H145" s="216"/>
      <c r="I145" s="216"/>
      <c r="J145" s="268"/>
      <c r="K145" s="217"/>
      <c r="L145" s="269"/>
      <c r="M145" s="216"/>
    </row>
    <row r="146" spans="1:13" s="267" customFormat="1">
      <c r="A146" s="216"/>
      <c r="B146" s="265"/>
      <c r="C146" s="266"/>
      <c r="F146" s="216"/>
      <c r="G146" s="216"/>
      <c r="H146" s="216"/>
      <c r="I146" s="216"/>
      <c r="J146" s="268"/>
      <c r="K146" s="217"/>
      <c r="L146" s="269"/>
      <c r="M146" s="216"/>
    </row>
    <row r="147" spans="1:13" s="267" customFormat="1">
      <c r="A147" s="216"/>
      <c r="B147" s="265"/>
      <c r="C147" s="266"/>
      <c r="F147" s="216"/>
      <c r="G147" s="216"/>
      <c r="H147" s="216"/>
      <c r="I147" s="216"/>
      <c r="J147" s="268"/>
      <c r="K147" s="217"/>
      <c r="L147" s="269"/>
      <c r="M147" s="216"/>
    </row>
    <row r="148" spans="1:13" s="267" customFormat="1">
      <c r="A148" s="216"/>
      <c r="B148" s="265"/>
      <c r="C148" s="266"/>
      <c r="F148" s="216"/>
      <c r="G148" s="216"/>
      <c r="H148" s="216"/>
      <c r="I148" s="216"/>
      <c r="J148" s="268"/>
      <c r="K148" s="217"/>
      <c r="L148" s="269"/>
      <c r="M148" s="216"/>
    </row>
    <row r="149" spans="1:13" s="267" customFormat="1">
      <c r="A149" s="216"/>
      <c r="B149" s="265"/>
      <c r="C149" s="266"/>
      <c r="F149" s="216"/>
      <c r="G149" s="216"/>
      <c r="H149" s="216"/>
      <c r="I149" s="216"/>
      <c r="J149" s="268"/>
      <c r="K149" s="217"/>
      <c r="L149" s="269"/>
      <c r="M149" s="216"/>
    </row>
    <row r="150" spans="1:13" s="267" customFormat="1">
      <c r="A150" s="216"/>
      <c r="B150" s="265"/>
      <c r="C150" s="266"/>
      <c r="F150" s="216"/>
      <c r="G150" s="216"/>
      <c r="H150" s="216"/>
      <c r="I150" s="216"/>
      <c r="J150" s="268"/>
      <c r="K150" s="217"/>
      <c r="L150" s="269"/>
      <c r="M150" s="216"/>
    </row>
    <row r="151" spans="1:13" s="267" customFormat="1">
      <c r="A151" s="216"/>
      <c r="B151" s="265"/>
      <c r="C151" s="266"/>
      <c r="F151" s="216"/>
      <c r="G151" s="216"/>
      <c r="H151" s="216"/>
      <c r="I151" s="216"/>
      <c r="J151" s="268"/>
      <c r="K151" s="217"/>
      <c r="L151" s="269"/>
      <c r="M151" s="216"/>
    </row>
    <row r="152" spans="1:13" s="267" customFormat="1">
      <c r="A152" s="216"/>
      <c r="B152" s="265"/>
      <c r="C152" s="266"/>
      <c r="F152" s="216"/>
      <c r="G152" s="216"/>
      <c r="H152" s="216"/>
      <c r="I152" s="216"/>
      <c r="J152" s="268"/>
      <c r="K152" s="217"/>
      <c r="L152" s="269"/>
      <c r="M152" s="216"/>
    </row>
    <row r="153" spans="1:13" s="267" customFormat="1">
      <c r="A153" s="216"/>
      <c r="B153" s="265"/>
      <c r="C153" s="266"/>
      <c r="F153" s="216"/>
      <c r="G153" s="216"/>
      <c r="H153" s="216"/>
      <c r="I153" s="216"/>
      <c r="J153" s="268"/>
      <c r="K153" s="217"/>
      <c r="L153" s="269"/>
      <c r="M153" s="216"/>
    </row>
    <row r="154" spans="1:13" s="267" customFormat="1">
      <c r="A154" s="216"/>
      <c r="B154" s="265"/>
      <c r="C154" s="266"/>
      <c r="F154" s="216"/>
      <c r="G154" s="216"/>
      <c r="H154" s="216"/>
      <c r="I154" s="216"/>
      <c r="J154" s="268"/>
      <c r="K154" s="217"/>
      <c r="L154" s="269"/>
      <c r="M154" s="216"/>
    </row>
    <row r="155" spans="1:13" s="267" customFormat="1">
      <c r="A155" s="216"/>
      <c r="B155" s="265"/>
      <c r="C155" s="266"/>
      <c r="F155" s="216"/>
      <c r="G155" s="216"/>
      <c r="H155" s="216"/>
      <c r="I155" s="216"/>
      <c r="J155" s="268"/>
      <c r="K155" s="217"/>
      <c r="L155" s="269"/>
      <c r="M155" s="216"/>
    </row>
    <row r="156" spans="1:13" s="267" customFormat="1">
      <c r="A156" s="216"/>
      <c r="B156" s="265"/>
      <c r="C156" s="266"/>
      <c r="F156" s="216"/>
      <c r="G156" s="216"/>
      <c r="H156" s="216"/>
      <c r="I156" s="216"/>
      <c r="J156" s="268"/>
      <c r="K156" s="217"/>
      <c r="L156" s="269"/>
      <c r="M156" s="216"/>
    </row>
    <row r="157" spans="1:13" s="267" customFormat="1">
      <c r="A157" s="216"/>
      <c r="B157" s="265"/>
      <c r="C157" s="266"/>
      <c r="F157" s="216"/>
      <c r="G157" s="216"/>
      <c r="H157" s="216"/>
      <c r="I157" s="216"/>
      <c r="J157" s="268"/>
      <c r="K157" s="217"/>
      <c r="L157" s="269"/>
      <c r="M157" s="216"/>
    </row>
    <row r="158" spans="1:13" s="267" customFormat="1">
      <c r="A158" s="216"/>
      <c r="B158" s="265"/>
      <c r="C158" s="266"/>
      <c r="F158" s="216"/>
      <c r="G158" s="216"/>
      <c r="H158" s="216"/>
      <c r="I158" s="216"/>
      <c r="J158" s="268"/>
      <c r="K158" s="217"/>
      <c r="L158" s="269"/>
      <c r="M158" s="216"/>
    </row>
    <row r="159" spans="1:13" s="267" customFormat="1">
      <c r="A159" s="216"/>
      <c r="B159" s="265"/>
      <c r="C159" s="266"/>
      <c r="F159" s="216"/>
      <c r="G159" s="216"/>
      <c r="H159" s="216"/>
      <c r="I159" s="216"/>
      <c r="J159" s="268"/>
      <c r="K159" s="217"/>
      <c r="L159" s="269"/>
      <c r="M159" s="216"/>
    </row>
    <row r="160" spans="1:13" s="267" customFormat="1">
      <c r="A160" s="216"/>
      <c r="B160" s="265"/>
      <c r="C160" s="266"/>
      <c r="F160" s="216"/>
      <c r="G160" s="216"/>
      <c r="H160" s="216"/>
      <c r="I160" s="216"/>
      <c r="J160" s="268"/>
      <c r="K160" s="217"/>
      <c r="L160" s="269"/>
      <c r="M160" s="216"/>
    </row>
    <row r="161" spans="1:13" s="267" customFormat="1">
      <c r="A161" s="216"/>
      <c r="B161" s="265"/>
      <c r="C161" s="266"/>
      <c r="F161" s="216"/>
      <c r="G161" s="216"/>
      <c r="H161" s="216"/>
      <c r="I161" s="216"/>
      <c r="J161" s="268"/>
      <c r="K161" s="217"/>
      <c r="L161" s="269"/>
      <c r="M161" s="216"/>
    </row>
    <row r="162" spans="1:13" s="267" customFormat="1">
      <c r="A162" s="216"/>
      <c r="B162" s="265"/>
      <c r="C162" s="266"/>
      <c r="F162" s="216"/>
      <c r="G162" s="216"/>
      <c r="H162" s="216"/>
      <c r="I162" s="216"/>
      <c r="J162" s="268"/>
      <c r="K162" s="217"/>
      <c r="L162" s="269"/>
      <c r="M162" s="216"/>
    </row>
    <row r="163" spans="1:13" s="267" customFormat="1">
      <c r="A163" s="216"/>
      <c r="B163" s="265"/>
      <c r="C163" s="266"/>
      <c r="F163" s="216"/>
      <c r="G163" s="216"/>
      <c r="H163" s="216"/>
      <c r="I163" s="216"/>
      <c r="J163" s="268"/>
      <c r="K163" s="217"/>
      <c r="L163" s="269"/>
      <c r="M163" s="216"/>
    </row>
    <row r="164" spans="1:13" s="267" customFormat="1">
      <c r="A164" s="216"/>
      <c r="B164" s="265"/>
      <c r="C164" s="266"/>
      <c r="F164" s="216"/>
      <c r="G164" s="216"/>
      <c r="H164" s="216"/>
      <c r="I164" s="216"/>
      <c r="J164" s="268"/>
      <c r="K164" s="217"/>
      <c r="L164" s="269"/>
      <c r="M164" s="216"/>
    </row>
    <row r="165" spans="1:13" s="267" customFormat="1">
      <c r="A165" s="216"/>
      <c r="B165" s="265"/>
      <c r="C165" s="266"/>
      <c r="F165" s="216"/>
      <c r="G165" s="216"/>
      <c r="H165" s="216"/>
      <c r="I165" s="216"/>
      <c r="J165" s="268"/>
      <c r="K165" s="217"/>
      <c r="L165" s="269"/>
      <c r="M165" s="216"/>
    </row>
    <row r="166" spans="1:13" s="267" customFormat="1">
      <c r="A166" s="216"/>
      <c r="B166" s="265"/>
      <c r="C166" s="266"/>
      <c r="F166" s="216"/>
      <c r="G166" s="216"/>
      <c r="H166" s="216"/>
      <c r="I166" s="216"/>
      <c r="J166" s="268"/>
      <c r="K166" s="217"/>
      <c r="L166" s="269"/>
      <c r="M166" s="216"/>
    </row>
    <row r="167" spans="1:13" s="267" customFormat="1">
      <c r="A167" s="216"/>
      <c r="B167" s="265"/>
      <c r="C167" s="266"/>
      <c r="F167" s="216"/>
      <c r="G167" s="216"/>
      <c r="H167" s="216"/>
      <c r="I167" s="216"/>
      <c r="J167" s="268"/>
      <c r="K167" s="217"/>
      <c r="L167" s="269"/>
      <c r="M167" s="216"/>
    </row>
    <row r="168" spans="1:13" s="267" customFormat="1">
      <c r="A168" s="216"/>
      <c r="B168" s="265"/>
      <c r="C168" s="266"/>
      <c r="F168" s="216"/>
      <c r="G168" s="216"/>
      <c r="H168" s="216"/>
      <c r="I168" s="216"/>
      <c r="J168" s="268"/>
      <c r="K168" s="217"/>
      <c r="L168" s="269"/>
      <c r="M168" s="216"/>
    </row>
    <row r="169" spans="1:13" s="267" customFormat="1">
      <c r="A169" s="216"/>
      <c r="B169" s="265"/>
      <c r="C169" s="266"/>
      <c r="F169" s="216"/>
      <c r="G169" s="216"/>
      <c r="H169" s="216"/>
      <c r="I169" s="216"/>
      <c r="J169" s="268"/>
      <c r="K169" s="217"/>
      <c r="L169" s="269"/>
      <c r="M169" s="216"/>
    </row>
    <row r="170" spans="1:13" s="267" customFormat="1">
      <c r="A170" s="216"/>
      <c r="B170" s="265"/>
      <c r="C170" s="266"/>
      <c r="F170" s="216"/>
      <c r="G170" s="216"/>
      <c r="H170" s="216"/>
      <c r="I170" s="216"/>
      <c r="J170" s="268"/>
      <c r="K170" s="217"/>
      <c r="L170" s="269"/>
      <c r="M170" s="216"/>
    </row>
    <row r="171" spans="1:13" s="267" customFormat="1">
      <c r="A171" s="216"/>
      <c r="B171" s="265"/>
      <c r="C171" s="266"/>
      <c r="F171" s="216"/>
      <c r="G171" s="216"/>
      <c r="H171" s="216"/>
      <c r="I171" s="216"/>
      <c r="J171" s="268"/>
      <c r="K171" s="217"/>
      <c r="L171" s="269"/>
      <c r="M171" s="216"/>
    </row>
    <row r="172" spans="1:13" s="267" customFormat="1">
      <c r="A172" s="216"/>
      <c r="B172" s="265"/>
      <c r="C172" s="266"/>
      <c r="F172" s="216"/>
      <c r="G172" s="216"/>
      <c r="H172" s="216"/>
      <c r="I172" s="216"/>
      <c r="J172" s="268"/>
      <c r="K172" s="217"/>
      <c r="L172" s="269"/>
      <c r="M172" s="216"/>
    </row>
    <row r="173" spans="1:13" s="267" customFormat="1">
      <c r="A173" s="216"/>
      <c r="B173" s="265"/>
      <c r="C173" s="266"/>
      <c r="F173" s="216"/>
      <c r="G173" s="216"/>
      <c r="H173" s="216"/>
      <c r="I173" s="216"/>
      <c r="J173" s="268"/>
      <c r="K173" s="217"/>
      <c r="L173" s="269"/>
      <c r="M173" s="216"/>
    </row>
    <row r="174" spans="1:13" s="267" customFormat="1">
      <c r="A174" s="216"/>
      <c r="B174" s="265"/>
      <c r="C174" s="266"/>
      <c r="F174" s="216"/>
      <c r="G174" s="216"/>
      <c r="H174" s="216"/>
      <c r="I174" s="216"/>
      <c r="J174" s="268"/>
      <c r="K174" s="217"/>
      <c r="L174" s="269"/>
      <c r="M174" s="216"/>
    </row>
    <row r="175" spans="1:13" s="267" customFormat="1">
      <c r="A175" s="216"/>
      <c r="B175" s="265"/>
      <c r="C175" s="266"/>
      <c r="F175" s="216"/>
      <c r="G175" s="216"/>
      <c r="H175" s="216"/>
      <c r="I175" s="216"/>
      <c r="J175" s="268"/>
      <c r="K175" s="217"/>
      <c r="L175" s="269"/>
      <c r="M175" s="216"/>
    </row>
    <row r="176" spans="1:13" s="267" customFormat="1">
      <c r="A176" s="216"/>
      <c r="B176" s="265"/>
      <c r="C176" s="266"/>
      <c r="F176" s="216"/>
      <c r="G176" s="216"/>
      <c r="H176" s="216"/>
      <c r="I176" s="216"/>
      <c r="J176" s="268"/>
      <c r="K176" s="217"/>
      <c r="L176" s="269"/>
      <c r="M176" s="216"/>
    </row>
    <row r="177" spans="1:13" s="267" customFormat="1">
      <c r="A177" s="216"/>
      <c r="B177" s="265"/>
      <c r="C177" s="266"/>
      <c r="F177" s="216"/>
      <c r="G177" s="216"/>
      <c r="H177" s="216"/>
      <c r="I177" s="216"/>
      <c r="J177" s="268"/>
      <c r="K177" s="217"/>
      <c r="L177" s="269"/>
      <c r="M177" s="216"/>
    </row>
    <row r="178" spans="1:13" s="267" customFormat="1">
      <c r="A178" s="216"/>
      <c r="B178" s="265"/>
      <c r="C178" s="266"/>
      <c r="F178" s="216"/>
      <c r="G178" s="216"/>
      <c r="H178" s="216"/>
      <c r="I178" s="216"/>
      <c r="J178" s="268"/>
      <c r="K178" s="217"/>
      <c r="L178" s="269"/>
      <c r="M178" s="216"/>
    </row>
    <row r="179" spans="1:13" s="267" customFormat="1">
      <c r="A179" s="216"/>
      <c r="B179" s="265"/>
      <c r="C179" s="266"/>
      <c r="F179" s="216"/>
      <c r="G179" s="216"/>
      <c r="H179" s="216"/>
      <c r="I179" s="216"/>
      <c r="J179" s="268"/>
      <c r="K179" s="217"/>
      <c r="L179" s="269"/>
      <c r="M179" s="216"/>
    </row>
    <row r="180" spans="1:13" s="267" customFormat="1">
      <c r="A180" s="216"/>
      <c r="B180" s="265"/>
      <c r="C180" s="266"/>
      <c r="F180" s="216"/>
      <c r="G180" s="216"/>
      <c r="H180" s="216"/>
      <c r="I180" s="216"/>
      <c r="J180" s="268"/>
      <c r="K180" s="217"/>
      <c r="L180" s="269"/>
      <c r="M180" s="216"/>
    </row>
    <row r="181" spans="1:13" s="267" customFormat="1">
      <c r="A181" s="216"/>
      <c r="B181" s="265"/>
      <c r="C181" s="266"/>
      <c r="F181" s="216"/>
      <c r="G181" s="216"/>
      <c r="H181" s="216"/>
      <c r="I181" s="216"/>
      <c r="J181" s="268"/>
      <c r="K181" s="217"/>
      <c r="L181" s="269"/>
      <c r="M181" s="216"/>
    </row>
    <row r="182" spans="1:13" s="267" customFormat="1">
      <c r="A182" s="216"/>
      <c r="B182" s="265"/>
      <c r="C182" s="266"/>
      <c r="F182" s="216"/>
      <c r="G182" s="216"/>
      <c r="H182" s="216"/>
      <c r="I182" s="216"/>
      <c r="J182" s="268"/>
      <c r="K182" s="217"/>
      <c r="L182" s="269"/>
      <c r="M182" s="216"/>
    </row>
    <row r="183" spans="1:13" s="267" customFormat="1">
      <c r="A183" s="216"/>
      <c r="B183" s="265"/>
      <c r="C183" s="266"/>
      <c r="F183" s="216"/>
      <c r="G183" s="216"/>
      <c r="H183" s="216"/>
      <c r="I183" s="216"/>
      <c r="J183" s="268"/>
      <c r="K183" s="217"/>
      <c r="L183" s="269"/>
      <c r="M183" s="216"/>
    </row>
    <row r="184" spans="1:13" s="267" customFormat="1">
      <c r="A184" s="216"/>
      <c r="B184" s="265"/>
      <c r="C184" s="266"/>
      <c r="F184" s="216"/>
      <c r="G184" s="216"/>
      <c r="H184" s="216"/>
      <c r="I184" s="216"/>
      <c r="J184" s="268"/>
      <c r="K184" s="217"/>
      <c r="L184" s="269"/>
      <c r="M184" s="216"/>
    </row>
    <row r="185" spans="1:13" s="267" customFormat="1">
      <c r="A185" s="216"/>
      <c r="B185" s="265"/>
      <c r="C185" s="266"/>
      <c r="F185" s="216"/>
      <c r="G185" s="216"/>
      <c r="H185" s="216"/>
      <c r="I185" s="216"/>
      <c r="J185" s="268"/>
      <c r="K185" s="217"/>
      <c r="L185" s="269"/>
      <c r="M185" s="216"/>
    </row>
    <row r="186" spans="1:13" s="267" customFormat="1">
      <c r="A186" s="216"/>
      <c r="B186" s="265"/>
      <c r="C186" s="266"/>
      <c r="F186" s="216"/>
      <c r="G186" s="216"/>
      <c r="H186" s="216"/>
      <c r="I186" s="216"/>
      <c r="J186" s="268"/>
      <c r="K186" s="217"/>
      <c r="L186" s="269"/>
      <c r="M186" s="216"/>
    </row>
    <row r="187" spans="1:13" s="267" customFormat="1">
      <c r="A187" s="216"/>
      <c r="B187" s="265"/>
      <c r="C187" s="266"/>
      <c r="F187" s="216"/>
      <c r="G187" s="216"/>
      <c r="H187" s="216"/>
      <c r="I187" s="216"/>
      <c r="J187" s="268"/>
      <c r="K187" s="217"/>
      <c r="L187" s="269"/>
      <c r="M187" s="216"/>
    </row>
    <row r="188" spans="1:13" s="267" customFormat="1">
      <c r="A188" s="216"/>
      <c r="B188" s="265"/>
      <c r="C188" s="266"/>
      <c r="F188" s="216"/>
      <c r="G188" s="216"/>
      <c r="H188" s="216"/>
      <c r="I188" s="216"/>
      <c r="J188" s="268"/>
      <c r="K188" s="217"/>
      <c r="L188" s="269"/>
      <c r="M188" s="216"/>
    </row>
    <row r="189" spans="1:13" s="267" customFormat="1">
      <c r="A189" s="216"/>
      <c r="B189" s="265"/>
      <c r="C189" s="266"/>
      <c r="F189" s="216"/>
      <c r="G189" s="216"/>
      <c r="H189" s="216"/>
      <c r="I189" s="216"/>
      <c r="J189" s="268"/>
      <c r="K189" s="217"/>
      <c r="L189" s="269"/>
      <c r="M189" s="216"/>
    </row>
    <row r="190" spans="1:13" s="267" customFormat="1">
      <c r="A190" s="216"/>
      <c r="B190" s="265"/>
      <c r="C190" s="266"/>
      <c r="F190" s="216"/>
      <c r="G190" s="216"/>
      <c r="H190" s="216"/>
      <c r="I190" s="216"/>
      <c r="J190" s="268"/>
      <c r="K190" s="217"/>
      <c r="L190" s="269"/>
      <c r="M190" s="216"/>
    </row>
    <row r="191" spans="1:13" s="267" customFormat="1">
      <c r="A191" s="216"/>
      <c r="B191" s="265"/>
      <c r="C191" s="266"/>
      <c r="F191" s="216"/>
      <c r="G191" s="216"/>
      <c r="H191" s="216"/>
      <c r="I191" s="216"/>
      <c r="J191" s="268"/>
      <c r="K191" s="217"/>
      <c r="L191" s="269"/>
      <c r="M191" s="216"/>
    </row>
    <row r="192" spans="1:13" s="267" customFormat="1">
      <c r="A192" s="216"/>
      <c r="B192" s="265"/>
      <c r="C192" s="266"/>
      <c r="F192" s="216"/>
      <c r="G192" s="216"/>
      <c r="H192" s="216"/>
      <c r="I192" s="216"/>
      <c r="J192" s="268"/>
      <c r="K192" s="217"/>
      <c r="L192" s="269"/>
      <c r="M192" s="216"/>
    </row>
    <row r="193" spans="1:13" s="267" customFormat="1">
      <c r="A193" s="216"/>
      <c r="B193" s="265"/>
      <c r="C193" s="266"/>
      <c r="F193" s="216"/>
      <c r="G193" s="216"/>
      <c r="H193" s="216"/>
      <c r="I193" s="216"/>
      <c r="J193" s="268"/>
      <c r="K193" s="217"/>
      <c r="L193" s="269"/>
      <c r="M193" s="216"/>
    </row>
    <row r="194" spans="1:13" s="267" customFormat="1">
      <c r="A194" s="216"/>
      <c r="B194" s="265"/>
      <c r="C194" s="266"/>
      <c r="F194" s="216"/>
      <c r="G194" s="216"/>
      <c r="H194" s="216"/>
      <c r="I194" s="216"/>
      <c r="J194" s="268"/>
      <c r="K194" s="217"/>
      <c r="L194" s="269"/>
      <c r="M194" s="216"/>
    </row>
    <row r="195" spans="1:13" s="267" customFormat="1">
      <c r="A195" s="216"/>
      <c r="B195" s="265"/>
      <c r="C195" s="266"/>
      <c r="F195" s="216"/>
      <c r="G195" s="216"/>
      <c r="H195" s="216"/>
      <c r="I195" s="216"/>
      <c r="J195" s="268"/>
      <c r="K195" s="217"/>
      <c r="L195" s="269"/>
      <c r="M195" s="216"/>
    </row>
    <row r="196" spans="1:13" s="267" customFormat="1">
      <c r="A196" s="216"/>
      <c r="B196" s="265"/>
      <c r="C196" s="266"/>
      <c r="F196" s="216"/>
      <c r="G196" s="216"/>
      <c r="H196" s="216"/>
      <c r="I196" s="216"/>
      <c r="J196" s="268"/>
      <c r="K196" s="217"/>
      <c r="L196" s="269"/>
      <c r="M196" s="216"/>
    </row>
    <row r="197" spans="1:13" s="267" customFormat="1">
      <c r="A197" s="216"/>
      <c r="B197" s="265"/>
      <c r="C197" s="266"/>
      <c r="F197" s="216"/>
      <c r="G197" s="216"/>
      <c r="H197" s="216"/>
      <c r="I197" s="216"/>
      <c r="J197" s="268"/>
      <c r="K197" s="217"/>
      <c r="L197" s="269"/>
      <c r="M197" s="216"/>
    </row>
    <row r="198" spans="1:13" s="267" customFormat="1">
      <c r="A198" s="216"/>
      <c r="B198" s="265"/>
      <c r="C198" s="266"/>
      <c r="F198" s="216"/>
      <c r="G198" s="216"/>
      <c r="H198" s="216"/>
      <c r="I198" s="216"/>
      <c r="J198" s="268"/>
      <c r="K198" s="217"/>
      <c r="L198" s="269"/>
      <c r="M198" s="216"/>
    </row>
    <row r="199" spans="1:13" s="267" customFormat="1">
      <c r="A199" s="216"/>
      <c r="B199" s="265"/>
      <c r="C199" s="266"/>
      <c r="F199" s="216"/>
      <c r="G199" s="216"/>
      <c r="H199" s="216"/>
      <c r="I199" s="216"/>
      <c r="J199" s="268"/>
      <c r="K199" s="217"/>
      <c r="L199" s="269"/>
      <c r="M199" s="216"/>
    </row>
    <row r="200" spans="1:13" s="267" customFormat="1">
      <c r="A200" s="216"/>
      <c r="B200" s="265"/>
      <c r="C200" s="266"/>
      <c r="F200" s="216"/>
      <c r="G200" s="216"/>
      <c r="H200" s="216"/>
      <c r="I200" s="216"/>
      <c r="J200" s="268"/>
      <c r="K200" s="217"/>
      <c r="L200" s="269"/>
      <c r="M200" s="216"/>
    </row>
    <row r="201" spans="1:13" s="267" customFormat="1">
      <c r="A201" s="216"/>
      <c r="B201" s="265"/>
      <c r="C201" s="266"/>
      <c r="F201" s="216"/>
      <c r="G201" s="216"/>
      <c r="H201" s="216"/>
      <c r="I201" s="216"/>
      <c r="J201" s="268"/>
      <c r="K201" s="217"/>
      <c r="L201" s="269"/>
      <c r="M201" s="216"/>
    </row>
    <row r="202" spans="1:13" s="267" customFormat="1">
      <c r="A202" s="216"/>
      <c r="B202" s="265"/>
      <c r="C202" s="266"/>
      <c r="F202" s="216"/>
      <c r="G202" s="216"/>
      <c r="H202" s="216"/>
      <c r="I202" s="216"/>
      <c r="J202" s="268"/>
      <c r="K202" s="217"/>
      <c r="L202" s="269"/>
      <c r="M202" s="216"/>
    </row>
    <row r="203" spans="1:13" s="267" customFormat="1">
      <c r="A203" s="216"/>
      <c r="B203" s="265"/>
      <c r="C203" s="266"/>
      <c r="F203" s="216"/>
      <c r="G203" s="216"/>
      <c r="H203" s="216"/>
      <c r="I203" s="216"/>
      <c r="J203" s="268"/>
      <c r="K203" s="217"/>
      <c r="L203" s="269"/>
      <c r="M203" s="216"/>
    </row>
    <row r="204" spans="1:13" s="267" customFormat="1">
      <c r="A204" s="216"/>
      <c r="B204" s="265"/>
      <c r="C204" s="266"/>
      <c r="F204" s="216"/>
      <c r="G204" s="216"/>
      <c r="H204" s="216"/>
      <c r="I204" s="216"/>
      <c r="J204" s="268"/>
      <c r="K204" s="217"/>
      <c r="L204" s="269"/>
      <c r="M204" s="216"/>
    </row>
    <row r="205" spans="1:13" s="267" customFormat="1">
      <c r="A205" s="216"/>
      <c r="B205" s="265"/>
      <c r="C205" s="266"/>
      <c r="F205" s="216"/>
      <c r="G205" s="216"/>
      <c r="H205" s="216"/>
      <c r="I205" s="216"/>
      <c r="J205" s="268"/>
      <c r="K205" s="217"/>
      <c r="L205" s="269"/>
      <c r="M205" s="216"/>
    </row>
    <row r="206" spans="1:13" s="267" customFormat="1">
      <c r="A206" s="216"/>
      <c r="B206" s="265"/>
      <c r="C206" s="266"/>
      <c r="F206" s="216"/>
      <c r="G206" s="216"/>
      <c r="H206" s="216"/>
      <c r="I206" s="216"/>
      <c r="J206" s="268"/>
      <c r="K206" s="217"/>
      <c r="L206" s="269"/>
      <c r="M206" s="216"/>
    </row>
    <row r="207" spans="1:13" s="267" customFormat="1">
      <c r="A207" s="216"/>
      <c r="B207" s="265"/>
      <c r="C207" s="266"/>
      <c r="F207" s="216"/>
      <c r="G207" s="216"/>
      <c r="H207" s="216"/>
      <c r="I207" s="216"/>
      <c r="J207" s="268"/>
      <c r="K207" s="217"/>
      <c r="L207" s="269"/>
      <c r="M207" s="216"/>
    </row>
    <row r="208" spans="1:13" s="267" customFormat="1">
      <c r="A208" s="216"/>
      <c r="B208" s="265"/>
      <c r="C208" s="266"/>
      <c r="F208" s="216"/>
      <c r="G208" s="216"/>
      <c r="H208" s="216"/>
      <c r="I208" s="216"/>
      <c r="J208" s="268"/>
      <c r="K208" s="217"/>
      <c r="L208" s="269"/>
      <c r="M208" s="216"/>
    </row>
    <row r="209" spans="1:13" s="267" customFormat="1">
      <c r="A209" s="216"/>
      <c r="B209" s="265"/>
      <c r="C209" s="266"/>
      <c r="F209" s="216"/>
      <c r="G209" s="216"/>
      <c r="H209" s="216"/>
      <c r="I209" s="216"/>
      <c r="J209" s="268"/>
      <c r="K209" s="217"/>
      <c r="L209" s="269"/>
      <c r="M209" s="216"/>
    </row>
    <row r="210" spans="1:13" s="267" customFormat="1">
      <c r="A210" s="216"/>
      <c r="B210" s="265"/>
      <c r="C210" s="266"/>
      <c r="F210" s="216"/>
      <c r="G210" s="216"/>
      <c r="H210" s="216"/>
      <c r="I210" s="216"/>
      <c r="J210" s="268"/>
      <c r="K210" s="217"/>
      <c r="L210" s="269"/>
      <c r="M210" s="216"/>
    </row>
    <row r="211" spans="1:13" s="267" customFormat="1">
      <c r="A211" s="216"/>
      <c r="B211" s="265"/>
      <c r="C211" s="266"/>
      <c r="F211" s="216"/>
      <c r="G211" s="216"/>
      <c r="H211" s="216"/>
      <c r="I211" s="216"/>
      <c r="J211" s="268"/>
      <c r="K211" s="217"/>
      <c r="L211" s="269"/>
      <c r="M211" s="216"/>
    </row>
    <row r="212" spans="1:13" s="267" customFormat="1">
      <c r="A212" s="216"/>
      <c r="B212" s="265"/>
      <c r="C212" s="266"/>
      <c r="F212" s="216"/>
      <c r="G212" s="216"/>
      <c r="H212" s="216"/>
      <c r="I212" s="216"/>
      <c r="J212" s="268"/>
      <c r="K212" s="217"/>
      <c r="L212" s="269"/>
      <c r="M212" s="216"/>
    </row>
    <row r="213" spans="1:13" s="267" customFormat="1">
      <c r="A213" s="216"/>
      <c r="B213" s="265"/>
      <c r="C213" s="266"/>
      <c r="F213" s="216"/>
      <c r="G213" s="216"/>
      <c r="H213" s="216"/>
      <c r="I213" s="216"/>
      <c r="J213" s="268"/>
      <c r="K213" s="217"/>
      <c r="L213" s="269"/>
      <c r="M213" s="216"/>
    </row>
    <row r="214" spans="1:13" s="267" customFormat="1">
      <c r="A214" s="216"/>
      <c r="B214" s="265"/>
      <c r="C214" s="266"/>
      <c r="F214" s="216"/>
      <c r="G214" s="216"/>
      <c r="H214" s="216"/>
      <c r="I214" s="216"/>
      <c r="J214" s="268"/>
      <c r="K214" s="217"/>
      <c r="L214" s="269"/>
      <c r="M214" s="216"/>
    </row>
    <row r="215" spans="1:13" s="267" customFormat="1">
      <c r="A215" s="216"/>
      <c r="B215" s="265"/>
      <c r="C215" s="266"/>
      <c r="F215" s="216"/>
      <c r="G215" s="216"/>
      <c r="H215" s="216"/>
      <c r="I215" s="216"/>
      <c r="J215" s="268"/>
      <c r="K215" s="217"/>
      <c r="L215" s="269"/>
      <c r="M215" s="216"/>
    </row>
    <row r="216" spans="1:13" s="267" customFormat="1">
      <c r="A216" s="216"/>
      <c r="B216" s="265"/>
      <c r="C216" s="266"/>
      <c r="F216" s="216"/>
      <c r="G216" s="216"/>
      <c r="H216" s="216"/>
      <c r="I216" s="216"/>
      <c r="J216" s="268"/>
      <c r="K216" s="217"/>
      <c r="L216" s="269"/>
      <c r="M216" s="216"/>
    </row>
    <row r="217" spans="1:13" s="267" customFormat="1">
      <c r="A217" s="216"/>
      <c r="B217" s="265"/>
      <c r="C217" s="266"/>
      <c r="F217" s="216"/>
      <c r="G217" s="216"/>
      <c r="H217" s="216"/>
      <c r="I217" s="216"/>
      <c r="J217" s="268"/>
      <c r="K217" s="217"/>
      <c r="L217" s="269"/>
      <c r="M217" s="216"/>
    </row>
    <row r="218" spans="1:13" s="267" customFormat="1">
      <c r="A218" s="216"/>
      <c r="B218" s="265"/>
      <c r="C218" s="266"/>
      <c r="F218" s="216"/>
      <c r="G218" s="216"/>
      <c r="H218" s="216"/>
      <c r="I218" s="216"/>
      <c r="J218" s="268"/>
      <c r="K218" s="217"/>
      <c r="L218" s="269"/>
      <c r="M218" s="216"/>
    </row>
    <row r="219" spans="1:13" s="267" customFormat="1">
      <c r="A219" s="216"/>
      <c r="B219" s="265"/>
      <c r="C219" s="266"/>
      <c r="F219" s="216"/>
      <c r="G219" s="216"/>
      <c r="H219" s="216"/>
      <c r="I219" s="216"/>
      <c r="J219" s="268"/>
      <c r="K219" s="217"/>
      <c r="L219" s="269"/>
      <c r="M219" s="216"/>
    </row>
    <row r="220" spans="1:13" s="267" customFormat="1">
      <c r="A220" s="216"/>
      <c r="B220" s="265"/>
      <c r="C220" s="266"/>
      <c r="F220" s="216"/>
      <c r="G220" s="216"/>
      <c r="H220" s="216"/>
      <c r="I220" s="216"/>
      <c r="J220" s="268"/>
      <c r="K220" s="217"/>
      <c r="L220" s="269"/>
      <c r="M220" s="216"/>
    </row>
    <row r="221" spans="1:13" s="267" customFormat="1">
      <c r="A221" s="216"/>
      <c r="B221" s="265"/>
      <c r="C221" s="266"/>
      <c r="F221" s="216"/>
      <c r="G221" s="216"/>
      <c r="H221" s="216"/>
      <c r="I221" s="216"/>
      <c r="J221" s="268"/>
      <c r="K221" s="217"/>
      <c r="L221" s="269"/>
      <c r="M221" s="216"/>
    </row>
    <row r="222" spans="1:13" s="267" customFormat="1">
      <c r="A222" s="216"/>
      <c r="B222" s="265"/>
      <c r="C222" s="266"/>
      <c r="F222" s="216"/>
      <c r="G222" s="216"/>
      <c r="H222" s="216"/>
      <c r="I222" s="216"/>
      <c r="J222" s="268"/>
      <c r="K222" s="217"/>
      <c r="L222" s="269"/>
      <c r="M222" s="216"/>
    </row>
    <row r="223" spans="1:13" s="267" customFormat="1">
      <c r="A223" s="216"/>
      <c r="B223" s="265"/>
      <c r="C223" s="266"/>
      <c r="F223" s="216"/>
      <c r="G223" s="216"/>
      <c r="H223" s="216"/>
      <c r="I223" s="216"/>
      <c r="J223" s="268"/>
      <c r="K223" s="217"/>
      <c r="L223" s="269"/>
      <c r="M223" s="216"/>
    </row>
    <row r="224" spans="1:13" s="267" customFormat="1">
      <c r="A224" s="216"/>
      <c r="B224" s="265"/>
      <c r="C224" s="266"/>
      <c r="F224" s="216"/>
      <c r="G224" s="216"/>
      <c r="H224" s="216"/>
      <c r="I224" s="216"/>
      <c r="J224" s="268"/>
      <c r="K224" s="217"/>
      <c r="L224" s="269"/>
      <c r="M224" s="216"/>
    </row>
    <row r="225" spans="1:13" s="267" customFormat="1">
      <c r="A225" s="216"/>
      <c r="B225" s="265"/>
      <c r="C225" s="266"/>
      <c r="F225" s="216"/>
      <c r="G225" s="216"/>
      <c r="H225" s="216"/>
      <c r="I225" s="216"/>
      <c r="J225" s="268"/>
      <c r="K225" s="217"/>
      <c r="L225" s="269"/>
      <c r="M225" s="216"/>
    </row>
    <row r="226" spans="1:13" s="267" customFormat="1">
      <c r="A226" s="216"/>
      <c r="B226" s="265"/>
      <c r="C226" s="266"/>
      <c r="F226" s="216"/>
      <c r="G226" s="216"/>
      <c r="H226" s="216"/>
      <c r="I226" s="216"/>
      <c r="J226" s="268"/>
      <c r="K226" s="217"/>
      <c r="L226" s="269"/>
      <c r="M226" s="216"/>
    </row>
    <row r="227" spans="1:13" s="267" customFormat="1">
      <c r="A227" s="216"/>
      <c r="B227" s="265"/>
      <c r="C227" s="266"/>
      <c r="F227" s="216"/>
      <c r="G227" s="216"/>
      <c r="H227" s="216"/>
      <c r="I227" s="216"/>
      <c r="J227" s="268"/>
      <c r="K227" s="217"/>
      <c r="L227" s="269"/>
      <c r="M227" s="216"/>
    </row>
    <row r="228" spans="1:13" s="267" customFormat="1">
      <c r="A228" s="216"/>
      <c r="B228" s="265"/>
      <c r="C228" s="266"/>
      <c r="F228" s="216"/>
      <c r="G228" s="216"/>
      <c r="H228" s="216"/>
      <c r="I228" s="216"/>
      <c r="J228" s="268"/>
      <c r="K228" s="217"/>
      <c r="L228" s="269"/>
      <c r="M228" s="216"/>
    </row>
    <row r="229" spans="1:13" s="267" customFormat="1">
      <c r="A229" s="216"/>
      <c r="B229" s="265"/>
      <c r="C229" s="266"/>
      <c r="F229" s="216"/>
      <c r="G229" s="216"/>
      <c r="H229" s="216"/>
      <c r="I229" s="216"/>
      <c r="J229" s="268"/>
      <c r="K229" s="217"/>
      <c r="L229" s="269"/>
      <c r="M229" s="216"/>
    </row>
    <row r="230" spans="1:13" s="267" customFormat="1">
      <c r="A230" s="216"/>
      <c r="B230" s="265"/>
      <c r="C230" s="266"/>
      <c r="F230" s="216"/>
      <c r="G230" s="216"/>
      <c r="H230" s="216"/>
      <c r="I230" s="216"/>
      <c r="J230" s="268"/>
      <c r="K230" s="217"/>
      <c r="L230" s="269"/>
      <c r="M230" s="216"/>
    </row>
    <row r="231" spans="1:13" s="267" customFormat="1">
      <c r="A231" s="216"/>
      <c r="B231" s="265"/>
      <c r="C231" s="266"/>
      <c r="F231" s="216"/>
      <c r="G231" s="216"/>
      <c r="H231" s="216"/>
      <c r="I231" s="216"/>
      <c r="J231" s="268"/>
      <c r="K231" s="217"/>
      <c r="L231" s="269"/>
      <c r="M231" s="216"/>
    </row>
    <row r="232" spans="1:13" s="267" customFormat="1">
      <c r="A232" s="216"/>
      <c r="B232" s="265"/>
      <c r="C232" s="266"/>
      <c r="F232" s="216"/>
      <c r="G232" s="216"/>
      <c r="H232" s="216"/>
      <c r="I232" s="216"/>
      <c r="J232" s="268"/>
      <c r="K232" s="217"/>
      <c r="L232" s="269"/>
      <c r="M232" s="216"/>
    </row>
    <row r="233" spans="1:13" s="267" customFormat="1">
      <c r="A233" s="216"/>
      <c r="B233" s="265"/>
      <c r="C233" s="266"/>
      <c r="F233" s="216"/>
      <c r="G233" s="216"/>
      <c r="H233" s="216"/>
      <c r="I233" s="216"/>
      <c r="J233" s="268"/>
      <c r="K233" s="217"/>
      <c r="L233" s="269"/>
      <c r="M233" s="216"/>
    </row>
    <row r="234" spans="1:13" s="267" customFormat="1">
      <c r="A234" s="216"/>
      <c r="B234" s="265"/>
      <c r="C234" s="266"/>
      <c r="F234" s="216"/>
      <c r="G234" s="216"/>
      <c r="H234" s="216"/>
      <c r="I234" s="216"/>
      <c r="J234" s="268"/>
      <c r="K234" s="217"/>
      <c r="L234" s="269"/>
      <c r="M234" s="216"/>
    </row>
    <row r="235" spans="1:13" s="267" customFormat="1">
      <c r="A235" s="216"/>
      <c r="B235" s="265"/>
      <c r="C235" s="266"/>
      <c r="F235" s="216"/>
      <c r="G235" s="216"/>
      <c r="H235" s="216"/>
      <c r="I235" s="216"/>
      <c r="J235" s="268"/>
      <c r="K235" s="217"/>
      <c r="L235" s="269"/>
      <c r="M235" s="216"/>
    </row>
    <row r="236" spans="1:13" s="267" customFormat="1">
      <c r="A236" s="216"/>
      <c r="B236" s="265"/>
      <c r="C236" s="266"/>
      <c r="F236" s="216"/>
      <c r="G236" s="216"/>
      <c r="H236" s="216"/>
      <c r="I236" s="216"/>
      <c r="J236" s="268"/>
      <c r="K236" s="217"/>
      <c r="L236" s="269"/>
      <c r="M236" s="216"/>
    </row>
    <row r="237" spans="1:13" s="267" customFormat="1">
      <c r="A237" s="216"/>
      <c r="B237" s="265"/>
      <c r="C237" s="266"/>
      <c r="F237" s="216"/>
      <c r="G237" s="216"/>
      <c r="H237" s="216"/>
      <c r="I237" s="216"/>
      <c r="J237" s="268"/>
      <c r="K237" s="217"/>
      <c r="L237" s="269"/>
      <c r="M237" s="216"/>
    </row>
    <row r="238" spans="1:13" s="267" customFormat="1">
      <c r="A238" s="216"/>
      <c r="B238" s="265"/>
      <c r="C238" s="266"/>
      <c r="F238" s="216"/>
      <c r="G238" s="216"/>
      <c r="H238" s="216"/>
      <c r="I238" s="216"/>
      <c r="J238" s="268"/>
      <c r="K238" s="217"/>
      <c r="L238" s="269"/>
      <c r="M238" s="216"/>
    </row>
    <row r="239" spans="1:13" s="267" customFormat="1">
      <c r="A239" s="216"/>
      <c r="B239" s="265"/>
      <c r="C239" s="266"/>
      <c r="F239" s="216"/>
      <c r="G239" s="216"/>
      <c r="H239" s="216"/>
      <c r="I239" s="216"/>
      <c r="J239" s="268"/>
      <c r="K239" s="217"/>
      <c r="L239" s="269"/>
      <c r="M239" s="216"/>
    </row>
    <row r="240" spans="1:13" s="267" customFormat="1">
      <c r="A240" s="216"/>
      <c r="B240" s="265"/>
      <c r="C240" s="266"/>
      <c r="F240" s="216"/>
      <c r="G240" s="216"/>
      <c r="H240" s="216"/>
      <c r="I240" s="216"/>
      <c r="J240" s="268"/>
      <c r="K240" s="217"/>
      <c r="L240" s="269"/>
      <c r="M240" s="216"/>
    </row>
    <row r="241" spans="1:13" s="267" customFormat="1">
      <c r="A241" s="216"/>
      <c r="B241" s="265"/>
      <c r="C241" s="266"/>
      <c r="F241" s="216"/>
      <c r="G241" s="216"/>
      <c r="H241" s="216"/>
      <c r="I241" s="216"/>
      <c r="J241" s="268"/>
      <c r="K241" s="217"/>
      <c r="L241" s="269"/>
      <c r="M241" s="216"/>
    </row>
    <row r="242" spans="1:13" s="267" customFormat="1">
      <c r="A242" s="216"/>
      <c r="B242" s="265"/>
      <c r="C242" s="266"/>
      <c r="F242" s="216"/>
      <c r="G242" s="216"/>
      <c r="H242" s="216"/>
      <c r="I242" s="216"/>
      <c r="J242" s="268"/>
      <c r="K242" s="217"/>
      <c r="L242" s="269"/>
      <c r="M242" s="216"/>
    </row>
    <row r="243" spans="1:13" s="267" customFormat="1">
      <c r="A243" s="216"/>
      <c r="B243" s="265"/>
      <c r="C243" s="266"/>
      <c r="F243" s="216"/>
      <c r="G243" s="216"/>
      <c r="H243" s="216"/>
      <c r="I243" s="216"/>
      <c r="J243" s="268"/>
      <c r="K243" s="217"/>
      <c r="L243" s="269"/>
      <c r="M243" s="216"/>
    </row>
    <row r="244" spans="1:13" s="267" customFormat="1">
      <c r="A244" s="216"/>
      <c r="B244" s="265"/>
      <c r="C244" s="266"/>
      <c r="F244" s="216"/>
      <c r="G244" s="216"/>
      <c r="H244" s="216"/>
      <c r="I244" s="216"/>
      <c r="J244" s="268"/>
      <c r="K244" s="217"/>
      <c r="L244" s="269"/>
      <c r="M244" s="216"/>
    </row>
    <row r="245" spans="1:13" s="267" customFormat="1">
      <c r="A245" s="216"/>
      <c r="B245" s="265"/>
      <c r="C245" s="266"/>
      <c r="F245" s="216"/>
      <c r="G245" s="216"/>
      <c r="H245" s="216"/>
      <c r="I245" s="216"/>
      <c r="J245" s="268"/>
      <c r="K245" s="217"/>
      <c r="L245" s="269"/>
      <c r="M245" s="216"/>
    </row>
    <row r="246" spans="1:13" s="267" customFormat="1">
      <c r="A246" s="216"/>
      <c r="B246" s="265"/>
      <c r="C246" s="266"/>
      <c r="F246" s="216"/>
      <c r="G246" s="216"/>
      <c r="H246" s="216"/>
      <c r="I246" s="216"/>
      <c r="J246" s="268"/>
      <c r="K246" s="217"/>
      <c r="L246" s="269"/>
      <c r="M246" s="216"/>
    </row>
    <row r="247" spans="1:13" s="267" customFormat="1">
      <c r="A247" s="216"/>
      <c r="B247" s="265"/>
      <c r="C247" s="266"/>
      <c r="F247" s="216"/>
      <c r="G247" s="216"/>
      <c r="H247" s="216"/>
      <c r="I247" s="216"/>
      <c r="J247" s="268"/>
      <c r="K247" s="217"/>
      <c r="L247" s="269"/>
      <c r="M247" s="216"/>
    </row>
    <row r="248" spans="1:13" s="267" customFormat="1">
      <c r="A248" s="216"/>
      <c r="B248" s="265"/>
      <c r="C248" s="266"/>
      <c r="F248" s="216"/>
      <c r="G248" s="216"/>
      <c r="H248" s="216"/>
      <c r="I248" s="216"/>
      <c r="J248" s="268"/>
      <c r="K248" s="217"/>
      <c r="L248" s="269"/>
      <c r="M248" s="216"/>
    </row>
    <row r="249" spans="1:13" s="267" customFormat="1">
      <c r="A249" s="216"/>
      <c r="B249" s="265"/>
      <c r="C249" s="266"/>
      <c r="F249" s="216"/>
      <c r="G249" s="216"/>
      <c r="H249" s="216"/>
      <c r="I249" s="216"/>
      <c r="J249" s="268"/>
      <c r="K249" s="217"/>
      <c r="L249" s="269"/>
      <c r="M249" s="216"/>
    </row>
    <row r="250" spans="1:13" s="267" customFormat="1">
      <c r="A250" s="216"/>
      <c r="B250" s="265"/>
      <c r="C250" s="266"/>
      <c r="F250" s="216"/>
      <c r="G250" s="216"/>
      <c r="H250" s="216"/>
      <c r="I250" s="216"/>
      <c r="J250" s="268"/>
      <c r="K250" s="217"/>
      <c r="L250" s="269"/>
      <c r="M250" s="216"/>
    </row>
    <row r="251" spans="1:13" s="267" customFormat="1">
      <c r="A251" s="216"/>
      <c r="B251" s="265"/>
      <c r="C251" s="266"/>
      <c r="F251" s="216"/>
      <c r="G251" s="216"/>
      <c r="H251" s="216"/>
      <c r="I251" s="216"/>
      <c r="J251" s="268"/>
      <c r="K251" s="217"/>
      <c r="L251" s="269"/>
      <c r="M251" s="216"/>
    </row>
    <row r="252" spans="1:13" s="267" customFormat="1">
      <c r="A252" s="216"/>
      <c r="B252" s="265"/>
      <c r="C252" s="266"/>
      <c r="F252" s="216"/>
      <c r="G252" s="216"/>
      <c r="H252" s="216"/>
      <c r="I252" s="216"/>
      <c r="J252" s="268"/>
      <c r="K252" s="217"/>
      <c r="L252" s="269"/>
      <c r="M252" s="216"/>
    </row>
    <row r="253" spans="1:13" s="267" customFormat="1">
      <c r="A253" s="216"/>
      <c r="B253" s="265"/>
      <c r="C253" s="266"/>
      <c r="F253" s="216"/>
      <c r="G253" s="216"/>
      <c r="H253" s="216"/>
      <c r="I253" s="216"/>
      <c r="J253" s="268"/>
      <c r="K253" s="217"/>
      <c r="L253" s="269"/>
      <c r="M253" s="216"/>
    </row>
    <row r="254" spans="1:13" s="267" customFormat="1">
      <c r="A254" s="216"/>
      <c r="B254" s="265"/>
      <c r="C254" s="266"/>
      <c r="F254" s="216"/>
      <c r="G254" s="216"/>
      <c r="H254" s="216"/>
      <c r="I254" s="216"/>
      <c r="J254" s="268"/>
      <c r="K254" s="217"/>
      <c r="L254" s="269"/>
      <c r="M254" s="216"/>
    </row>
    <row r="255" spans="1:13" s="267" customFormat="1">
      <c r="A255" s="216"/>
      <c r="B255" s="265"/>
      <c r="C255" s="266"/>
      <c r="F255" s="216"/>
      <c r="G255" s="216"/>
      <c r="H255" s="216"/>
      <c r="I255" s="216"/>
      <c r="J255" s="268"/>
      <c r="K255" s="217"/>
      <c r="L255" s="269"/>
      <c r="M255" s="216"/>
    </row>
    <row r="256" spans="1:13" s="267" customFormat="1">
      <c r="A256" s="216"/>
      <c r="B256" s="265"/>
      <c r="C256" s="266"/>
      <c r="F256" s="216"/>
      <c r="G256" s="216"/>
      <c r="H256" s="216"/>
      <c r="I256" s="216"/>
      <c r="J256" s="268"/>
      <c r="K256" s="217"/>
      <c r="L256" s="269"/>
      <c r="M256" s="216"/>
    </row>
    <row r="257" spans="1:13" s="267" customFormat="1">
      <c r="A257" s="216"/>
      <c r="B257" s="265"/>
      <c r="C257" s="266"/>
      <c r="F257" s="216"/>
      <c r="G257" s="216"/>
      <c r="H257" s="216"/>
      <c r="I257" s="216"/>
      <c r="J257" s="268"/>
      <c r="K257" s="217"/>
      <c r="L257" s="269"/>
      <c r="M257" s="216"/>
    </row>
    <row r="258" spans="1:13" s="267" customFormat="1">
      <c r="A258" s="216"/>
      <c r="B258" s="265"/>
      <c r="C258" s="266"/>
      <c r="F258" s="216"/>
      <c r="G258" s="216"/>
      <c r="H258" s="216"/>
      <c r="I258" s="216"/>
      <c r="J258" s="268"/>
      <c r="K258" s="217"/>
      <c r="L258" s="269"/>
      <c r="M258" s="216"/>
    </row>
    <row r="259" spans="1:13" s="267" customFormat="1">
      <c r="A259" s="216"/>
      <c r="B259" s="265"/>
      <c r="C259" s="266"/>
      <c r="F259" s="216"/>
      <c r="G259" s="216"/>
      <c r="H259" s="216"/>
      <c r="I259" s="216"/>
      <c r="J259" s="268"/>
      <c r="K259" s="217"/>
      <c r="L259" s="269"/>
      <c r="M259" s="216"/>
    </row>
    <row r="260" spans="1:13" s="267" customFormat="1">
      <c r="A260" s="216"/>
      <c r="B260" s="265"/>
      <c r="C260" s="266"/>
      <c r="F260" s="216"/>
      <c r="G260" s="216"/>
      <c r="H260" s="216"/>
      <c r="I260" s="216"/>
      <c r="J260" s="268"/>
      <c r="K260" s="217"/>
      <c r="L260" s="269"/>
      <c r="M260" s="216"/>
    </row>
    <row r="261" spans="1:13" s="267" customFormat="1">
      <c r="A261" s="216"/>
      <c r="B261" s="265"/>
      <c r="C261" s="266"/>
      <c r="F261" s="216"/>
      <c r="G261" s="216"/>
      <c r="H261" s="216"/>
      <c r="I261" s="216"/>
      <c r="J261" s="268"/>
      <c r="K261" s="217"/>
      <c r="L261" s="269"/>
      <c r="M261" s="216"/>
    </row>
    <row r="262" spans="1:13" s="267" customFormat="1">
      <c r="A262" s="216"/>
      <c r="B262" s="265"/>
      <c r="C262" s="266"/>
      <c r="F262" s="216"/>
      <c r="G262" s="216"/>
      <c r="H262" s="216"/>
      <c r="I262" s="216"/>
      <c r="J262" s="268"/>
      <c r="K262" s="217"/>
      <c r="L262" s="269"/>
      <c r="M262" s="216"/>
    </row>
    <row r="263" spans="1:13" s="267" customFormat="1">
      <c r="A263" s="216"/>
      <c r="B263" s="265"/>
      <c r="C263" s="266"/>
      <c r="F263" s="216"/>
      <c r="G263" s="216"/>
      <c r="H263" s="216"/>
      <c r="I263" s="216"/>
      <c r="J263" s="268"/>
      <c r="K263" s="217"/>
      <c r="L263" s="269"/>
      <c r="M263" s="216"/>
    </row>
    <row r="264" spans="1:13" s="267" customFormat="1">
      <c r="A264" s="216"/>
      <c r="B264" s="265"/>
      <c r="C264" s="266"/>
      <c r="F264" s="216"/>
      <c r="G264" s="216"/>
      <c r="H264" s="216"/>
      <c r="I264" s="216"/>
      <c r="J264" s="268"/>
      <c r="K264" s="217"/>
      <c r="L264" s="269"/>
      <c r="M264" s="216"/>
    </row>
    <row r="265" spans="1:13" s="267" customFormat="1">
      <c r="A265" s="216"/>
      <c r="B265" s="265"/>
      <c r="C265" s="266"/>
      <c r="F265" s="216"/>
      <c r="G265" s="216"/>
      <c r="H265" s="216"/>
      <c r="I265" s="216"/>
      <c r="J265" s="268"/>
      <c r="K265" s="217"/>
      <c r="L265" s="269"/>
      <c r="M265" s="216"/>
    </row>
    <row r="266" spans="1:13" s="267" customFormat="1">
      <c r="A266" s="216"/>
      <c r="B266" s="265"/>
      <c r="C266" s="266"/>
      <c r="F266" s="216"/>
      <c r="G266" s="216"/>
      <c r="H266" s="216"/>
      <c r="I266" s="216"/>
      <c r="J266" s="268"/>
      <c r="K266" s="217"/>
      <c r="L266" s="269"/>
      <c r="M266" s="216"/>
    </row>
    <row r="267" spans="1:13" s="267" customFormat="1">
      <c r="A267" s="216"/>
      <c r="B267" s="265"/>
      <c r="C267" s="266"/>
      <c r="F267" s="216"/>
      <c r="G267" s="216"/>
      <c r="H267" s="216"/>
      <c r="I267" s="216"/>
      <c r="J267" s="268"/>
      <c r="K267" s="217"/>
      <c r="L267" s="269"/>
      <c r="M267" s="216"/>
    </row>
    <row r="268" spans="1:13" s="267" customFormat="1">
      <c r="A268" s="216"/>
      <c r="B268" s="265"/>
      <c r="C268" s="266"/>
      <c r="F268" s="216"/>
      <c r="G268" s="216"/>
      <c r="H268" s="216"/>
      <c r="I268" s="216"/>
      <c r="J268" s="268"/>
      <c r="K268" s="217"/>
      <c r="L268" s="269"/>
      <c r="M268" s="216"/>
    </row>
    <row r="269" spans="1:13" s="267" customFormat="1">
      <c r="A269" s="216"/>
      <c r="B269" s="265"/>
      <c r="C269" s="266"/>
      <c r="F269" s="216"/>
      <c r="G269" s="216"/>
      <c r="H269" s="216"/>
      <c r="I269" s="216"/>
      <c r="J269" s="268"/>
      <c r="K269" s="217"/>
      <c r="L269" s="269"/>
      <c r="M269" s="216"/>
    </row>
    <row r="270" spans="1:13" s="267" customFormat="1">
      <c r="A270" s="216"/>
      <c r="B270" s="265"/>
      <c r="C270" s="266"/>
      <c r="F270" s="216"/>
      <c r="G270" s="216"/>
      <c r="H270" s="216"/>
      <c r="I270" s="216"/>
      <c r="J270" s="268"/>
      <c r="K270" s="217"/>
      <c r="L270" s="269"/>
      <c r="M270" s="216"/>
    </row>
    <row r="271" spans="1:13" s="267" customFormat="1">
      <c r="A271" s="216"/>
      <c r="B271" s="265"/>
      <c r="C271" s="266"/>
      <c r="F271" s="216"/>
      <c r="G271" s="216"/>
      <c r="H271" s="216"/>
      <c r="I271" s="216"/>
      <c r="J271" s="268"/>
      <c r="K271" s="217"/>
      <c r="L271" s="269"/>
      <c r="M271" s="216"/>
    </row>
    <row r="272" spans="1:13" s="267" customFormat="1">
      <c r="A272" s="216"/>
      <c r="B272" s="265"/>
      <c r="C272" s="266"/>
      <c r="F272" s="216"/>
      <c r="G272" s="216"/>
      <c r="H272" s="216"/>
      <c r="I272" s="216"/>
      <c r="J272" s="268"/>
      <c r="K272" s="217"/>
      <c r="L272" s="269"/>
      <c r="M272" s="216"/>
    </row>
    <row r="273" spans="1:13" s="267" customFormat="1">
      <c r="A273" s="216"/>
      <c r="B273" s="265"/>
      <c r="C273" s="266"/>
      <c r="F273" s="216"/>
      <c r="G273" s="216"/>
      <c r="H273" s="216"/>
      <c r="I273" s="216"/>
      <c r="J273" s="268"/>
      <c r="K273" s="217"/>
      <c r="L273" s="269"/>
      <c r="M273" s="216"/>
    </row>
    <row r="274" spans="1:13" s="267" customFormat="1">
      <c r="A274" s="216"/>
      <c r="B274" s="265"/>
      <c r="C274" s="266"/>
      <c r="F274" s="216"/>
      <c r="G274" s="216"/>
      <c r="H274" s="216"/>
      <c r="I274" s="216"/>
      <c r="J274" s="268"/>
      <c r="K274" s="217"/>
      <c r="L274" s="269"/>
      <c r="M274" s="216"/>
    </row>
    <row r="275" spans="1:13" s="267" customFormat="1">
      <c r="A275" s="216"/>
      <c r="B275" s="265"/>
      <c r="C275" s="266"/>
      <c r="F275" s="216"/>
      <c r="G275" s="216"/>
      <c r="H275" s="216"/>
      <c r="I275" s="216"/>
      <c r="J275" s="268"/>
      <c r="K275" s="217"/>
      <c r="L275" s="269"/>
      <c r="M275" s="216"/>
    </row>
    <row r="276" spans="1:13" s="267" customFormat="1">
      <c r="A276" s="216"/>
      <c r="B276" s="265"/>
      <c r="C276" s="266"/>
      <c r="F276" s="216"/>
      <c r="G276" s="216"/>
      <c r="H276" s="216"/>
      <c r="I276" s="216"/>
      <c r="J276" s="268"/>
      <c r="K276" s="217"/>
      <c r="L276" s="269"/>
      <c r="M276" s="216"/>
    </row>
    <row r="277" spans="1:13" s="267" customFormat="1">
      <c r="A277" s="216"/>
      <c r="B277" s="265"/>
      <c r="C277" s="266"/>
      <c r="F277" s="216"/>
      <c r="G277" s="216"/>
      <c r="H277" s="216"/>
      <c r="I277" s="216"/>
      <c r="J277" s="268"/>
      <c r="K277" s="217"/>
      <c r="L277" s="269"/>
      <c r="M277" s="216"/>
    </row>
    <row r="278" spans="1:13" s="267" customFormat="1">
      <c r="A278" s="216"/>
      <c r="B278" s="265"/>
      <c r="C278" s="266"/>
      <c r="F278" s="216"/>
      <c r="G278" s="216"/>
      <c r="H278" s="216"/>
      <c r="I278" s="216"/>
      <c r="J278" s="268"/>
      <c r="K278" s="217"/>
      <c r="L278" s="269"/>
      <c r="M278" s="216"/>
    </row>
    <row r="279" spans="1:13" s="267" customFormat="1">
      <c r="A279" s="216"/>
      <c r="B279" s="265"/>
      <c r="C279" s="266"/>
      <c r="F279" s="216"/>
      <c r="G279" s="216"/>
      <c r="H279" s="216"/>
      <c r="I279" s="216"/>
      <c r="J279" s="268"/>
      <c r="K279" s="217"/>
      <c r="L279" s="269"/>
      <c r="M279" s="216"/>
    </row>
    <row r="280" spans="1:13" s="267" customFormat="1">
      <c r="A280" s="216"/>
      <c r="B280" s="265"/>
      <c r="C280" s="266"/>
      <c r="F280" s="216"/>
      <c r="G280" s="216"/>
      <c r="H280" s="216"/>
      <c r="I280" s="216"/>
      <c r="J280" s="268"/>
      <c r="K280" s="217"/>
      <c r="L280" s="269"/>
      <c r="M280" s="216"/>
    </row>
    <row r="281" spans="1:13" s="267" customFormat="1">
      <c r="A281" s="216"/>
      <c r="B281" s="265"/>
      <c r="C281" s="266"/>
      <c r="F281" s="216"/>
      <c r="G281" s="216"/>
      <c r="H281" s="216"/>
      <c r="I281" s="216"/>
      <c r="J281" s="268"/>
      <c r="K281" s="217"/>
      <c r="L281" s="269"/>
      <c r="M281" s="216"/>
    </row>
    <row r="282" spans="1:13" s="267" customFormat="1">
      <c r="A282" s="216"/>
      <c r="B282" s="265"/>
      <c r="C282" s="266"/>
      <c r="F282" s="216"/>
      <c r="G282" s="216"/>
      <c r="H282" s="216"/>
      <c r="I282" s="216"/>
      <c r="J282" s="268"/>
      <c r="K282" s="217"/>
      <c r="L282" s="269"/>
      <c r="M282" s="216"/>
    </row>
    <row r="283" spans="1:13" s="267" customFormat="1">
      <c r="A283" s="216"/>
      <c r="B283" s="265"/>
      <c r="C283" s="266"/>
      <c r="F283" s="216"/>
      <c r="G283" s="216"/>
      <c r="H283" s="216"/>
      <c r="I283" s="216"/>
      <c r="J283" s="268"/>
      <c r="K283" s="217"/>
      <c r="L283" s="269"/>
      <c r="M283" s="216"/>
    </row>
    <row r="284" spans="1:13" s="267" customFormat="1">
      <c r="A284" s="216"/>
      <c r="B284" s="265"/>
      <c r="C284" s="266"/>
      <c r="F284" s="216"/>
      <c r="G284" s="216"/>
      <c r="H284" s="216"/>
      <c r="I284" s="216"/>
      <c r="J284" s="268"/>
      <c r="K284" s="217"/>
      <c r="L284" s="269"/>
      <c r="M284" s="216"/>
    </row>
    <row r="285" spans="1:13" s="267" customFormat="1">
      <c r="A285" s="216"/>
      <c r="B285" s="265"/>
      <c r="C285" s="266"/>
      <c r="F285" s="216"/>
      <c r="G285" s="216"/>
      <c r="H285" s="216"/>
      <c r="I285" s="216"/>
      <c r="J285" s="268"/>
      <c r="K285" s="217"/>
      <c r="L285" s="269"/>
      <c r="M285" s="216"/>
    </row>
    <row r="286" spans="1:13" s="267" customFormat="1">
      <c r="A286" s="216"/>
      <c r="B286" s="265"/>
      <c r="C286" s="266"/>
      <c r="F286" s="216"/>
      <c r="G286" s="216"/>
      <c r="H286" s="216"/>
      <c r="I286" s="216"/>
      <c r="J286" s="268"/>
      <c r="K286" s="217"/>
      <c r="L286" s="269"/>
      <c r="M286" s="216"/>
    </row>
    <row r="287" spans="1:13" s="267" customFormat="1">
      <c r="A287" s="216"/>
      <c r="B287" s="265"/>
      <c r="C287" s="266"/>
      <c r="F287" s="216"/>
      <c r="G287" s="216"/>
      <c r="H287" s="216"/>
      <c r="I287" s="216"/>
      <c r="J287" s="268"/>
      <c r="K287" s="217"/>
      <c r="L287" s="269"/>
      <c r="M287" s="216"/>
    </row>
    <row r="288" spans="1:13" s="267" customFormat="1">
      <c r="A288" s="216"/>
      <c r="B288" s="265"/>
      <c r="C288" s="266"/>
      <c r="F288" s="216"/>
      <c r="G288" s="216"/>
      <c r="H288" s="216"/>
      <c r="I288" s="216"/>
      <c r="J288" s="268"/>
      <c r="K288" s="217"/>
      <c r="L288" s="269"/>
      <c r="M288" s="216"/>
    </row>
    <row r="289" spans="1:13" s="267" customFormat="1">
      <c r="A289" s="216"/>
      <c r="B289" s="265"/>
      <c r="C289" s="266"/>
      <c r="F289" s="216"/>
      <c r="G289" s="216"/>
      <c r="H289" s="216"/>
      <c r="I289" s="216"/>
      <c r="J289" s="268"/>
      <c r="K289" s="217"/>
      <c r="L289" s="269"/>
      <c r="M289" s="216"/>
    </row>
    <row r="290" spans="1:13" s="267" customFormat="1">
      <c r="A290" s="216"/>
      <c r="B290" s="265"/>
      <c r="C290" s="266"/>
      <c r="F290" s="216"/>
      <c r="G290" s="216"/>
      <c r="H290" s="216"/>
      <c r="I290" s="216"/>
      <c r="J290" s="268"/>
      <c r="K290" s="217"/>
      <c r="L290" s="269"/>
      <c r="M290" s="216"/>
    </row>
    <row r="291" spans="1:13" s="267" customFormat="1">
      <c r="A291" s="216"/>
      <c r="B291" s="265"/>
      <c r="C291" s="266"/>
      <c r="F291" s="216"/>
      <c r="G291" s="216"/>
      <c r="H291" s="216"/>
      <c r="I291" s="216"/>
      <c r="J291" s="268"/>
      <c r="K291" s="217"/>
      <c r="L291" s="269"/>
      <c r="M291" s="216"/>
    </row>
    <row r="292" spans="1:13" s="267" customFormat="1">
      <c r="A292" s="216"/>
      <c r="B292" s="265"/>
      <c r="C292" s="266"/>
      <c r="F292" s="216"/>
      <c r="G292" s="216"/>
      <c r="H292" s="216"/>
      <c r="I292" s="216"/>
      <c r="J292" s="268"/>
      <c r="K292" s="217"/>
      <c r="L292" s="269"/>
      <c r="M292" s="216"/>
    </row>
    <row r="293" spans="1:13" s="267" customFormat="1">
      <c r="A293" s="216"/>
      <c r="B293" s="265"/>
      <c r="C293" s="266"/>
      <c r="F293" s="216"/>
      <c r="G293" s="216"/>
      <c r="H293" s="216"/>
      <c r="I293" s="216"/>
      <c r="J293" s="268"/>
      <c r="K293" s="217"/>
      <c r="L293" s="269"/>
      <c r="M293" s="216"/>
    </row>
    <row r="294" spans="1:13" s="267" customFormat="1">
      <c r="A294" s="216"/>
      <c r="B294" s="265"/>
      <c r="C294" s="266"/>
      <c r="F294" s="216"/>
      <c r="G294" s="216"/>
      <c r="H294" s="216"/>
      <c r="I294" s="216"/>
      <c r="J294" s="268"/>
      <c r="K294" s="217"/>
      <c r="L294" s="269"/>
      <c r="M294" s="216"/>
    </row>
    <row r="295" spans="1:13" s="267" customFormat="1">
      <c r="A295" s="216"/>
      <c r="B295" s="265"/>
      <c r="C295" s="266"/>
      <c r="F295" s="216"/>
      <c r="G295" s="216"/>
      <c r="H295" s="216"/>
      <c r="I295" s="216"/>
      <c r="J295" s="268"/>
      <c r="K295" s="217"/>
      <c r="L295" s="269"/>
      <c r="M295" s="216"/>
    </row>
    <row r="296" spans="1:13" s="267" customFormat="1">
      <c r="A296" s="216"/>
      <c r="B296" s="265"/>
      <c r="C296" s="266"/>
      <c r="F296" s="216"/>
      <c r="G296" s="216"/>
      <c r="H296" s="216"/>
      <c r="I296" s="216"/>
      <c r="J296" s="268"/>
      <c r="K296" s="217"/>
      <c r="L296" s="269"/>
      <c r="M296" s="216"/>
    </row>
    <row r="297" spans="1:13" s="267" customFormat="1">
      <c r="A297" s="216"/>
      <c r="B297" s="265"/>
      <c r="C297" s="266"/>
      <c r="F297" s="216"/>
      <c r="G297" s="216"/>
      <c r="H297" s="216"/>
      <c r="I297" s="216"/>
      <c r="J297" s="268"/>
      <c r="K297" s="217"/>
      <c r="L297" s="269"/>
      <c r="M297" s="216"/>
    </row>
    <row r="298" spans="1:13" s="267" customFormat="1">
      <c r="A298" s="216"/>
      <c r="B298" s="265"/>
      <c r="C298" s="266"/>
      <c r="F298" s="216"/>
      <c r="G298" s="216"/>
      <c r="H298" s="216"/>
      <c r="I298" s="216"/>
      <c r="J298" s="268"/>
      <c r="K298" s="217"/>
      <c r="L298" s="269"/>
      <c r="M298" s="216"/>
    </row>
    <row r="299" spans="1:13" s="267" customFormat="1">
      <c r="A299" s="216"/>
      <c r="B299" s="265"/>
      <c r="C299" s="266"/>
      <c r="F299" s="216"/>
      <c r="G299" s="216"/>
      <c r="H299" s="216"/>
      <c r="I299" s="216"/>
      <c r="J299" s="268"/>
      <c r="K299" s="217"/>
      <c r="L299" s="269"/>
      <c r="M299" s="216"/>
    </row>
    <row r="300" spans="1:13" s="267" customFormat="1">
      <c r="A300" s="216"/>
      <c r="B300" s="265"/>
      <c r="C300" s="266"/>
      <c r="F300" s="216"/>
      <c r="G300" s="216"/>
      <c r="H300" s="216"/>
      <c r="I300" s="216"/>
      <c r="J300" s="268"/>
      <c r="K300" s="217"/>
      <c r="L300" s="269"/>
      <c r="M300" s="216"/>
    </row>
    <row r="301" spans="1:13" s="267" customFormat="1">
      <c r="A301" s="216"/>
      <c r="B301" s="265"/>
      <c r="C301" s="266"/>
      <c r="F301" s="216"/>
      <c r="G301" s="216"/>
      <c r="H301" s="216"/>
      <c r="I301" s="216"/>
      <c r="J301" s="268"/>
      <c r="K301" s="217"/>
      <c r="L301" s="269"/>
      <c r="M301" s="216"/>
    </row>
    <row r="302" spans="1:13" s="267" customFormat="1">
      <c r="A302" s="216"/>
      <c r="B302" s="265"/>
      <c r="C302" s="266"/>
      <c r="F302" s="216"/>
      <c r="G302" s="216"/>
      <c r="H302" s="216"/>
      <c r="I302" s="216"/>
      <c r="J302" s="268"/>
      <c r="K302" s="217"/>
      <c r="L302" s="269"/>
      <c r="M302" s="216"/>
    </row>
    <row r="303" spans="1:13" s="267" customFormat="1">
      <c r="A303" s="216"/>
      <c r="B303" s="265"/>
      <c r="C303" s="266"/>
      <c r="F303" s="216"/>
      <c r="G303" s="216"/>
      <c r="H303" s="216"/>
      <c r="I303" s="216"/>
      <c r="J303" s="268"/>
      <c r="K303" s="217"/>
      <c r="L303" s="269"/>
      <c r="M303" s="216"/>
    </row>
    <row r="304" spans="1:13" s="267" customFormat="1">
      <c r="A304" s="216"/>
      <c r="B304" s="265"/>
      <c r="C304" s="266"/>
      <c r="F304" s="216"/>
      <c r="G304" s="216"/>
      <c r="H304" s="216"/>
      <c r="I304" s="216"/>
      <c r="J304" s="268"/>
      <c r="K304" s="217"/>
      <c r="L304" s="269"/>
      <c r="M304" s="216"/>
    </row>
    <row r="305" spans="1:13" s="267" customFormat="1">
      <c r="A305" s="216"/>
      <c r="B305" s="265"/>
      <c r="C305" s="266"/>
      <c r="F305" s="216"/>
      <c r="G305" s="216"/>
      <c r="H305" s="216"/>
      <c r="I305" s="216"/>
      <c r="J305" s="268"/>
      <c r="K305" s="217"/>
      <c r="L305" s="269"/>
      <c r="M305" s="216"/>
    </row>
    <row r="306" spans="1:13" s="267" customFormat="1">
      <c r="A306" s="216"/>
      <c r="B306" s="265"/>
      <c r="C306" s="266"/>
      <c r="F306" s="216"/>
      <c r="G306" s="216"/>
      <c r="H306" s="216"/>
      <c r="I306" s="216"/>
      <c r="J306" s="268"/>
      <c r="K306" s="217"/>
      <c r="L306" s="269"/>
      <c r="M306" s="216"/>
    </row>
    <row r="307" spans="1:13" s="267" customFormat="1">
      <c r="A307" s="216"/>
      <c r="B307" s="265"/>
      <c r="C307" s="266"/>
      <c r="F307" s="216"/>
      <c r="G307" s="216"/>
      <c r="H307" s="216"/>
      <c r="I307" s="216"/>
      <c r="J307" s="268"/>
      <c r="K307" s="217"/>
      <c r="L307" s="269"/>
      <c r="M307" s="216"/>
    </row>
    <row r="308" spans="1:13" s="267" customFormat="1">
      <c r="A308" s="216"/>
      <c r="B308" s="265"/>
      <c r="C308" s="266"/>
      <c r="F308" s="216"/>
      <c r="G308" s="216"/>
      <c r="H308" s="216"/>
      <c r="I308" s="216"/>
      <c r="J308" s="268"/>
      <c r="K308" s="217"/>
      <c r="L308" s="269"/>
      <c r="M308" s="216"/>
    </row>
    <row r="309" spans="1:13" s="267" customFormat="1">
      <c r="A309" s="216"/>
      <c r="B309" s="265"/>
      <c r="C309" s="266"/>
      <c r="F309" s="216"/>
      <c r="G309" s="216"/>
      <c r="H309" s="216"/>
      <c r="I309" s="216"/>
      <c r="J309" s="268"/>
      <c r="K309" s="217"/>
      <c r="L309" s="269"/>
      <c r="M309" s="216"/>
    </row>
    <row r="310" spans="1:13" s="267" customFormat="1">
      <c r="A310" s="216"/>
      <c r="B310" s="265"/>
      <c r="C310" s="266"/>
      <c r="F310" s="216"/>
      <c r="G310" s="216"/>
      <c r="H310" s="216"/>
      <c r="I310" s="216"/>
      <c r="J310" s="268"/>
      <c r="K310" s="217"/>
      <c r="L310" s="269"/>
      <c r="M310" s="216"/>
    </row>
    <row r="311" spans="1:13" s="267" customFormat="1">
      <c r="A311" s="216"/>
      <c r="B311" s="265"/>
      <c r="C311" s="266"/>
      <c r="F311" s="216"/>
      <c r="G311" s="216"/>
      <c r="H311" s="216"/>
      <c r="I311" s="216"/>
      <c r="J311" s="268"/>
      <c r="K311" s="217"/>
      <c r="L311" s="269"/>
      <c r="M311" s="216"/>
    </row>
    <row r="312" spans="1:13" s="267" customFormat="1">
      <c r="A312" s="216"/>
      <c r="B312" s="265"/>
      <c r="C312" s="266"/>
      <c r="F312" s="216"/>
      <c r="G312" s="216"/>
      <c r="H312" s="216"/>
      <c r="I312" s="216"/>
      <c r="J312" s="268"/>
      <c r="K312" s="217"/>
      <c r="L312" s="269"/>
      <c r="M312" s="216"/>
    </row>
    <row r="313" spans="1:13" s="267" customFormat="1">
      <c r="A313" s="216"/>
      <c r="B313" s="265"/>
      <c r="C313" s="266"/>
      <c r="F313" s="216"/>
      <c r="G313" s="216"/>
      <c r="H313" s="216"/>
      <c r="I313" s="216"/>
      <c r="J313" s="268"/>
      <c r="K313" s="217"/>
      <c r="L313" s="269"/>
      <c r="M313" s="216"/>
    </row>
    <row r="314" spans="1:13" s="267" customFormat="1">
      <c r="A314" s="216"/>
      <c r="B314" s="265"/>
      <c r="C314" s="266"/>
      <c r="F314" s="216"/>
      <c r="G314" s="216"/>
      <c r="H314" s="216"/>
      <c r="I314" s="216"/>
      <c r="J314" s="268"/>
      <c r="K314" s="217"/>
      <c r="L314" s="269"/>
      <c r="M314" s="216"/>
    </row>
    <row r="315" spans="1:13" s="267" customFormat="1">
      <c r="A315" s="216"/>
      <c r="B315" s="265"/>
      <c r="C315" s="266"/>
      <c r="F315" s="216"/>
      <c r="G315" s="216"/>
      <c r="H315" s="216"/>
      <c r="I315" s="216"/>
      <c r="J315" s="268"/>
      <c r="K315" s="217"/>
      <c r="L315" s="269"/>
      <c r="M315" s="216"/>
    </row>
    <row r="316" spans="1:13" s="267" customFormat="1">
      <c r="A316" s="216"/>
      <c r="B316" s="265"/>
      <c r="C316" s="266"/>
      <c r="F316" s="216"/>
      <c r="G316" s="216"/>
      <c r="H316" s="216"/>
      <c r="I316" s="216"/>
      <c r="J316" s="268"/>
      <c r="K316" s="217"/>
      <c r="L316" s="269"/>
      <c r="M316" s="216"/>
    </row>
    <row r="317" spans="1:13" s="267" customFormat="1">
      <c r="A317" s="216"/>
      <c r="B317" s="265"/>
      <c r="C317" s="266"/>
      <c r="F317" s="216"/>
      <c r="G317" s="216"/>
      <c r="H317" s="216"/>
      <c r="I317" s="216"/>
      <c r="J317" s="268"/>
      <c r="K317" s="217"/>
      <c r="L317" s="269"/>
      <c r="M317" s="216"/>
    </row>
    <row r="318" spans="1:13" s="267" customFormat="1">
      <c r="A318" s="216"/>
      <c r="B318" s="265"/>
      <c r="C318" s="266"/>
      <c r="F318" s="216"/>
      <c r="G318" s="216"/>
      <c r="H318" s="216"/>
      <c r="I318" s="216"/>
      <c r="J318" s="268"/>
      <c r="K318" s="217"/>
      <c r="L318" s="269"/>
      <c r="M318" s="216"/>
    </row>
    <row r="319" spans="1:13" s="267" customFormat="1">
      <c r="A319" s="216"/>
      <c r="B319" s="265"/>
      <c r="C319" s="266"/>
      <c r="F319" s="216"/>
      <c r="G319" s="216"/>
      <c r="H319" s="216"/>
      <c r="I319" s="216"/>
      <c r="J319" s="268"/>
      <c r="K319" s="217"/>
      <c r="L319" s="269"/>
      <c r="M319" s="216"/>
    </row>
    <row r="320" spans="1:13" s="267" customFormat="1">
      <c r="A320" s="216"/>
      <c r="B320" s="265"/>
      <c r="C320" s="266"/>
      <c r="F320" s="216"/>
      <c r="G320" s="216"/>
      <c r="H320" s="216"/>
      <c r="I320" s="216"/>
      <c r="J320" s="268"/>
      <c r="K320" s="217"/>
      <c r="L320" s="269"/>
      <c r="M320" s="216"/>
    </row>
    <row r="321" spans="1:13" s="267" customFormat="1">
      <c r="A321" s="216"/>
      <c r="B321" s="265"/>
      <c r="C321" s="266"/>
      <c r="F321" s="216"/>
      <c r="G321" s="216"/>
      <c r="H321" s="216"/>
      <c r="I321" s="216"/>
      <c r="J321" s="268"/>
      <c r="K321" s="217"/>
      <c r="L321" s="269"/>
      <c r="M321" s="216"/>
    </row>
    <row r="322" spans="1:13" s="267" customFormat="1">
      <c r="A322" s="216"/>
      <c r="B322" s="265"/>
      <c r="C322" s="266"/>
      <c r="F322" s="216"/>
      <c r="G322" s="216"/>
      <c r="H322" s="216"/>
      <c r="I322" s="216"/>
      <c r="J322" s="268"/>
      <c r="K322" s="217"/>
      <c r="L322" s="269"/>
      <c r="M322" s="216"/>
    </row>
    <row r="323" spans="1:13" s="267" customFormat="1">
      <c r="A323" s="216"/>
      <c r="B323" s="265"/>
      <c r="C323" s="266"/>
      <c r="F323" s="216"/>
      <c r="G323" s="216"/>
      <c r="H323" s="216"/>
      <c r="I323" s="216"/>
      <c r="J323" s="268"/>
      <c r="K323" s="217"/>
      <c r="L323" s="269"/>
      <c r="M323" s="216"/>
    </row>
    <row r="324" spans="1:13" s="267" customFormat="1">
      <c r="A324" s="216"/>
      <c r="B324" s="265"/>
      <c r="C324" s="266"/>
      <c r="F324" s="216"/>
      <c r="G324" s="216"/>
      <c r="H324" s="216"/>
      <c r="I324" s="216"/>
      <c r="J324" s="268"/>
      <c r="K324" s="217"/>
      <c r="L324" s="269"/>
      <c r="M324" s="216"/>
    </row>
    <row r="325" spans="1:13" s="267" customFormat="1">
      <c r="A325" s="216"/>
      <c r="B325" s="265"/>
      <c r="C325" s="266"/>
      <c r="F325" s="216"/>
      <c r="G325" s="216"/>
      <c r="H325" s="216"/>
      <c r="I325" s="216"/>
      <c r="J325" s="268"/>
      <c r="K325" s="217"/>
      <c r="L325" s="269"/>
      <c r="M325" s="216"/>
    </row>
    <row r="326" spans="1:13" s="267" customFormat="1">
      <c r="A326" s="216"/>
      <c r="B326" s="265"/>
      <c r="C326" s="266"/>
      <c r="F326" s="216"/>
      <c r="G326" s="216"/>
      <c r="H326" s="216"/>
      <c r="I326" s="216"/>
      <c r="J326" s="268"/>
      <c r="K326" s="217"/>
      <c r="L326" s="269"/>
      <c r="M326" s="216"/>
    </row>
    <row r="327" spans="1:13" s="267" customFormat="1">
      <c r="A327" s="216"/>
      <c r="B327" s="265"/>
      <c r="C327" s="266"/>
      <c r="F327" s="216"/>
      <c r="G327" s="216"/>
      <c r="H327" s="216"/>
      <c r="I327" s="216"/>
      <c r="J327" s="268"/>
      <c r="K327" s="217"/>
      <c r="L327" s="269"/>
      <c r="M327" s="216"/>
    </row>
    <row r="328" spans="1:13" s="267" customFormat="1">
      <c r="A328" s="216"/>
      <c r="B328" s="265"/>
      <c r="C328" s="266"/>
      <c r="F328" s="216"/>
      <c r="G328" s="216"/>
      <c r="H328" s="216"/>
      <c r="I328" s="216"/>
      <c r="J328" s="268"/>
      <c r="K328" s="217"/>
      <c r="L328" s="269"/>
      <c r="M328" s="216"/>
    </row>
    <row r="329" spans="1:13" s="267" customFormat="1">
      <c r="A329" s="216"/>
      <c r="B329" s="265"/>
      <c r="C329" s="266"/>
      <c r="F329" s="216"/>
      <c r="G329" s="216"/>
      <c r="H329" s="216"/>
      <c r="I329" s="216"/>
      <c r="J329" s="268"/>
      <c r="K329" s="217"/>
      <c r="L329" s="269"/>
      <c r="M329" s="216"/>
    </row>
    <row r="330" spans="1:13" s="267" customFormat="1">
      <c r="A330" s="216"/>
      <c r="B330" s="265"/>
      <c r="C330" s="266"/>
      <c r="F330" s="216"/>
      <c r="G330" s="216"/>
      <c r="H330" s="216"/>
      <c r="I330" s="216"/>
      <c r="J330" s="268"/>
      <c r="K330" s="217"/>
      <c r="L330" s="269"/>
      <c r="M330" s="216"/>
    </row>
    <row r="331" spans="1:13" s="267" customFormat="1">
      <c r="A331" s="216"/>
      <c r="B331" s="265"/>
      <c r="C331" s="266"/>
      <c r="F331" s="216"/>
      <c r="G331" s="216"/>
      <c r="H331" s="216"/>
      <c r="I331" s="216"/>
      <c r="J331" s="268"/>
      <c r="K331" s="217"/>
      <c r="L331" s="269"/>
      <c r="M331" s="216"/>
    </row>
    <row r="332" spans="1:13" s="267" customFormat="1">
      <c r="A332" s="216"/>
      <c r="B332" s="265"/>
      <c r="C332" s="266"/>
      <c r="F332" s="216"/>
      <c r="G332" s="216"/>
      <c r="H332" s="216"/>
      <c r="I332" s="216"/>
      <c r="J332" s="268"/>
      <c r="K332" s="217"/>
      <c r="L332" s="269"/>
      <c r="M332" s="216"/>
    </row>
    <row r="333" spans="1:13" s="267" customFormat="1">
      <c r="A333" s="216"/>
      <c r="B333" s="265"/>
      <c r="C333" s="266"/>
      <c r="F333" s="216"/>
      <c r="G333" s="216"/>
      <c r="H333" s="216"/>
      <c r="I333" s="216"/>
      <c r="J333" s="268"/>
      <c r="K333" s="217"/>
      <c r="L333" s="269"/>
      <c r="M333" s="216"/>
    </row>
    <row r="334" spans="1:13" s="267" customFormat="1">
      <c r="A334" s="216"/>
      <c r="B334" s="265"/>
      <c r="C334" s="266"/>
      <c r="F334" s="216"/>
      <c r="G334" s="216"/>
      <c r="H334" s="216"/>
      <c r="I334" s="216"/>
      <c r="J334" s="268"/>
      <c r="K334" s="217"/>
      <c r="L334" s="269"/>
      <c r="M334" s="216"/>
    </row>
    <row r="335" spans="1:13" s="267" customFormat="1">
      <c r="A335" s="216"/>
      <c r="B335" s="265"/>
      <c r="C335" s="266"/>
      <c r="F335" s="216"/>
      <c r="G335" s="216"/>
      <c r="H335" s="216"/>
      <c r="I335" s="216"/>
      <c r="J335" s="268"/>
      <c r="K335" s="217"/>
      <c r="L335" s="269"/>
      <c r="M335" s="216"/>
    </row>
    <row r="336" spans="1:13" s="267" customFormat="1">
      <c r="A336" s="216"/>
      <c r="B336" s="265"/>
      <c r="C336" s="266"/>
      <c r="F336" s="216"/>
      <c r="G336" s="216"/>
      <c r="H336" s="216"/>
      <c r="I336" s="216"/>
      <c r="J336" s="268"/>
      <c r="K336" s="217"/>
      <c r="L336" s="269"/>
      <c r="M336" s="216"/>
    </row>
    <row r="337" spans="1:13" s="267" customFormat="1">
      <c r="A337" s="216"/>
      <c r="B337" s="265"/>
      <c r="C337" s="266"/>
      <c r="F337" s="216"/>
      <c r="G337" s="216"/>
      <c r="H337" s="216"/>
      <c r="I337" s="216"/>
      <c r="J337" s="268"/>
      <c r="K337" s="217"/>
      <c r="L337" s="269"/>
      <c r="M337" s="216"/>
    </row>
    <row r="338" spans="1:13" s="267" customFormat="1">
      <c r="A338" s="216"/>
      <c r="B338" s="265"/>
      <c r="C338" s="266"/>
      <c r="F338" s="216"/>
      <c r="G338" s="216"/>
      <c r="H338" s="216"/>
      <c r="I338" s="216"/>
      <c r="J338" s="268"/>
      <c r="K338" s="217"/>
      <c r="L338" s="269"/>
      <c r="M338" s="216"/>
    </row>
    <row r="339" spans="1:13" s="267" customFormat="1">
      <c r="A339" s="216"/>
      <c r="B339" s="265"/>
      <c r="C339" s="266"/>
      <c r="F339" s="216"/>
      <c r="G339" s="216"/>
      <c r="H339" s="216"/>
      <c r="I339" s="216"/>
      <c r="J339" s="268"/>
      <c r="K339" s="217"/>
      <c r="L339" s="269"/>
      <c r="M339" s="216"/>
    </row>
    <row r="340" spans="1:13" s="267" customFormat="1">
      <c r="A340" s="216"/>
      <c r="B340" s="265"/>
      <c r="C340" s="266"/>
      <c r="F340" s="216"/>
      <c r="G340" s="216"/>
      <c r="H340" s="216"/>
      <c r="I340" s="216"/>
      <c r="J340" s="268"/>
      <c r="K340" s="217"/>
      <c r="L340" s="269"/>
      <c r="M340" s="216"/>
    </row>
    <row r="341" spans="1:13" s="267" customFormat="1">
      <c r="A341" s="216"/>
      <c r="B341" s="265"/>
      <c r="C341" s="266"/>
      <c r="F341" s="216"/>
      <c r="G341" s="216"/>
      <c r="H341" s="216"/>
      <c r="I341" s="216"/>
      <c r="J341" s="268"/>
      <c r="K341" s="217"/>
      <c r="L341" s="269"/>
      <c r="M341" s="216"/>
    </row>
    <row r="342" spans="1:13" s="267" customFormat="1">
      <c r="A342" s="216"/>
      <c r="B342" s="265"/>
      <c r="C342" s="266"/>
      <c r="F342" s="216"/>
      <c r="G342" s="216"/>
      <c r="H342" s="216"/>
      <c r="I342" s="216"/>
      <c r="J342" s="268"/>
      <c r="K342" s="217"/>
      <c r="L342" s="269"/>
      <c r="M342" s="216"/>
    </row>
    <row r="343" spans="1:13" s="267" customFormat="1">
      <c r="A343" s="216"/>
      <c r="B343" s="265"/>
      <c r="C343" s="266"/>
      <c r="F343" s="216"/>
      <c r="G343" s="216"/>
      <c r="H343" s="216"/>
      <c r="I343" s="216"/>
      <c r="J343" s="268"/>
      <c r="K343" s="217"/>
      <c r="L343" s="269"/>
      <c r="M343" s="216"/>
    </row>
    <row r="344" spans="1:13" s="267" customFormat="1">
      <c r="A344" s="216"/>
      <c r="B344" s="265"/>
      <c r="C344" s="266"/>
      <c r="F344" s="216"/>
      <c r="G344" s="216"/>
      <c r="H344" s="216"/>
      <c r="I344" s="216"/>
      <c r="J344" s="268"/>
      <c r="K344" s="217"/>
      <c r="L344" s="269"/>
      <c r="M344" s="216"/>
    </row>
    <row r="345" spans="1:13" s="267" customFormat="1">
      <c r="A345" s="216"/>
      <c r="B345" s="265"/>
      <c r="C345" s="266"/>
      <c r="F345" s="216"/>
      <c r="G345" s="216"/>
      <c r="H345" s="216"/>
      <c r="I345" s="216"/>
      <c r="J345" s="268"/>
      <c r="K345" s="217"/>
      <c r="L345" s="269"/>
      <c r="M345" s="216"/>
    </row>
    <row r="346" spans="1:13" s="267" customFormat="1">
      <c r="A346" s="216"/>
      <c r="B346" s="265"/>
      <c r="C346" s="266"/>
      <c r="F346" s="216"/>
      <c r="G346" s="216"/>
      <c r="H346" s="216"/>
      <c r="I346" s="216"/>
      <c r="J346" s="268"/>
      <c r="K346" s="217"/>
      <c r="L346" s="269"/>
      <c r="M346" s="216"/>
    </row>
    <row r="347" spans="1:13" s="267" customFormat="1">
      <c r="A347" s="216"/>
      <c r="B347" s="265"/>
      <c r="C347" s="266"/>
      <c r="F347" s="216"/>
      <c r="G347" s="216"/>
      <c r="H347" s="216"/>
      <c r="I347" s="216"/>
      <c r="J347" s="268"/>
      <c r="K347" s="217"/>
      <c r="L347" s="269"/>
      <c r="M347" s="216"/>
    </row>
    <row r="348" spans="1:13" s="267" customFormat="1">
      <c r="A348" s="216"/>
      <c r="B348" s="265"/>
      <c r="C348" s="266"/>
      <c r="F348" s="216"/>
      <c r="G348" s="216"/>
      <c r="H348" s="216"/>
      <c r="I348" s="216"/>
      <c r="J348" s="268"/>
      <c r="K348" s="217"/>
      <c r="L348" s="269"/>
      <c r="M348" s="216"/>
    </row>
    <row r="349" spans="1:13" s="267" customFormat="1">
      <c r="A349" s="216"/>
      <c r="B349" s="265"/>
      <c r="C349" s="266"/>
      <c r="F349" s="216"/>
      <c r="G349" s="216"/>
      <c r="H349" s="216"/>
      <c r="I349" s="216"/>
      <c r="J349" s="268"/>
      <c r="K349" s="217"/>
      <c r="L349" s="269"/>
      <c r="M349" s="216"/>
    </row>
    <row r="350" spans="1:13" s="267" customFormat="1">
      <c r="A350" s="216"/>
      <c r="B350" s="265"/>
      <c r="C350" s="266"/>
      <c r="F350" s="216"/>
      <c r="G350" s="216"/>
      <c r="H350" s="216"/>
      <c r="I350" s="216"/>
      <c r="J350" s="268"/>
      <c r="K350" s="217"/>
      <c r="L350" s="269"/>
      <c r="M350" s="216"/>
    </row>
    <row r="351" spans="1:13" s="267" customFormat="1">
      <c r="A351" s="216"/>
      <c r="B351" s="265"/>
      <c r="C351" s="266"/>
      <c r="F351" s="216"/>
      <c r="G351" s="216"/>
      <c r="H351" s="216"/>
      <c r="I351" s="216"/>
      <c r="J351" s="268"/>
      <c r="K351" s="217"/>
      <c r="L351" s="269"/>
      <c r="M351" s="216"/>
    </row>
    <row r="352" spans="1:13" s="267" customFormat="1">
      <c r="A352" s="216"/>
      <c r="B352" s="265"/>
      <c r="C352" s="266"/>
      <c r="F352" s="216"/>
      <c r="G352" s="216"/>
      <c r="H352" s="216"/>
      <c r="I352" s="216"/>
      <c r="J352" s="268"/>
      <c r="K352" s="217"/>
      <c r="L352" s="269"/>
      <c r="M352" s="216"/>
    </row>
    <row r="353" spans="1:13" s="267" customFormat="1">
      <c r="A353" s="216"/>
      <c r="B353" s="265"/>
      <c r="C353" s="266"/>
      <c r="F353" s="216"/>
      <c r="G353" s="216"/>
      <c r="H353" s="216"/>
      <c r="I353" s="216"/>
      <c r="J353" s="268"/>
      <c r="K353" s="217"/>
      <c r="L353" s="269"/>
      <c r="M353" s="216"/>
    </row>
    <row r="354" spans="1:13" s="267" customFormat="1">
      <c r="A354" s="216"/>
      <c r="B354" s="265"/>
      <c r="C354" s="266"/>
      <c r="F354" s="216"/>
      <c r="G354" s="216"/>
      <c r="H354" s="216"/>
      <c r="I354" s="216"/>
      <c r="J354" s="268"/>
      <c r="K354" s="217"/>
      <c r="L354" s="269"/>
      <c r="M354" s="216"/>
    </row>
    <row r="355" spans="1:13" s="267" customFormat="1">
      <c r="A355" s="216"/>
      <c r="B355" s="265"/>
      <c r="C355" s="266"/>
      <c r="F355" s="216"/>
      <c r="G355" s="216"/>
      <c r="H355" s="216"/>
      <c r="I355" s="216"/>
      <c r="J355" s="268"/>
      <c r="K355" s="217"/>
      <c r="L355" s="269"/>
      <c r="M355" s="216"/>
    </row>
    <row r="356" spans="1:13" s="267" customFormat="1">
      <c r="A356" s="216"/>
      <c r="B356" s="265"/>
      <c r="C356" s="266"/>
      <c r="F356" s="216"/>
      <c r="G356" s="216"/>
      <c r="H356" s="216"/>
      <c r="I356" s="216"/>
      <c r="J356" s="268"/>
      <c r="K356" s="217"/>
      <c r="L356" s="269"/>
      <c r="M356" s="216"/>
    </row>
    <row r="357" spans="1:13" s="267" customFormat="1">
      <c r="A357" s="216"/>
      <c r="B357" s="265"/>
      <c r="C357" s="266"/>
      <c r="F357" s="216"/>
      <c r="G357" s="216"/>
      <c r="H357" s="216"/>
      <c r="I357" s="216"/>
      <c r="J357" s="268"/>
      <c r="K357" s="217"/>
      <c r="L357" s="269"/>
      <c r="M357" s="216"/>
    </row>
    <row r="358" spans="1:13" s="267" customFormat="1">
      <c r="A358" s="216"/>
      <c r="B358" s="265"/>
      <c r="C358" s="266"/>
      <c r="F358" s="216"/>
      <c r="G358" s="216"/>
      <c r="H358" s="216"/>
      <c r="I358" s="216"/>
      <c r="J358" s="268"/>
      <c r="K358" s="217"/>
      <c r="L358" s="269"/>
      <c r="M358" s="216"/>
    </row>
    <row r="359" spans="1:13" s="267" customFormat="1">
      <c r="A359" s="216"/>
      <c r="B359" s="265"/>
      <c r="C359" s="266"/>
      <c r="F359" s="216"/>
      <c r="G359" s="216"/>
      <c r="H359" s="216"/>
      <c r="I359" s="216"/>
      <c r="J359" s="268"/>
      <c r="K359" s="217"/>
      <c r="L359" s="269"/>
      <c r="M359" s="216"/>
    </row>
    <row r="360" spans="1:13" s="267" customFormat="1">
      <c r="A360" s="216"/>
      <c r="B360" s="265"/>
      <c r="C360" s="266"/>
      <c r="F360" s="216"/>
      <c r="G360" s="216"/>
      <c r="H360" s="216"/>
      <c r="I360" s="216"/>
      <c r="J360" s="268"/>
      <c r="K360" s="217"/>
      <c r="L360" s="269"/>
      <c r="M360" s="216"/>
    </row>
    <row r="361" spans="1:13" s="267" customFormat="1">
      <c r="A361" s="216"/>
      <c r="B361" s="265"/>
      <c r="C361" s="266"/>
      <c r="F361" s="216"/>
      <c r="G361" s="216"/>
      <c r="H361" s="216"/>
      <c r="I361" s="216"/>
      <c r="J361" s="268"/>
      <c r="K361" s="217"/>
      <c r="L361" s="269"/>
      <c r="M361" s="216"/>
    </row>
    <row r="362" spans="1:13" s="267" customFormat="1">
      <c r="A362" s="216"/>
      <c r="B362" s="265"/>
      <c r="C362" s="266"/>
      <c r="F362" s="216"/>
      <c r="G362" s="216"/>
      <c r="H362" s="216"/>
      <c r="I362" s="216"/>
      <c r="J362" s="268"/>
      <c r="K362" s="217"/>
      <c r="L362" s="269"/>
      <c r="M362" s="216"/>
    </row>
    <row r="363" spans="1:13" s="267" customFormat="1">
      <c r="A363" s="216"/>
      <c r="B363" s="265"/>
      <c r="C363" s="266"/>
      <c r="F363" s="216"/>
      <c r="G363" s="216"/>
      <c r="H363" s="216"/>
      <c r="I363" s="216"/>
      <c r="J363" s="268"/>
      <c r="K363" s="217"/>
      <c r="L363" s="269"/>
      <c r="M363" s="216"/>
    </row>
    <row r="364" spans="1:13" s="267" customFormat="1">
      <c r="A364" s="216"/>
      <c r="B364" s="265"/>
      <c r="C364" s="266"/>
      <c r="F364" s="216"/>
      <c r="G364" s="216"/>
      <c r="H364" s="216"/>
      <c r="I364" s="216"/>
      <c r="J364" s="268"/>
      <c r="K364" s="217"/>
      <c r="L364" s="269"/>
      <c r="M364" s="216"/>
    </row>
    <row r="365" spans="1:13" s="267" customFormat="1">
      <c r="A365" s="216"/>
      <c r="B365" s="265"/>
      <c r="C365" s="266"/>
      <c r="F365" s="216"/>
      <c r="G365" s="216"/>
      <c r="H365" s="216"/>
      <c r="I365" s="216"/>
      <c r="J365" s="268"/>
      <c r="K365" s="217"/>
      <c r="L365" s="269"/>
      <c r="M365" s="216"/>
    </row>
    <row r="366" spans="1:13" s="267" customFormat="1">
      <c r="A366" s="216"/>
      <c r="B366" s="265"/>
      <c r="C366" s="266"/>
      <c r="F366" s="216"/>
      <c r="G366" s="216"/>
      <c r="H366" s="216"/>
      <c r="I366" s="216"/>
      <c r="J366" s="268"/>
      <c r="K366" s="217"/>
      <c r="L366" s="269"/>
      <c r="M366" s="216"/>
    </row>
    <row r="367" spans="1:13" s="267" customFormat="1">
      <c r="A367" s="216"/>
      <c r="B367" s="265"/>
      <c r="C367" s="266"/>
      <c r="F367" s="216"/>
      <c r="G367" s="216"/>
      <c r="H367" s="216"/>
      <c r="I367" s="216"/>
      <c r="J367" s="268"/>
      <c r="K367" s="217"/>
      <c r="L367" s="269"/>
      <c r="M367" s="216"/>
    </row>
    <row r="368" spans="1:13" s="267" customFormat="1">
      <c r="A368" s="216"/>
      <c r="B368" s="265"/>
      <c r="C368" s="266"/>
      <c r="F368" s="216"/>
      <c r="G368" s="216"/>
      <c r="H368" s="216"/>
      <c r="I368" s="216"/>
      <c r="J368" s="268"/>
      <c r="K368" s="217"/>
      <c r="L368" s="269"/>
      <c r="M368" s="216"/>
    </row>
    <row r="369" spans="1:13" s="267" customFormat="1">
      <c r="A369" s="216"/>
      <c r="B369" s="265"/>
      <c r="C369" s="266"/>
      <c r="F369" s="216"/>
      <c r="G369" s="216"/>
      <c r="H369" s="216"/>
      <c r="I369" s="216"/>
      <c r="J369" s="268"/>
      <c r="K369" s="217"/>
      <c r="L369" s="269"/>
      <c r="M369" s="216"/>
    </row>
    <row r="370" spans="1:13" s="267" customFormat="1">
      <c r="A370" s="216"/>
      <c r="B370" s="265"/>
      <c r="C370" s="266"/>
      <c r="F370" s="216"/>
      <c r="G370" s="216"/>
      <c r="H370" s="216"/>
      <c r="I370" s="216"/>
      <c r="J370" s="268"/>
      <c r="K370" s="217"/>
      <c r="L370" s="269"/>
      <c r="M370" s="216"/>
    </row>
    <row r="371" spans="1:13" s="267" customFormat="1">
      <c r="A371" s="216"/>
      <c r="B371" s="265"/>
      <c r="C371" s="266"/>
      <c r="F371" s="216"/>
      <c r="G371" s="216"/>
      <c r="H371" s="216"/>
      <c r="I371" s="216"/>
      <c r="J371" s="268"/>
      <c r="K371" s="217"/>
      <c r="L371" s="269"/>
      <c r="M371" s="216"/>
    </row>
    <row r="372" spans="1:13" s="267" customFormat="1">
      <c r="A372" s="216"/>
      <c r="B372" s="265"/>
      <c r="C372" s="266"/>
      <c r="F372" s="216"/>
      <c r="G372" s="216"/>
      <c r="H372" s="216"/>
      <c r="I372" s="216"/>
      <c r="J372" s="268"/>
      <c r="K372" s="217"/>
      <c r="L372" s="269"/>
      <c r="M372" s="216"/>
    </row>
    <row r="373" spans="1:13" s="267" customFormat="1">
      <c r="A373" s="216"/>
      <c r="B373" s="265"/>
      <c r="C373" s="266"/>
      <c r="F373" s="216"/>
      <c r="G373" s="216"/>
      <c r="H373" s="216"/>
      <c r="I373" s="216"/>
      <c r="J373" s="268"/>
      <c r="K373" s="217"/>
      <c r="L373" s="269"/>
      <c r="M373" s="216"/>
    </row>
    <row r="374" spans="1:13" s="267" customFormat="1">
      <c r="A374" s="216"/>
      <c r="B374" s="265"/>
      <c r="C374" s="266"/>
      <c r="F374" s="216"/>
      <c r="G374" s="216"/>
      <c r="H374" s="216"/>
      <c r="I374" s="216"/>
      <c r="J374" s="268"/>
      <c r="K374" s="217"/>
      <c r="L374" s="269"/>
      <c r="M374" s="216"/>
    </row>
    <row r="375" spans="1:13" s="267" customFormat="1">
      <c r="A375" s="216"/>
      <c r="B375" s="265"/>
      <c r="C375" s="266"/>
      <c r="F375" s="216"/>
      <c r="G375" s="216"/>
      <c r="H375" s="216"/>
      <c r="I375" s="216"/>
      <c r="J375" s="268"/>
      <c r="K375" s="217"/>
      <c r="L375" s="269"/>
      <c r="M375" s="216"/>
    </row>
    <row r="376" spans="1:13" s="267" customFormat="1">
      <c r="A376" s="216"/>
      <c r="B376" s="265"/>
      <c r="C376" s="266"/>
      <c r="F376" s="216"/>
      <c r="G376" s="216"/>
      <c r="H376" s="216"/>
      <c r="I376" s="216"/>
      <c r="J376" s="268"/>
      <c r="K376" s="217"/>
      <c r="L376" s="269"/>
      <c r="M376" s="216"/>
    </row>
    <row r="377" spans="1:13" s="267" customFormat="1">
      <c r="A377" s="216"/>
      <c r="B377" s="265"/>
      <c r="C377" s="266"/>
      <c r="F377" s="216"/>
      <c r="G377" s="216"/>
      <c r="H377" s="216"/>
      <c r="I377" s="216"/>
      <c r="J377" s="268"/>
      <c r="K377" s="217"/>
      <c r="L377" s="269"/>
      <c r="M377" s="216"/>
    </row>
    <row r="378" spans="1:13" s="267" customFormat="1">
      <c r="A378" s="216"/>
      <c r="B378" s="265"/>
      <c r="C378" s="266"/>
      <c r="F378" s="216"/>
      <c r="G378" s="216"/>
      <c r="H378" s="216"/>
      <c r="I378" s="216"/>
      <c r="J378" s="268"/>
      <c r="K378" s="217"/>
      <c r="L378" s="269"/>
      <c r="M378" s="216"/>
    </row>
    <row r="379" spans="1:13" s="267" customFormat="1">
      <c r="A379" s="216"/>
      <c r="B379" s="265"/>
      <c r="C379" s="266"/>
      <c r="F379" s="216"/>
      <c r="G379" s="216"/>
      <c r="H379" s="216"/>
      <c r="I379" s="216"/>
      <c r="J379" s="268"/>
      <c r="K379" s="217"/>
      <c r="L379" s="269"/>
      <c r="M379" s="216"/>
    </row>
    <row r="380" spans="1:13" s="267" customFormat="1">
      <c r="A380" s="216"/>
      <c r="B380" s="265"/>
      <c r="C380" s="266"/>
      <c r="F380" s="216"/>
      <c r="G380" s="216"/>
      <c r="H380" s="216"/>
      <c r="I380" s="216"/>
      <c r="J380" s="268"/>
      <c r="K380" s="217"/>
      <c r="L380" s="269"/>
      <c r="M380" s="216"/>
    </row>
    <row r="381" spans="1:13" s="267" customFormat="1">
      <c r="A381" s="216"/>
      <c r="B381" s="265"/>
      <c r="C381" s="266"/>
      <c r="F381" s="216"/>
      <c r="G381" s="216"/>
      <c r="H381" s="216"/>
      <c r="I381" s="216"/>
      <c r="J381" s="268"/>
      <c r="K381" s="217"/>
      <c r="L381" s="269"/>
      <c r="M381" s="216"/>
    </row>
    <row r="382" spans="1:13" s="267" customFormat="1">
      <c r="A382" s="216"/>
      <c r="B382" s="265"/>
      <c r="C382" s="266"/>
      <c r="F382" s="216"/>
      <c r="G382" s="216"/>
      <c r="H382" s="216"/>
      <c r="I382" s="216"/>
      <c r="J382" s="268"/>
      <c r="K382" s="217"/>
      <c r="L382" s="269"/>
      <c r="M382" s="216"/>
    </row>
    <row r="383" spans="1:13" s="267" customFormat="1">
      <c r="A383" s="216"/>
      <c r="B383" s="265"/>
      <c r="C383" s="266"/>
      <c r="F383" s="216"/>
      <c r="G383" s="216"/>
      <c r="H383" s="216"/>
      <c r="I383" s="216"/>
      <c r="J383" s="268"/>
      <c r="K383" s="217"/>
      <c r="L383" s="269"/>
      <c r="M383" s="216"/>
    </row>
    <row r="384" spans="1:13" s="267" customFormat="1">
      <c r="A384" s="216"/>
      <c r="B384" s="265"/>
      <c r="C384" s="266"/>
      <c r="F384" s="216"/>
      <c r="G384" s="216"/>
      <c r="H384" s="216"/>
      <c r="I384" s="216"/>
      <c r="J384" s="268"/>
      <c r="K384" s="217"/>
      <c r="L384" s="269"/>
      <c r="M384" s="216"/>
    </row>
    <row r="385" spans="1:13" s="267" customFormat="1">
      <c r="A385" s="216"/>
      <c r="B385" s="265"/>
      <c r="C385" s="266"/>
      <c r="F385" s="216"/>
      <c r="G385" s="216"/>
      <c r="H385" s="216"/>
      <c r="I385" s="216"/>
      <c r="J385" s="268"/>
      <c r="K385" s="217"/>
      <c r="L385" s="269"/>
      <c r="M385" s="216"/>
    </row>
    <row r="386" spans="1:13" s="267" customFormat="1">
      <c r="A386" s="216"/>
      <c r="B386" s="265"/>
      <c r="C386" s="266"/>
      <c r="F386" s="216"/>
      <c r="G386" s="216"/>
      <c r="H386" s="216"/>
      <c r="I386" s="216"/>
      <c r="J386" s="268"/>
      <c r="K386" s="217"/>
      <c r="L386" s="269"/>
      <c r="M386" s="216"/>
    </row>
    <row r="387" spans="1:13" s="267" customFormat="1">
      <c r="A387" s="216"/>
      <c r="B387" s="265"/>
      <c r="C387" s="266"/>
      <c r="F387" s="216"/>
      <c r="G387" s="216"/>
      <c r="H387" s="216"/>
      <c r="I387" s="216"/>
      <c r="J387" s="268"/>
      <c r="K387" s="217"/>
      <c r="L387" s="269"/>
      <c r="M387" s="216"/>
    </row>
    <row r="388" spans="1:13" s="267" customFormat="1">
      <c r="A388" s="216"/>
      <c r="B388" s="265"/>
      <c r="C388" s="266"/>
      <c r="F388" s="216"/>
      <c r="G388" s="216"/>
      <c r="H388" s="216"/>
      <c r="I388" s="216"/>
      <c r="J388" s="268"/>
      <c r="K388" s="217"/>
      <c r="L388" s="269"/>
      <c r="M388" s="216"/>
    </row>
    <row r="389" spans="1:13" s="267" customFormat="1">
      <c r="A389" s="216"/>
      <c r="B389" s="265"/>
      <c r="C389" s="266"/>
      <c r="F389" s="216"/>
      <c r="G389" s="216"/>
      <c r="H389" s="216"/>
      <c r="I389" s="216"/>
      <c r="J389" s="268"/>
      <c r="K389" s="217"/>
      <c r="L389" s="269"/>
      <c r="M389" s="216"/>
    </row>
    <row r="390" spans="1:13" s="267" customFormat="1">
      <c r="A390" s="216"/>
      <c r="B390" s="265"/>
      <c r="C390" s="266"/>
      <c r="F390" s="216"/>
      <c r="G390" s="216"/>
      <c r="H390" s="216"/>
      <c r="I390" s="216"/>
      <c r="J390" s="268"/>
      <c r="K390" s="217"/>
      <c r="L390" s="269"/>
      <c r="M390" s="216"/>
    </row>
    <row r="391" spans="1:13" s="267" customFormat="1">
      <c r="A391" s="216"/>
      <c r="B391" s="265"/>
      <c r="C391" s="266"/>
      <c r="F391" s="216"/>
      <c r="G391" s="216"/>
      <c r="H391" s="216"/>
      <c r="I391" s="216"/>
      <c r="J391" s="268"/>
      <c r="K391" s="217"/>
      <c r="L391" s="269"/>
      <c r="M391" s="216"/>
    </row>
    <row r="392" spans="1:13" s="267" customFormat="1">
      <c r="A392" s="216"/>
      <c r="B392" s="265"/>
      <c r="C392" s="266"/>
      <c r="F392" s="216"/>
      <c r="G392" s="216"/>
      <c r="H392" s="216"/>
      <c r="I392" s="216"/>
      <c r="J392" s="268"/>
      <c r="K392" s="217"/>
      <c r="L392" s="269"/>
      <c r="M392" s="216"/>
    </row>
    <row r="393" spans="1:13" s="267" customFormat="1">
      <c r="A393" s="216"/>
      <c r="B393" s="265"/>
      <c r="C393" s="266"/>
      <c r="F393" s="216"/>
      <c r="G393" s="216"/>
      <c r="H393" s="216"/>
      <c r="I393" s="216"/>
      <c r="J393" s="268"/>
      <c r="K393" s="217"/>
      <c r="L393" s="269"/>
      <c r="M393" s="216"/>
    </row>
    <row r="394" spans="1:13" s="267" customFormat="1">
      <c r="A394" s="216"/>
      <c r="B394" s="265"/>
      <c r="C394" s="266"/>
      <c r="F394" s="216"/>
      <c r="G394" s="216"/>
      <c r="H394" s="216"/>
      <c r="I394" s="216"/>
      <c r="J394" s="268"/>
      <c r="K394" s="217"/>
      <c r="L394" s="269"/>
      <c r="M394" s="216"/>
    </row>
    <row r="395" spans="1:13" s="267" customFormat="1">
      <c r="A395" s="216"/>
      <c r="B395" s="265"/>
      <c r="C395" s="266"/>
      <c r="F395" s="216"/>
      <c r="G395" s="216"/>
      <c r="H395" s="216"/>
      <c r="I395" s="216"/>
      <c r="J395" s="268"/>
      <c r="K395" s="217"/>
      <c r="L395" s="269"/>
      <c r="M395" s="216"/>
    </row>
    <row r="396" spans="1:13" s="267" customFormat="1">
      <c r="A396" s="216"/>
      <c r="B396" s="265"/>
      <c r="C396" s="266"/>
      <c r="F396" s="216"/>
      <c r="G396" s="216"/>
      <c r="H396" s="216"/>
      <c r="I396" s="216"/>
      <c r="J396" s="268"/>
      <c r="K396" s="217"/>
      <c r="L396" s="269"/>
      <c r="M396" s="216"/>
    </row>
    <row r="397" spans="1:13" s="267" customFormat="1">
      <c r="A397" s="216"/>
      <c r="B397" s="265"/>
      <c r="C397" s="266"/>
      <c r="F397" s="216"/>
      <c r="G397" s="216"/>
      <c r="H397" s="216"/>
      <c r="I397" s="216"/>
      <c r="J397" s="268"/>
      <c r="K397" s="217"/>
      <c r="L397" s="269"/>
      <c r="M397" s="216"/>
    </row>
    <row r="398" spans="1:13" s="267" customFormat="1">
      <c r="A398" s="216"/>
      <c r="B398" s="265"/>
      <c r="C398" s="266"/>
      <c r="F398" s="216"/>
      <c r="G398" s="216"/>
      <c r="H398" s="216"/>
      <c r="I398" s="216"/>
      <c r="J398" s="268"/>
      <c r="K398" s="217"/>
      <c r="L398" s="269"/>
      <c r="M398" s="216"/>
    </row>
    <row r="399" spans="1:13" s="267" customFormat="1">
      <c r="A399" s="216"/>
      <c r="B399" s="265"/>
      <c r="C399" s="266"/>
      <c r="F399" s="216"/>
      <c r="G399" s="216"/>
      <c r="H399" s="216"/>
      <c r="I399" s="216"/>
      <c r="J399" s="268"/>
      <c r="K399" s="217"/>
      <c r="L399" s="269"/>
      <c r="M399" s="216"/>
    </row>
    <row r="400" spans="1:13" s="267" customFormat="1">
      <c r="A400" s="216"/>
      <c r="B400" s="265"/>
      <c r="C400" s="266"/>
      <c r="F400" s="216"/>
      <c r="G400" s="216"/>
      <c r="H400" s="216"/>
      <c r="I400" s="216"/>
      <c r="J400" s="268"/>
      <c r="K400" s="217"/>
      <c r="L400" s="269"/>
      <c r="M400" s="216"/>
    </row>
    <row r="401" spans="1:13" s="267" customFormat="1">
      <c r="A401" s="216"/>
      <c r="B401" s="265"/>
      <c r="C401" s="266"/>
      <c r="F401" s="216"/>
      <c r="G401" s="216"/>
      <c r="H401" s="216"/>
      <c r="I401" s="216"/>
      <c r="J401" s="268"/>
      <c r="K401" s="217"/>
      <c r="L401" s="269"/>
      <c r="M401" s="216"/>
    </row>
    <row r="402" spans="1:13" s="267" customFormat="1">
      <c r="A402" s="216"/>
      <c r="B402" s="265"/>
      <c r="C402" s="266"/>
      <c r="F402" s="216"/>
      <c r="G402" s="216"/>
      <c r="H402" s="216"/>
      <c r="I402" s="216"/>
      <c r="J402" s="268"/>
      <c r="K402" s="217"/>
      <c r="L402" s="269"/>
      <c r="M402" s="216"/>
    </row>
    <row r="403" spans="1:13" s="267" customFormat="1">
      <c r="A403" s="216"/>
      <c r="B403" s="265"/>
      <c r="C403" s="266"/>
      <c r="F403" s="216"/>
      <c r="G403" s="216"/>
      <c r="H403" s="216"/>
      <c r="I403" s="216"/>
      <c r="J403" s="268"/>
      <c r="K403" s="217"/>
      <c r="L403" s="269"/>
      <c r="M403" s="216"/>
    </row>
    <row r="404" spans="1:13" s="267" customFormat="1">
      <c r="A404" s="216"/>
      <c r="B404" s="265"/>
      <c r="C404" s="266"/>
      <c r="F404" s="216"/>
      <c r="G404" s="216"/>
      <c r="H404" s="216"/>
      <c r="I404" s="216"/>
      <c r="J404" s="268"/>
      <c r="K404" s="217"/>
      <c r="L404" s="269"/>
      <c r="M404" s="216"/>
    </row>
    <row r="405" spans="1:13" s="267" customFormat="1">
      <c r="A405" s="216"/>
      <c r="B405" s="265"/>
      <c r="C405" s="266"/>
      <c r="F405" s="216"/>
      <c r="G405" s="216"/>
      <c r="H405" s="216"/>
      <c r="I405" s="216"/>
      <c r="J405" s="268"/>
      <c r="K405" s="217"/>
      <c r="L405" s="269"/>
      <c r="M405" s="216"/>
    </row>
    <row r="406" spans="1:13" s="267" customFormat="1">
      <c r="A406" s="216"/>
      <c r="B406" s="265"/>
      <c r="C406" s="266"/>
      <c r="F406" s="216"/>
      <c r="G406" s="216"/>
      <c r="H406" s="216"/>
      <c r="I406" s="216"/>
      <c r="J406" s="268"/>
      <c r="K406" s="217"/>
      <c r="L406" s="269"/>
      <c r="M406" s="216"/>
    </row>
    <row r="407" spans="1:13" s="267" customFormat="1">
      <c r="A407" s="216"/>
      <c r="B407" s="265"/>
      <c r="C407" s="266"/>
      <c r="F407" s="216"/>
      <c r="G407" s="216"/>
      <c r="H407" s="216"/>
      <c r="I407" s="216"/>
      <c r="J407" s="268"/>
      <c r="K407" s="217"/>
      <c r="L407" s="269"/>
      <c r="M407" s="216"/>
    </row>
    <row r="408" spans="1:13" s="267" customFormat="1">
      <c r="A408" s="216"/>
      <c r="B408" s="265"/>
      <c r="C408" s="266"/>
      <c r="F408" s="216"/>
      <c r="G408" s="216"/>
      <c r="H408" s="216"/>
      <c r="I408" s="216"/>
      <c r="J408" s="268"/>
      <c r="K408" s="217"/>
      <c r="L408" s="269"/>
      <c r="M408" s="216"/>
    </row>
    <row r="409" spans="1:13" s="267" customFormat="1">
      <c r="A409" s="216"/>
      <c r="B409" s="265"/>
      <c r="C409" s="266"/>
      <c r="F409" s="216"/>
      <c r="G409" s="216"/>
      <c r="H409" s="216"/>
      <c r="I409" s="216"/>
      <c r="J409" s="268"/>
      <c r="K409" s="217"/>
      <c r="L409" s="269"/>
      <c r="M409" s="216"/>
    </row>
    <row r="410" spans="1:13" s="267" customFormat="1">
      <c r="A410" s="216"/>
      <c r="B410" s="265"/>
      <c r="C410" s="266"/>
      <c r="F410" s="216"/>
      <c r="G410" s="216"/>
      <c r="H410" s="216"/>
      <c r="I410" s="216"/>
      <c r="J410" s="268"/>
      <c r="K410" s="217"/>
      <c r="L410" s="269"/>
      <c r="M410" s="216"/>
    </row>
    <row r="411" spans="1:13" s="267" customFormat="1">
      <c r="A411" s="216"/>
      <c r="B411" s="265"/>
      <c r="C411" s="266"/>
      <c r="F411" s="216"/>
      <c r="G411" s="216"/>
      <c r="H411" s="216"/>
      <c r="I411" s="216"/>
      <c r="J411" s="268"/>
      <c r="K411" s="217"/>
      <c r="L411" s="269"/>
      <c r="M411" s="216"/>
    </row>
    <row r="412" spans="1:13" s="267" customFormat="1">
      <c r="A412" s="216"/>
      <c r="B412" s="265"/>
      <c r="C412" s="266"/>
      <c r="F412" s="216"/>
      <c r="G412" s="216"/>
      <c r="H412" s="216"/>
      <c r="I412" s="216"/>
      <c r="J412" s="268"/>
      <c r="K412" s="217"/>
      <c r="L412" s="269"/>
      <c r="M412" s="216"/>
    </row>
    <row r="413" spans="1:13" s="267" customFormat="1">
      <c r="A413" s="216"/>
      <c r="B413" s="265"/>
      <c r="C413" s="266"/>
      <c r="F413" s="216"/>
      <c r="G413" s="216"/>
      <c r="H413" s="216"/>
      <c r="I413" s="216"/>
      <c r="J413" s="268"/>
      <c r="K413" s="217"/>
      <c r="L413" s="269"/>
      <c r="M413" s="216"/>
    </row>
    <row r="414" spans="1:13" s="267" customFormat="1">
      <c r="A414" s="216"/>
      <c r="B414" s="265"/>
      <c r="C414" s="266"/>
      <c r="F414" s="216"/>
      <c r="G414" s="216"/>
      <c r="H414" s="216"/>
      <c r="I414" s="216"/>
      <c r="J414" s="268"/>
      <c r="K414" s="217"/>
      <c r="L414" s="269"/>
      <c r="M414" s="216"/>
    </row>
    <row r="415" spans="1:13" s="267" customFormat="1">
      <c r="A415" s="216"/>
      <c r="B415" s="265"/>
      <c r="C415" s="266"/>
      <c r="F415" s="216"/>
      <c r="G415" s="216"/>
      <c r="H415" s="216"/>
      <c r="I415" s="216"/>
      <c r="J415" s="268"/>
      <c r="K415" s="217"/>
      <c r="L415" s="269"/>
      <c r="M415" s="216"/>
    </row>
    <row r="416" spans="1:13" s="267" customFormat="1">
      <c r="A416" s="216"/>
      <c r="B416" s="265"/>
      <c r="C416" s="266"/>
      <c r="F416" s="216"/>
      <c r="G416" s="216"/>
      <c r="H416" s="216"/>
      <c r="I416" s="216"/>
      <c r="J416" s="268"/>
      <c r="K416" s="217"/>
      <c r="L416" s="269"/>
      <c r="M416" s="216"/>
    </row>
    <row r="417" spans="1:13" s="267" customFormat="1">
      <c r="A417" s="216"/>
      <c r="B417" s="265"/>
      <c r="C417" s="266"/>
      <c r="F417" s="216"/>
      <c r="G417" s="216"/>
      <c r="H417" s="216"/>
      <c r="I417" s="216"/>
      <c r="J417" s="268"/>
      <c r="K417" s="217"/>
      <c r="L417" s="269"/>
      <c r="M417" s="216"/>
    </row>
    <row r="418" spans="1:13" s="267" customFormat="1">
      <c r="A418" s="216"/>
      <c r="B418" s="265"/>
      <c r="C418" s="266"/>
      <c r="F418" s="216"/>
      <c r="G418" s="216"/>
      <c r="H418" s="216"/>
      <c r="I418" s="216"/>
      <c r="J418" s="268"/>
      <c r="K418" s="217"/>
      <c r="L418" s="269"/>
      <c r="M418" s="216"/>
    </row>
    <row r="419" spans="1:13" s="267" customFormat="1">
      <c r="A419" s="216"/>
      <c r="B419" s="265"/>
      <c r="C419" s="266"/>
      <c r="F419" s="216"/>
      <c r="G419" s="216"/>
      <c r="H419" s="216"/>
      <c r="I419" s="216"/>
      <c r="J419" s="268"/>
      <c r="K419" s="217"/>
      <c r="L419" s="269"/>
      <c r="M419" s="216"/>
    </row>
    <row r="420" spans="1:13" s="267" customFormat="1">
      <c r="A420" s="216"/>
      <c r="B420" s="265"/>
      <c r="C420" s="266"/>
      <c r="F420" s="216"/>
      <c r="G420" s="216"/>
      <c r="H420" s="216"/>
      <c r="I420" s="216"/>
      <c r="J420" s="268"/>
      <c r="K420" s="217"/>
      <c r="L420" s="269"/>
      <c r="M420" s="216"/>
    </row>
    <row r="421" spans="1:13" s="267" customFormat="1">
      <c r="A421" s="216"/>
      <c r="B421" s="265"/>
      <c r="C421" s="266"/>
      <c r="F421" s="216"/>
      <c r="G421" s="216"/>
      <c r="H421" s="216"/>
      <c r="I421" s="216"/>
      <c r="J421" s="268"/>
      <c r="K421" s="217"/>
      <c r="L421" s="269"/>
      <c r="M421" s="216"/>
    </row>
    <row r="422" spans="1:13" s="267" customFormat="1">
      <c r="A422" s="216"/>
      <c r="B422" s="265"/>
      <c r="C422" s="266"/>
      <c r="F422" s="216"/>
      <c r="G422" s="216"/>
      <c r="H422" s="216"/>
      <c r="I422" s="216"/>
      <c r="J422" s="268"/>
      <c r="K422" s="217"/>
      <c r="L422" s="269"/>
      <c r="M422" s="216"/>
    </row>
    <row r="423" spans="1:13" s="267" customFormat="1">
      <c r="A423" s="216"/>
      <c r="B423" s="265"/>
      <c r="C423" s="266"/>
      <c r="F423" s="216"/>
      <c r="G423" s="216"/>
      <c r="H423" s="216"/>
      <c r="I423" s="216"/>
      <c r="J423" s="268"/>
      <c r="K423" s="217"/>
      <c r="L423" s="269"/>
      <c r="M423" s="216"/>
    </row>
    <row r="424" spans="1:13" s="267" customFormat="1">
      <c r="A424" s="216"/>
      <c r="B424" s="265"/>
      <c r="C424" s="266"/>
      <c r="F424" s="216"/>
      <c r="G424" s="216"/>
      <c r="H424" s="216"/>
      <c r="I424" s="216"/>
      <c r="J424" s="268"/>
      <c r="K424" s="217"/>
      <c r="L424" s="269"/>
      <c r="M424" s="216"/>
    </row>
    <row r="425" spans="1:13" s="267" customFormat="1">
      <c r="A425" s="216"/>
      <c r="B425" s="265"/>
      <c r="C425" s="266"/>
      <c r="F425" s="216"/>
      <c r="G425" s="216"/>
      <c r="H425" s="216"/>
      <c r="I425" s="216"/>
      <c r="J425" s="268"/>
      <c r="K425" s="217"/>
      <c r="L425" s="269"/>
      <c r="M425" s="216"/>
    </row>
    <row r="426" spans="1:13" s="267" customFormat="1">
      <c r="A426" s="216"/>
      <c r="B426" s="265"/>
      <c r="C426" s="266"/>
      <c r="F426" s="216"/>
      <c r="G426" s="216"/>
      <c r="H426" s="216"/>
      <c r="I426" s="216"/>
      <c r="J426" s="268"/>
      <c r="K426" s="217"/>
      <c r="L426" s="269"/>
      <c r="M426" s="216"/>
    </row>
    <row r="427" spans="1:13" s="267" customFormat="1">
      <c r="A427" s="216"/>
      <c r="B427" s="265"/>
      <c r="C427" s="266"/>
      <c r="F427" s="216"/>
      <c r="G427" s="216"/>
      <c r="H427" s="216"/>
      <c r="I427" s="216"/>
      <c r="J427" s="268"/>
      <c r="K427" s="217"/>
      <c r="L427" s="269"/>
      <c r="M427" s="216"/>
    </row>
    <row r="428" spans="1:13" s="267" customFormat="1">
      <c r="A428" s="216"/>
      <c r="B428" s="265"/>
      <c r="C428" s="266"/>
      <c r="F428" s="216"/>
      <c r="G428" s="216"/>
      <c r="H428" s="216"/>
      <c r="I428" s="216"/>
      <c r="J428" s="268"/>
      <c r="K428" s="217"/>
      <c r="L428" s="269"/>
      <c r="M428" s="216"/>
    </row>
    <row r="429" spans="1:13" s="267" customFormat="1">
      <c r="A429" s="216"/>
      <c r="B429" s="265"/>
      <c r="C429" s="266"/>
      <c r="F429" s="216"/>
      <c r="G429" s="216"/>
      <c r="H429" s="216"/>
      <c r="I429" s="216"/>
      <c r="J429" s="268"/>
      <c r="K429" s="217"/>
      <c r="L429" s="269"/>
      <c r="M429" s="216"/>
    </row>
    <row r="430" spans="1:13" s="267" customFormat="1">
      <c r="A430" s="216"/>
      <c r="B430" s="265"/>
      <c r="C430" s="266"/>
      <c r="F430" s="216"/>
      <c r="G430" s="216"/>
      <c r="H430" s="216"/>
      <c r="I430" s="216"/>
      <c r="J430" s="268"/>
      <c r="K430" s="217"/>
      <c r="L430" s="269"/>
      <c r="M430" s="216"/>
    </row>
    <row r="431" spans="1:13" s="267" customFormat="1">
      <c r="A431" s="216"/>
      <c r="B431" s="265"/>
      <c r="C431" s="266"/>
      <c r="F431" s="216"/>
      <c r="G431" s="216"/>
      <c r="H431" s="216"/>
      <c r="I431" s="216"/>
      <c r="J431" s="268"/>
      <c r="K431" s="217"/>
      <c r="L431" s="269"/>
      <c r="M431" s="216"/>
    </row>
    <row r="432" spans="1:13" s="267" customFormat="1">
      <c r="A432" s="216"/>
      <c r="B432" s="265"/>
      <c r="C432" s="266"/>
      <c r="F432" s="216"/>
      <c r="G432" s="216"/>
      <c r="H432" s="216"/>
      <c r="I432" s="216"/>
      <c r="J432" s="268"/>
      <c r="K432" s="217"/>
      <c r="L432" s="269"/>
      <c r="M432" s="216"/>
    </row>
    <row r="433" spans="1:13" s="267" customFormat="1">
      <c r="A433" s="216"/>
      <c r="B433" s="265"/>
      <c r="C433" s="266"/>
      <c r="F433" s="216"/>
      <c r="G433" s="216"/>
      <c r="H433" s="216"/>
      <c r="I433" s="216"/>
      <c r="J433" s="268"/>
      <c r="K433" s="217"/>
      <c r="L433" s="269"/>
      <c r="M433" s="216"/>
    </row>
    <row r="434" spans="1:13" s="267" customFormat="1">
      <c r="A434" s="216"/>
      <c r="B434" s="265"/>
      <c r="C434" s="266"/>
      <c r="F434" s="216"/>
      <c r="G434" s="216"/>
      <c r="H434" s="216"/>
      <c r="I434" s="216"/>
      <c r="J434" s="268"/>
      <c r="K434" s="217"/>
      <c r="L434" s="269"/>
      <c r="M434" s="216"/>
    </row>
    <row r="435" spans="1:13" s="267" customFormat="1">
      <c r="A435" s="216"/>
      <c r="B435" s="265"/>
      <c r="C435" s="266"/>
      <c r="F435" s="216"/>
      <c r="G435" s="216"/>
      <c r="H435" s="216"/>
      <c r="I435" s="216"/>
      <c r="J435" s="268"/>
      <c r="K435" s="217"/>
      <c r="L435" s="269"/>
      <c r="M435" s="216"/>
    </row>
    <row r="436" spans="1:13" s="267" customFormat="1">
      <c r="A436" s="216"/>
      <c r="B436" s="265"/>
      <c r="C436" s="266"/>
      <c r="F436" s="216"/>
      <c r="G436" s="216"/>
      <c r="H436" s="216"/>
      <c r="I436" s="216"/>
      <c r="J436" s="268"/>
      <c r="K436" s="217"/>
      <c r="L436" s="269"/>
      <c r="M436" s="216"/>
    </row>
    <row r="437" spans="1:13" s="267" customFormat="1">
      <c r="A437" s="216"/>
      <c r="B437" s="265"/>
      <c r="C437" s="266"/>
      <c r="F437" s="216"/>
      <c r="G437" s="216"/>
      <c r="H437" s="216"/>
      <c r="I437" s="216"/>
      <c r="J437" s="268"/>
      <c r="K437" s="217"/>
      <c r="L437" s="269"/>
      <c r="M437" s="216"/>
    </row>
    <row r="438" spans="1:13" s="267" customFormat="1">
      <c r="A438" s="216"/>
      <c r="B438" s="265"/>
      <c r="C438" s="266"/>
      <c r="F438" s="216"/>
      <c r="G438" s="216"/>
      <c r="H438" s="216"/>
      <c r="I438" s="216"/>
      <c r="J438" s="268"/>
      <c r="K438" s="217"/>
      <c r="L438" s="269"/>
      <c r="M438" s="216"/>
    </row>
    <row r="439" spans="1:13" s="267" customFormat="1">
      <c r="A439" s="216"/>
      <c r="B439" s="265"/>
      <c r="C439" s="266"/>
      <c r="F439" s="216"/>
      <c r="G439" s="216"/>
      <c r="H439" s="216"/>
      <c r="I439" s="216"/>
      <c r="J439" s="268"/>
      <c r="K439" s="217"/>
      <c r="L439" s="269"/>
      <c r="M439" s="216"/>
    </row>
    <row r="440" spans="1:13" s="267" customFormat="1">
      <c r="A440" s="216"/>
      <c r="B440" s="265"/>
      <c r="C440" s="266"/>
      <c r="F440" s="216"/>
      <c r="G440" s="216"/>
      <c r="H440" s="216"/>
      <c r="I440" s="216"/>
      <c r="J440" s="268"/>
      <c r="K440" s="217"/>
      <c r="L440" s="269"/>
      <c r="M440" s="216"/>
    </row>
    <row r="441" spans="1:13" s="267" customFormat="1">
      <c r="A441" s="216"/>
      <c r="B441" s="265"/>
      <c r="C441" s="266"/>
      <c r="F441" s="216"/>
      <c r="G441" s="216"/>
      <c r="H441" s="216"/>
      <c r="I441" s="216"/>
      <c r="J441" s="268"/>
      <c r="K441" s="217"/>
      <c r="L441" s="269"/>
      <c r="M441" s="216"/>
    </row>
    <row r="442" spans="1:13" s="267" customFormat="1">
      <c r="A442" s="216"/>
      <c r="B442" s="265"/>
      <c r="C442" s="266"/>
      <c r="F442" s="216"/>
      <c r="G442" s="216"/>
      <c r="H442" s="216"/>
      <c r="I442" s="216"/>
      <c r="J442" s="268"/>
      <c r="K442" s="217"/>
      <c r="L442" s="269"/>
      <c r="M442" s="216"/>
    </row>
    <row r="443" spans="1:13" s="267" customFormat="1">
      <c r="A443" s="216"/>
      <c r="B443" s="265"/>
      <c r="C443" s="266"/>
      <c r="F443" s="216"/>
      <c r="G443" s="216"/>
      <c r="H443" s="216"/>
      <c r="I443" s="216"/>
      <c r="J443" s="268"/>
      <c r="K443" s="217"/>
      <c r="L443" s="269"/>
      <c r="M443" s="216"/>
    </row>
    <row r="444" spans="1:13" s="267" customFormat="1">
      <c r="A444" s="216"/>
      <c r="B444" s="265"/>
      <c r="C444" s="266"/>
      <c r="F444" s="216"/>
      <c r="G444" s="216"/>
      <c r="H444" s="216"/>
      <c r="I444" s="216"/>
      <c r="J444" s="268"/>
      <c r="K444" s="217"/>
      <c r="L444" s="269"/>
      <c r="M444" s="216"/>
    </row>
    <row r="445" spans="1:13" s="267" customFormat="1">
      <c r="A445" s="216"/>
      <c r="B445" s="265"/>
      <c r="C445" s="266"/>
      <c r="F445" s="216"/>
      <c r="G445" s="216"/>
      <c r="H445" s="216"/>
      <c r="I445" s="216"/>
      <c r="J445" s="268"/>
      <c r="K445" s="217"/>
      <c r="L445" s="269"/>
      <c r="M445" s="216"/>
    </row>
    <row r="446" spans="1:13" s="267" customFormat="1">
      <c r="A446" s="216"/>
      <c r="B446" s="265"/>
      <c r="C446" s="266"/>
      <c r="F446" s="216"/>
      <c r="G446" s="216"/>
      <c r="H446" s="216"/>
      <c r="I446" s="216"/>
      <c r="J446" s="268"/>
      <c r="K446" s="217"/>
      <c r="L446" s="269"/>
      <c r="M446" s="216"/>
    </row>
    <row r="447" spans="1:13" s="267" customFormat="1">
      <c r="A447" s="216"/>
      <c r="B447" s="265"/>
      <c r="C447" s="266"/>
      <c r="F447" s="216"/>
      <c r="G447" s="216"/>
      <c r="H447" s="216"/>
      <c r="I447" s="216"/>
      <c r="J447" s="268"/>
      <c r="K447" s="217"/>
      <c r="L447" s="269"/>
      <c r="M447" s="216"/>
    </row>
    <row r="448" spans="1:13" s="267" customFormat="1">
      <c r="A448" s="216"/>
      <c r="B448" s="265"/>
      <c r="C448" s="266"/>
      <c r="F448" s="216"/>
      <c r="G448" s="216"/>
      <c r="H448" s="216"/>
      <c r="I448" s="216"/>
      <c r="J448" s="268"/>
      <c r="K448" s="217"/>
      <c r="L448" s="269"/>
      <c r="M448" s="216"/>
    </row>
    <row r="449" spans="1:13" s="267" customFormat="1">
      <c r="A449" s="216"/>
      <c r="B449" s="265"/>
      <c r="C449" s="266"/>
      <c r="F449" s="216"/>
      <c r="G449" s="216"/>
      <c r="H449" s="216"/>
      <c r="I449" s="216"/>
      <c r="J449" s="268"/>
      <c r="K449" s="217"/>
      <c r="L449" s="269"/>
      <c r="M449" s="216"/>
    </row>
    <row r="450" spans="1:13" s="267" customFormat="1">
      <c r="A450" s="216"/>
      <c r="B450" s="265"/>
      <c r="C450" s="266"/>
      <c r="F450" s="216"/>
      <c r="G450" s="216"/>
      <c r="H450" s="216"/>
      <c r="I450" s="216"/>
      <c r="J450" s="268"/>
      <c r="K450" s="217"/>
      <c r="L450" s="269"/>
      <c r="M450" s="216"/>
    </row>
    <row r="451" spans="1:13" s="267" customFormat="1">
      <c r="A451" s="216"/>
      <c r="B451" s="265"/>
      <c r="C451" s="266"/>
      <c r="F451" s="216"/>
      <c r="G451" s="216"/>
      <c r="H451" s="216"/>
      <c r="I451" s="216"/>
      <c r="J451" s="268"/>
      <c r="K451" s="217"/>
      <c r="L451" s="269"/>
      <c r="M451" s="216"/>
    </row>
    <row r="452" spans="1:13" s="267" customFormat="1">
      <c r="A452" s="216"/>
      <c r="B452" s="265"/>
      <c r="C452" s="266"/>
      <c r="F452" s="216"/>
      <c r="G452" s="216"/>
      <c r="H452" s="216"/>
      <c r="I452" s="216"/>
      <c r="J452" s="268"/>
      <c r="K452" s="217"/>
      <c r="L452" s="269"/>
      <c r="M452" s="216"/>
    </row>
    <row r="453" spans="1:13" s="267" customFormat="1">
      <c r="A453" s="216"/>
      <c r="B453" s="265"/>
      <c r="C453" s="266"/>
      <c r="F453" s="216"/>
      <c r="G453" s="216"/>
      <c r="H453" s="216"/>
      <c r="I453" s="216"/>
      <c r="J453" s="268"/>
      <c r="K453" s="217"/>
      <c r="L453" s="269"/>
      <c r="M453" s="216"/>
    </row>
    <row r="454" spans="1:13" s="267" customFormat="1">
      <c r="A454" s="216"/>
      <c r="B454" s="265"/>
      <c r="C454" s="266"/>
      <c r="F454" s="216"/>
      <c r="G454" s="216"/>
      <c r="H454" s="216"/>
      <c r="I454" s="216"/>
      <c r="J454" s="268"/>
      <c r="K454" s="217"/>
      <c r="L454" s="269"/>
      <c r="M454" s="216"/>
    </row>
    <row r="455" spans="1:13" s="267" customFormat="1">
      <c r="A455" s="216"/>
      <c r="B455" s="265"/>
      <c r="C455" s="266"/>
      <c r="F455" s="216"/>
      <c r="G455" s="216"/>
      <c r="H455" s="216"/>
      <c r="I455" s="216"/>
      <c r="J455" s="268"/>
      <c r="K455" s="217"/>
      <c r="L455" s="269"/>
      <c r="M455" s="216"/>
    </row>
    <row r="456" spans="1:13" s="267" customFormat="1">
      <c r="A456" s="216"/>
      <c r="B456" s="265"/>
      <c r="C456" s="266"/>
      <c r="F456" s="216"/>
      <c r="G456" s="216"/>
      <c r="H456" s="216"/>
      <c r="I456" s="216"/>
      <c r="J456" s="268"/>
      <c r="K456" s="217"/>
      <c r="L456" s="269"/>
      <c r="M456" s="216"/>
    </row>
    <row r="457" spans="1:13" s="267" customFormat="1">
      <c r="A457" s="216"/>
      <c r="B457" s="265"/>
      <c r="C457" s="266"/>
      <c r="F457" s="216"/>
      <c r="G457" s="216"/>
      <c r="H457" s="216"/>
      <c r="I457" s="216"/>
      <c r="J457" s="268"/>
      <c r="K457" s="217"/>
      <c r="L457" s="269"/>
      <c r="M457" s="216"/>
    </row>
    <row r="458" spans="1:13" s="267" customFormat="1">
      <c r="A458" s="216"/>
      <c r="B458" s="265"/>
      <c r="C458" s="266"/>
      <c r="F458" s="216"/>
      <c r="G458" s="216"/>
      <c r="H458" s="216"/>
      <c r="I458" s="216"/>
      <c r="J458" s="268"/>
      <c r="K458" s="217"/>
      <c r="L458" s="269"/>
      <c r="M458" s="216"/>
    </row>
    <row r="459" spans="1:13" s="267" customFormat="1">
      <c r="A459" s="216"/>
      <c r="B459" s="265"/>
      <c r="C459" s="266"/>
      <c r="F459" s="216"/>
      <c r="G459" s="216"/>
      <c r="H459" s="216"/>
      <c r="I459" s="216"/>
      <c r="J459" s="268"/>
      <c r="K459" s="217"/>
      <c r="L459" s="269"/>
      <c r="M459" s="216"/>
    </row>
    <row r="460" spans="1:13" s="267" customFormat="1">
      <c r="A460" s="216"/>
      <c r="B460" s="265"/>
      <c r="C460" s="266"/>
      <c r="F460" s="216"/>
      <c r="G460" s="216"/>
      <c r="H460" s="216"/>
      <c r="I460" s="216"/>
      <c r="J460" s="268"/>
      <c r="K460" s="217"/>
      <c r="L460" s="269"/>
      <c r="M460" s="216"/>
    </row>
    <row r="461" spans="1:13" s="267" customFormat="1">
      <c r="A461" s="216"/>
      <c r="B461" s="265"/>
      <c r="C461" s="266"/>
      <c r="F461" s="216"/>
      <c r="G461" s="216"/>
      <c r="H461" s="216"/>
      <c r="I461" s="216"/>
      <c r="J461" s="268"/>
      <c r="K461" s="217"/>
      <c r="L461" s="269"/>
      <c r="M461" s="216"/>
    </row>
    <row r="462" spans="1:13" s="267" customFormat="1">
      <c r="A462" s="216"/>
      <c r="B462" s="265"/>
      <c r="C462" s="266"/>
      <c r="F462" s="216"/>
      <c r="G462" s="216"/>
      <c r="H462" s="216"/>
      <c r="I462" s="216"/>
      <c r="J462" s="268"/>
      <c r="K462" s="217"/>
      <c r="L462" s="269"/>
      <c r="M462" s="216"/>
    </row>
    <row r="463" spans="1:13" s="267" customFormat="1">
      <c r="A463" s="216"/>
      <c r="B463" s="265"/>
      <c r="C463" s="266"/>
      <c r="F463" s="216"/>
      <c r="G463" s="216"/>
      <c r="H463" s="216"/>
      <c r="I463" s="216"/>
      <c r="J463" s="268"/>
      <c r="K463" s="217"/>
      <c r="L463" s="269"/>
      <c r="M463" s="216"/>
    </row>
    <row r="464" spans="1:13" s="267" customFormat="1">
      <c r="A464" s="216"/>
      <c r="B464" s="265"/>
      <c r="C464" s="266"/>
      <c r="F464" s="216"/>
      <c r="G464" s="216"/>
      <c r="H464" s="216"/>
      <c r="I464" s="216"/>
      <c r="J464" s="268"/>
      <c r="K464" s="217"/>
      <c r="L464" s="269"/>
      <c r="M464" s="216"/>
    </row>
    <row r="465" spans="1:13" s="267" customFormat="1">
      <c r="A465" s="216"/>
      <c r="B465" s="265"/>
      <c r="C465" s="266"/>
      <c r="F465" s="216"/>
      <c r="G465" s="216"/>
      <c r="H465" s="216"/>
      <c r="I465" s="216"/>
      <c r="J465" s="268"/>
      <c r="K465" s="217"/>
      <c r="L465" s="269"/>
      <c r="M465" s="216"/>
    </row>
    <row r="466" spans="1:13" s="267" customFormat="1">
      <c r="A466" s="216"/>
      <c r="B466" s="265"/>
      <c r="C466" s="266"/>
      <c r="F466" s="216"/>
      <c r="G466" s="216"/>
      <c r="H466" s="216"/>
      <c r="I466" s="216"/>
      <c r="J466" s="268"/>
      <c r="K466" s="217"/>
      <c r="L466" s="269"/>
      <c r="M466" s="216"/>
    </row>
    <row r="467" spans="1:13" s="267" customFormat="1">
      <c r="A467" s="216"/>
      <c r="B467" s="265"/>
      <c r="C467" s="266"/>
      <c r="F467" s="216"/>
      <c r="G467" s="216"/>
      <c r="H467" s="216"/>
      <c r="I467" s="216"/>
      <c r="J467" s="268"/>
      <c r="K467" s="217"/>
      <c r="L467" s="269"/>
      <c r="M467" s="216"/>
    </row>
    <row r="468" spans="1:13" s="267" customFormat="1">
      <c r="A468" s="216"/>
      <c r="B468" s="265"/>
      <c r="C468" s="266"/>
      <c r="F468" s="216"/>
      <c r="G468" s="216"/>
      <c r="H468" s="216"/>
      <c r="I468" s="216"/>
      <c r="J468" s="268"/>
      <c r="K468" s="217"/>
      <c r="L468" s="269"/>
      <c r="M468" s="216"/>
    </row>
    <row r="469" spans="1:13" s="267" customFormat="1">
      <c r="A469" s="216"/>
      <c r="B469" s="265"/>
      <c r="C469" s="266"/>
      <c r="F469" s="216"/>
      <c r="G469" s="216"/>
      <c r="H469" s="216"/>
      <c r="I469" s="216"/>
      <c r="J469" s="268"/>
      <c r="K469" s="217"/>
      <c r="L469" s="269"/>
      <c r="M469" s="216"/>
    </row>
    <row r="470" spans="1:13" s="267" customFormat="1">
      <c r="A470" s="216"/>
      <c r="B470" s="265"/>
      <c r="C470" s="266"/>
      <c r="F470" s="216"/>
      <c r="G470" s="216"/>
      <c r="H470" s="216"/>
      <c r="I470" s="216"/>
      <c r="J470" s="268"/>
      <c r="K470" s="217"/>
      <c r="L470" s="269"/>
      <c r="M470" s="216"/>
    </row>
    <row r="471" spans="1:13" s="267" customFormat="1">
      <c r="A471" s="216"/>
      <c r="B471" s="265"/>
      <c r="C471" s="266"/>
      <c r="F471" s="216"/>
      <c r="G471" s="216"/>
      <c r="H471" s="216"/>
      <c r="I471" s="216"/>
      <c r="J471" s="268"/>
      <c r="K471" s="217"/>
      <c r="L471" s="269"/>
      <c r="M471" s="216"/>
    </row>
    <row r="472" spans="1:13" s="267" customFormat="1">
      <c r="A472" s="216"/>
      <c r="B472" s="265"/>
      <c r="C472" s="266"/>
      <c r="F472" s="216"/>
      <c r="G472" s="216"/>
      <c r="H472" s="216"/>
      <c r="I472" s="216"/>
      <c r="J472" s="268"/>
      <c r="K472" s="217"/>
      <c r="L472" s="269"/>
      <c r="M472" s="216"/>
    </row>
    <row r="473" spans="1:13" s="267" customFormat="1">
      <c r="A473" s="216"/>
      <c r="B473" s="265"/>
      <c r="C473" s="266"/>
      <c r="F473" s="216"/>
      <c r="G473" s="216"/>
      <c r="H473" s="216"/>
      <c r="I473" s="216"/>
      <c r="J473" s="268"/>
      <c r="K473" s="217"/>
      <c r="L473" s="269"/>
      <c r="M473" s="216"/>
    </row>
    <row r="474" spans="1:13" s="267" customFormat="1">
      <c r="A474" s="216"/>
      <c r="B474" s="265"/>
      <c r="C474" s="266"/>
      <c r="F474" s="216"/>
      <c r="G474" s="216"/>
      <c r="H474" s="216"/>
      <c r="I474" s="216"/>
      <c r="J474" s="268"/>
      <c r="K474" s="217"/>
      <c r="L474" s="269"/>
      <c r="M474" s="216"/>
    </row>
    <row r="475" spans="1:13" s="267" customFormat="1">
      <c r="A475" s="216"/>
      <c r="B475" s="265"/>
      <c r="C475" s="266"/>
      <c r="F475" s="216"/>
      <c r="G475" s="216"/>
      <c r="H475" s="216"/>
      <c r="I475" s="216"/>
      <c r="J475" s="268"/>
      <c r="K475" s="217"/>
      <c r="L475" s="269"/>
      <c r="M475" s="216"/>
    </row>
    <row r="476" spans="1:13" s="267" customFormat="1">
      <c r="A476" s="216"/>
      <c r="B476" s="265"/>
      <c r="C476" s="266"/>
      <c r="F476" s="216"/>
      <c r="G476" s="216"/>
      <c r="H476" s="216"/>
      <c r="I476" s="216"/>
      <c r="J476" s="268"/>
      <c r="K476" s="217"/>
      <c r="L476" s="269"/>
      <c r="M476" s="216"/>
    </row>
    <row r="477" spans="1:13" s="267" customFormat="1">
      <c r="A477" s="216"/>
      <c r="B477" s="265"/>
      <c r="C477" s="266"/>
      <c r="F477" s="216"/>
      <c r="G477" s="216"/>
      <c r="H477" s="216"/>
      <c r="I477" s="216"/>
      <c r="J477" s="268"/>
      <c r="K477" s="217"/>
      <c r="L477" s="269"/>
      <c r="M477" s="216"/>
    </row>
    <row r="478" spans="1:13" s="267" customFormat="1">
      <c r="A478" s="216"/>
      <c r="B478" s="265"/>
      <c r="C478" s="266"/>
      <c r="F478" s="216"/>
      <c r="G478" s="216"/>
      <c r="H478" s="216"/>
      <c r="I478" s="216"/>
      <c r="J478" s="268"/>
      <c r="K478" s="217"/>
      <c r="L478" s="269"/>
      <c r="M478" s="216"/>
    </row>
    <row r="479" spans="1:13" s="267" customFormat="1">
      <c r="A479" s="216"/>
      <c r="B479" s="265"/>
      <c r="C479" s="266"/>
      <c r="F479" s="216"/>
      <c r="G479" s="216"/>
      <c r="H479" s="216"/>
      <c r="I479" s="216"/>
      <c r="J479" s="268"/>
      <c r="K479" s="217"/>
      <c r="L479" s="269"/>
      <c r="M479" s="216"/>
    </row>
    <row r="480" spans="1:13" s="267" customFormat="1">
      <c r="A480" s="216"/>
      <c r="B480" s="265"/>
      <c r="C480" s="266"/>
      <c r="F480" s="216"/>
      <c r="G480" s="216"/>
      <c r="H480" s="216"/>
      <c r="I480" s="216"/>
      <c r="J480" s="268"/>
      <c r="K480" s="217"/>
      <c r="L480" s="269"/>
      <c r="M480" s="216"/>
    </row>
    <row r="481" spans="1:13" s="267" customFormat="1">
      <c r="A481" s="216"/>
      <c r="B481" s="265"/>
      <c r="C481" s="266"/>
      <c r="F481" s="216"/>
      <c r="G481" s="216"/>
      <c r="H481" s="216"/>
      <c r="I481" s="216"/>
      <c r="J481" s="268"/>
      <c r="K481" s="217"/>
      <c r="L481" s="269"/>
      <c r="M481" s="216"/>
    </row>
    <row r="482" spans="1:13" s="267" customFormat="1">
      <c r="A482" s="216"/>
      <c r="B482" s="265"/>
      <c r="C482" s="266"/>
      <c r="F482" s="216"/>
      <c r="G482" s="216"/>
      <c r="H482" s="216"/>
      <c r="I482" s="216"/>
      <c r="J482" s="268"/>
      <c r="K482" s="217"/>
      <c r="L482" s="269"/>
      <c r="M482" s="216"/>
    </row>
    <row r="483" spans="1:13" s="267" customFormat="1">
      <c r="A483" s="216"/>
      <c r="B483" s="265"/>
      <c r="C483" s="266"/>
      <c r="F483" s="216"/>
      <c r="G483" s="216"/>
      <c r="H483" s="216"/>
      <c r="I483" s="216"/>
      <c r="J483" s="268"/>
      <c r="K483" s="217"/>
      <c r="L483" s="269"/>
      <c r="M483" s="216"/>
    </row>
    <row r="484" spans="1:13" s="267" customFormat="1">
      <c r="A484" s="216"/>
      <c r="B484" s="265"/>
      <c r="C484" s="266"/>
      <c r="F484" s="216"/>
      <c r="G484" s="216"/>
      <c r="H484" s="216"/>
      <c r="I484" s="216"/>
      <c r="J484" s="268"/>
      <c r="K484" s="217"/>
      <c r="L484" s="269"/>
      <c r="M484" s="216"/>
    </row>
    <row r="485" spans="1:13" s="267" customFormat="1">
      <c r="A485" s="216"/>
      <c r="B485" s="265"/>
      <c r="C485" s="266"/>
      <c r="F485" s="216"/>
      <c r="G485" s="216"/>
      <c r="H485" s="216"/>
      <c r="I485" s="216"/>
      <c r="J485" s="268"/>
      <c r="K485" s="217"/>
      <c r="L485" s="269"/>
      <c r="M485" s="216"/>
    </row>
    <row r="486" spans="1:13" s="267" customFormat="1">
      <c r="A486" s="216"/>
      <c r="B486" s="265"/>
      <c r="C486" s="266"/>
      <c r="F486" s="216"/>
      <c r="G486" s="216"/>
      <c r="H486" s="216"/>
      <c r="I486" s="216"/>
      <c r="J486" s="268"/>
      <c r="K486" s="217"/>
      <c r="L486" s="269"/>
      <c r="M486" s="216"/>
    </row>
    <row r="487" spans="1:13" s="267" customFormat="1">
      <c r="A487" s="216"/>
      <c r="B487" s="265"/>
      <c r="C487" s="266"/>
      <c r="F487" s="216"/>
      <c r="G487" s="216"/>
      <c r="H487" s="216"/>
      <c r="I487" s="216"/>
      <c r="J487" s="268"/>
      <c r="K487" s="217"/>
      <c r="L487" s="269"/>
      <c r="M487" s="216"/>
    </row>
    <row r="488" spans="1:13" s="267" customFormat="1">
      <c r="A488" s="216"/>
      <c r="B488" s="265"/>
      <c r="C488" s="266"/>
      <c r="F488" s="216"/>
      <c r="G488" s="216"/>
      <c r="H488" s="216"/>
      <c r="I488" s="216"/>
      <c r="J488" s="268"/>
      <c r="K488" s="217"/>
      <c r="L488" s="269"/>
      <c r="M488" s="216"/>
    </row>
    <row r="489" spans="1:13" s="267" customFormat="1">
      <c r="A489" s="216"/>
      <c r="B489" s="265"/>
      <c r="C489" s="266"/>
      <c r="F489" s="216"/>
      <c r="G489" s="216"/>
      <c r="H489" s="216"/>
      <c r="I489" s="216"/>
      <c r="J489" s="268"/>
      <c r="K489" s="217"/>
      <c r="L489" s="269"/>
      <c r="M489" s="216"/>
    </row>
    <row r="490" spans="1:13" s="267" customFormat="1">
      <c r="A490" s="216"/>
      <c r="B490" s="265"/>
      <c r="C490" s="266"/>
      <c r="F490" s="216"/>
      <c r="G490" s="216"/>
      <c r="H490" s="216"/>
      <c r="I490" s="216"/>
      <c r="J490" s="268"/>
      <c r="K490" s="217"/>
      <c r="L490" s="269"/>
      <c r="M490" s="216"/>
    </row>
    <row r="491" spans="1:13" s="267" customFormat="1">
      <c r="A491" s="216"/>
      <c r="B491" s="265"/>
      <c r="C491" s="266"/>
      <c r="F491" s="216"/>
      <c r="G491" s="216"/>
      <c r="H491" s="216"/>
      <c r="I491" s="216"/>
      <c r="J491" s="268"/>
      <c r="K491" s="217"/>
      <c r="L491" s="269"/>
      <c r="M491" s="216"/>
    </row>
    <row r="492" spans="1:13" s="267" customFormat="1">
      <c r="A492" s="216"/>
      <c r="B492" s="265"/>
      <c r="C492" s="266"/>
      <c r="F492" s="216"/>
      <c r="G492" s="216"/>
      <c r="H492" s="216"/>
      <c r="I492" s="216"/>
      <c r="J492" s="268"/>
      <c r="K492" s="217"/>
      <c r="L492" s="269"/>
      <c r="M492" s="216"/>
    </row>
    <row r="493" spans="1:13" s="267" customFormat="1">
      <c r="A493" s="216"/>
      <c r="B493" s="265"/>
      <c r="C493" s="266"/>
      <c r="F493" s="216"/>
      <c r="G493" s="216"/>
      <c r="H493" s="216"/>
      <c r="I493" s="216"/>
      <c r="J493" s="268"/>
      <c r="K493" s="217"/>
      <c r="L493" s="269"/>
      <c r="M493" s="216"/>
    </row>
    <row r="494" spans="1:13" s="267" customFormat="1">
      <c r="A494" s="216"/>
      <c r="B494" s="265"/>
      <c r="C494" s="266"/>
      <c r="F494" s="216"/>
      <c r="G494" s="216"/>
      <c r="H494" s="216"/>
      <c r="I494" s="216"/>
      <c r="J494" s="268"/>
      <c r="K494" s="217"/>
      <c r="L494" s="269"/>
      <c r="M494" s="216"/>
    </row>
    <row r="495" spans="1:13" s="267" customFormat="1">
      <c r="A495" s="216"/>
      <c r="B495" s="265"/>
      <c r="C495" s="266"/>
      <c r="F495" s="216"/>
      <c r="G495" s="216"/>
      <c r="H495" s="216"/>
      <c r="I495" s="216"/>
      <c r="J495" s="268"/>
      <c r="K495" s="217"/>
      <c r="L495" s="269"/>
      <c r="M495" s="216"/>
    </row>
    <row r="496" spans="1:13" s="267" customFormat="1">
      <c r="A496" s="216"/>
      <c r="B496" s="265"/>
      <c r="C496" s="266"/>
      <c r="F496" s="216"/>
      <c r="G496" s="216"/>
      <c r="H496" s="216"/>
      <c r="I496" s="216"/>
      <c r="J496" s="268"/>
      <c r="K496" s="217"/>
      <c r="L496" s="269"/>
      <c r="M496" s="216"/>
    </row>
    <row r="497" spans="1:13" s="267" customFormat="1">
      <c r="A497" s="216"/>
      <c r="B497" s="265"/>
      <c r="C497" s="266"/>
      <c r="F497" s="216"/>
      <c r="G497" s="216"/>
      <c r="H497" s="216"/>
      <c r="I497" s="216"/>
      <c r="J497" s="268"/>
      <c r="K497" s="217"/>
      <c r="L497" s="269"/>
      <c r="M497" s="216"/>
    </row>
    <row r="498" spans="1:13" s="267" customFormat="1">
      <c r="A498" s="216"/>
      <c r="B498" s="265"/>
      <c r="C498" s="266"/>
      <c r="F498" s="216"/>
      <c r="G498" s="216"/>
      <c r="H498" s="216"/>
      <c r="I498" s="216"/>
      <c r="J498" s="268"/>
      <c r="K498" s="217"/>
      <c r="L498" s="269"/>
      <c r="M498" s="216"/>
    </row>
    <row r="499" spans="1:13" s="267" customFormat="1">
      <c r="A499" s="216"/>
      <c r="B499" s="265"/>
      <c r="C499" s="266"/>
      <c r="F499" s="216"/>
      <c r="G499" s="216"/>
      <c r="H499" s="216"/>
      <c r="I499" s="216"/>
      <c r="J499" s="268"/>
      <c r="K499" s="217"/>
      <c r="L499" s="269"/>
      <c r="M499" s="216"/>
    </row>
    <row r="500" spans="1:13" s="267" customFormat="1">
      <c r="A500" s="216"/>
      <c r="B500" s="265"/>
      <c r="C500" s="266"/>
      <c r="F500" s="216"/>
      <c r="G500" s="216"/>
      <c r="H500" s="216"/>
      <c r="I500" s="216"/>
      <c r="J500" s="268"/>
      <c r="K500" s="217"/>
      <c r="L500" s="269"/>
      <c r="M500" s="216"/>
    </row>
    <row r="501" spans="1:13" s="267" customFormat="1">
      <c r="A501" s="216"/>
      <c r="B501" s="265"/>
      <c r="C501" s="266"/>
      <c r="F501" s="216"/>
      <c r="G501" s="216"/>
      <c r="H501" s="216"/>
      <c r="I501" s="216"/>
      <c r="J501" s="268"/>
      <c r="K501" s="217"/>
      <c r="L501" s="269"/>
      <c r="M501" s="216"/>
    </row>
    <row r="502" spans="1:13" s="267" customFormat="1">
      <c r="A502" s="216"/>
      <c r="B502" s="265"/>
      <c r="C502" s="266"/>
      <c r="F502" s="216"/>
      <c r="G502" s="216"/>
      <c r="H502" s="216"/>
      <c r="I502" s="216"/>
      <c r="J502" s="268"/>
      <c r="K502" s="217"/>
      <c r="L502" s="269"/>
      <c r="M502" s="216"/>
    </row>
    <row r="503" spans="1:13" s="267" customFormat="1">
      <c r="A503" s="216"/>
      <c r="B503" s="265"/>
      <c r="C503" s="266"/>
      <c r="F503" s="216"/>
      <c r="G503" s="216"/>
      <c r="H503" s="216"/>
      <c r="I503" s="216"/>
      <c r="J503" s="268"/>
      <c r="K503" s="217"/>
      <c r="L503" s="269"/>
      <c r="M503" s="216"/>
    </row>
    <row r="504" spans="1:13" s="267" customFormat="1">
      <c r="A504" s="216"/>
      <c r="B504" s="265"/>
      <c r="C504" s="266"/>
      <c r="F504" s="216"/>
      <c r="G504" s="216"/>
      <c r="H504" s="216"/>
      <c r="I504" s="216"/>
      <c r="J504" s="268"/>
      <c r="K504" s="217"/>
      <c r="L504" s="269"/>
      <c r="M504" s="216"/>
    </row>
    <row r="505" spans="1:13" s="267" customFormat="1">
      <c r="A505" s="216"/>
      <c r="B505" s="265"/>
      <c r="C505" s="266"/>
      <c r="F505" s="216"/>
      <c r="G505" s="216"/>
      <c r="H505" s="216"/>
      <c r="I505" s="216"/>
      <c r="J505" s="268"/>
      <c r="K505" s="217"/>
      <c r="L505" s="269"/>
      <c r="M505" s="216"/>
    </row>
    <row r="506" spans="1:13" s="267" customFormat="1">
      <c r="A506" s="216"/>
      <c r="B506" s="265"/>
      <c r="C506" s="266"/>
      <c r="F506" s="216"/>
      <c r="G506" s="216"/>
      <c r="H506" s="216"/>
      <c r="I506" s="216"/>
      <c r="J506" s="268"/>
      <c r="K506" s="217"/>
      <c r="L506" s="269"/>
      <c r="M506" s="216"/>
    </row>
    <row r="507" spans="1:13" s="267" customFormat="1">
      <c r="A507" s="216"/>
      <c r="B507" s="265"/>
      <c r="C507" s="266"/>
      <c r="F507" s="216"/>
      <c r="G507" s="216"/>
      <c r="H507" s="216"/>
      <c r="I507" s="216"/>
      <c r="J507" s="268"/>
      <c r="K507" s="217"/>
      <c r="L507" s="269"/>
      <c r="M507" s="216"/>
    </row>
    <row r="508" spans="1:13" s="267" customFormat="1">
      <c r="A508" s="216"/>
      <c r="B508" s="265"/>
      <c r="C508" s="266"/>
      <c r="F508" s="216"/>
      <c r="G508" s="216"/>
      <c r="H508" s="216"/>
      <c r="I508" s="216"/>
      <c r="J508" s="268"/>
      <c r="K508" s="217"/>
      <c r="L508" s="269"/>
      <c r="M508" s="216"/>
    </row>
    <row r="509" spans="1:13" s="267" customFormat="1">
      <c r="A509" s="216"/>
      <c r="B509" s="265"/>
      <c r="C509" s="266"/>
      <c r="F509" s="216"/>
      <c r="G509" s="216"/>
      <c r="H509" s="216"/>
      <c r="I509" s="216"/>
      <c r="J509" s="268"/>
      <c r="K509" s="217"/>
      <c r="L509" s="269"/>
      <c r="M509" s="216"/>
    </row>
    <row r="510" spans="1:13" s="267" customFormat="1">
      <c r="A510" s="216"/>
      <c r="B510" s="265"/>
      <c r="C510" s="266"/>
      <c r="F510" s="216"/>
      <c r="G510" s="216"/>
      <c r="H510" s="216"/>
      <c r="I510" s="216"/>
      <c r="J510" s="268"/>
      <c r="K510" s="217"/>
      <c r="L510" s="269"/>
      <c r="M510" s="216"/>
    </row>
    <row r="511" spans="1:13" s="267" customFormat="1">
      <c r="A511" s="216"/>
      <c r="B511" s="265"/>
      <c r="C511" s="266"/>
      <c r="F511" s="216"/>
      <c r="G511" s="216"/>
      <c r="H511" s="216"/>
      <c r="I511" s="216"/>
      <c r="J511" s="268"/>
      <c r="K511" s="217"/>
      <c r="L511" s="269"/>
      <c r="M511" s="216"/>
    </row>
    <row r="512" spans="1:13" s="267" customFormat="1">
      <c r="A512" s="216"/>
      <c r="B512" s="265"/>
      <c r="C512" s="266"/>
      <c r="F512" s="216"/>
      <c r="G512" s="216"/>
      <c r="H512" s="216"/>
      <c r="I512" s="216"/>
      <c r="J512" s="268"/>
      <c r="K512" s="217"/>
      <c r="L512" s="269"/>
      <c r="M512" s="216"/>
    </row>
    <row r="513" spans="1:13" s="267" customFormat="1">
      <c r="A513" s="216"/>
      <c r="B513" s="265"/>
      <c r="C513" s="266"/>
      <c r="F513" s="216"/>
      <c r="G513" s="216"/>
      <c r="H513" s="216"/>
      <c r="I513" s="216"/>
      <c r="J513" s="268"/>
      <c r="K513" s="217"/>
      <c r="L513" s="269"/>
      <c r="M513" s="216"/>
    </row>
    <row r="514" spans="1:13" s="267" customFormat="1">
      <c r="A514" s="216"/>
      <c r="B514" s="265"/>
      <c r="C514" s="266"/>
      <c r="F514" s="216"/>
      <c r="G514" s="216"/>
      <c r="H514" s="216"/>
      <c r="I514" s="216"/>
      <c r="J514" s="268"/>
      <c r="K514" s="217"/>
      <c r="L514" s="269"/>
      <c r="M514" s="216"/>
    </row>
    <row r="515" spans="1:13" s="267" customFormat="1">
      <c r="A515" s="216"/>
      <c r="B515" s="265"/>
      <c r="C515" s="266"/>
      <c r="F515" s="216"/>
      <c r="G515" s="216"/>
      <c r="H515" s="216"/>
      <c r="I515" s="216"/>
      <c r="J515" s="268"/>
      <c r="K515" s="217"/>
      <c r="L515" s="269"/>
      <c r="M515" s="216"/>
    </row>
    <row r="516" spans="1:13" s="267" customFormat="1">
      <c r="A516" s="216"/>
      <c r="B516" s="265"/>
      <c r="C516" s="266"/>
      <c r="F516" s="216"/>
      <c r="G516" s="216"/>
      <c r="H516" s="216"/>
      <c r="I516" s="216"/>
      <c r="J516" s="268"/>
      <c r="K516" s="217"/>
      <c r="L516" s="269"/>
      <c r="M516" s="216"/>
    </row>
    <row r="517" spans="1:13" s="267" customFormat="1">
      <c r="A517" s="216"/>
      <c r="B517" s="265"/>
      <c r="C517" s="266"/>
      <c r="F517" s="216"/>
      <c r="G517" s="216"/>
      <c r="H517" s="216"/>
      <c r="I517" s="216"/>
      <c r="J517" s="268"/>
      <c r="K517" s="217"/>
      <c r="L517" s="269"/>
      <c r="M517" s="216"/>
    </row>
    <row r="518" spans="1:13" s="267" customFormat="1">
      <c r="A518" s="216"/>
      <c r="B518" s="265"/>
      <c r="C518" s="266"/>
      <c r="F518" s="216"/>
      <c r="G518" s="216"/>
      <c r="H518" s="216"/>
      <c r="I518" s="216"/>
      <c r="J518" s="268"/>
      <c r="K518" s="217"/>
      <c r="L518" s="269"/>
      <c r="M518" s="216"/>
    </row>
    <row r="519" spans="1:13" s="267" customFormat="1">
      <c r="A519" s="216"/>
      <c r="B519" s="265"/>
      <c r="C519" s="266"/>
      <c r="F519" s="216"/>
      <c r="G519" s="216"/>
      <c r="H519" s="216"/>
      <c r="I519" s="216"/>
      <c r="J519" s="268"/>
      <c r="K519" s="217"/>
      <c r="L519" s="269"/>
      <c r="M519" s="216"/>
    </row>
    <row r="520" spans="1:13" s="267" customFormat="1">
      <c r="A520" s="216"/>
      <c r="B520" s="265"/>
      <c r="C520" s="266"/>
      <c r="F520" s="216"/>
      <c r="G520" s="216"/>
      <c r="H520" s="216"/>
      <c r="I520" s="216"/>
      <c r="J520" s="268"/>
      <c r="K520" s="217"/>
      <c r="L520" s="269"/>
      <c r="M520" s="216"/>
    </row>
    <row r="521" spans="1:13" s="267" customFormat="1">
      <c r="A521" s="216"/>
      <c r="B521" s="265"/>
      <c r="C521" s="266"/>
      <c r="F521" s="216"/>
      <c r="G521" s="216"/>
      <c r="H521" s="216"/>
      <c r="I521" s="216"/>
      <c r="J521" s="268"/>
      <c r="K521" s="217"/>
      <c r="L521" s="269"/>
      <c r="M521" s="216"/>
    </row>
    <row r="522" spans="1:13" s="267" customFormat="1">
      <c r="A522" s="216"/>
      <c r="B522" s="265"/>
      <c r="C522" s="266"/>
      <c r="F522" s="216"/>
      <c r="G522" s="216"/>
      <c r="H522" s="216"/>
      <c r="I522" s="216"/>
      <c r="J522" s="268"/>
      <c r="K522" s="217"/>
      <c r="L522" s="269"/>
      <c r="M522" s="216"/>
    </row>
    <row r="523" spans="1:13" s="267" customFormat="1">
      <c r="A523" s="216"/>
      <c r="B523" s="265"/>
      <c r="C523" s="266"/>
      <c r="F523" s="216"/>
      <c r="G523" s="216"/>
      <c r="H523" s="216"/>
      <c r="I523" s="216"/>
      <c r="J523" s="268"/>
      <c r="K523" s="217"/>
      <c r="L523" s="269"/>
      <c r="M523" s="216"/>
    </row>
    <row r="524" spans="1:13" s="267" customFormat="1">
      <c r="A524" s="216"/>
      <c r="B524" s="265"/>
      <c r="C524" s="266"/>
      <c r="F524" s="216"/>
      <c r="G524" s="216"/>
      <c r="H524" s="216"/>
      <c r="I524" s="216"/>
      <c r="J524" s="268"/>
      <c r="K524" s="217"/>
      <c r="L524" s="269"/>
      <c r="M524" s="216"/>
    </row>
    <row r="525" spans="1:13" s="267" customFormat="1">
      <c r="A525" s="216"/>
      <c r="B525" s="265"/>
      <c r="C525" s="266"/>
      <c r="F525" s="216"/>
      <c r="G525" s="216"/>
      <c r="H525" s="216"/>
      <c r="I525" s="216"/>
      <c r="J525" s="268"/>
      <c r="K525" s="217"/>
      <c r="L525" s="269"/>
      <c r="M525" s="216"/>
    </row>
    <row r="526" spans="1:13" s="267" customFormat="1">
      <c r="A526" s="216"/>
      <c r="B526" s="265"/>
      <c r="C526" s="266"/>
      <c r="F526" s="216"/>
      <c r="G526" s="216"/>
      <c r="H526" s="216"/>
      <c r="I526" s="216"/>
      <c r="J526" s="268"/>
      <c r="K526" s="217"/>
      <c r="L526" s="269"/>
      <c r="M526" s="216"/>
    </row>
    <row r="527" spans="1:13" s="267" customFormat="1">
      <c r="A527" s="216"/>
      <c r="B527" s="265"/>
      <c r="C527" s="266"/>
      <c r="F527" s="216"/>
      <c r="G527" s="216"/>
      <c r="H527" s="216"/>
      <c r="I527" s="216"/>
      <c r="J527" s="268"/>
      <c r="K527" s="217"/>
      <c r="L527" s="269"/>
      <c r="M527" s="216"/>
    </row>
    <row r="528" spans="1:13" s="267" customFormat="1">
      <c r="A528" s="216"/>
      <c r="B528" s="265"/>
      <c r="C528" s="266"/>
      <c r="F528" s="216"/>
      <c r="G528" s="216"/>
      <c r="H528" s="216"/>
      <c r="I528" s="216"/>
      <c r="J528" s="268"/>
      <c r="K528" s="217"/>
      <c r="L528" s="269"/>
      <c r="M528" s="216"/>
    </row>
    <row r="529" spans="1:13" s="267" customFormat="1">
      <c r="A529" s="216"/>
      <c r="B529" s="265"/>
      <c r="C529" s="266"/>
      <c r="F529" s="216"/>
      <c r="G529" s="216"/>
      <c r="H529" s="216"/>
      <c r="I529" s="216"/>
      <c r="J529" s="268"/>
      <c r="K529" s="217"/>
      <c r="L529" s="269"/>
      <c r="M529" s="216"/>
    </row>
    <row r="530" spans="1:13" s="267" customFormat="1">
      <c r="A530" s="216"/>
      <c r="B530" s="265"/>
      <c r="C530" s="266"/>
      <c r="F530" s="216"/>
      <c r="G530" s="216"/>
      <c r="H530" s="216"/>
      <c r="I530" s="216"/>
      <c r="J530" s="268"/>
      <c r="K530" s="217"/>
      <c r="L530" s="269"/>
      <c r="M530" s="216"/>
    </row>
    <row r="531" spans="1:13" s="267" customFormat="1">
      <c r="A531" s="216"/>
      <c r="B531" s="265"/>
      <c r="C531" s="266"/>
      <c r="F531" s="216"/>
      <c r="G531" s="216"/>
      <c r="H531" s="216"/>
      <c r="I531" s="216"/>
      <c r="J531" s="268"/>
      <c r="K531" s="217"/>
      <c r="L531" s="269"/>
      <c r="M531" s="216"/>
    </row>
    <row r="532" spans="1:13" s="267" customFormat="1">
      <c r="A532" s="216"/>
      <c r="B532" s="265"/>
      <c r="C532" s="266"/>
      <c r="F532" s="216"/>
      <c r="G532" s="216"/>
      <c r="H532" s="216"/>
      <c r="I532" s="216"/>
      <c r="J532" s="268"/>
      <c r="K532" s="217"/>
      <c r="L532" s="269"/>
      <c r="M532" s="216"/>
    </row>
    <row r="533" spans="1:13" s="267" customFormat="1">
      <c r="A533" s="216"/>
      <c r="B533" s="265"/>
      <c r="C533" s="266"/>
      <c r="F533" s="216"/>
      <c r="G533" s="216"/>
      <c r="H533" s="216"/>
      <c r="I533" s="216"/>
      <c r="J533" s="268"/>
      <c r="K533" s="217"/>
      <c r="L533" s="269"/>
      <c r="M533" s="216"/>
    </row>
    <row r="534" spans="1:13" s="267" customFormat="1">
      <c r="A534" s="216"/>
      <c r="B534" s="265"/>
      <c r="C534" s="266"/>
      <c r="F534" s="216"/>
      <c r="G534" s="216"/>
      <c r="H534" s="216"/>
      <c r="I534" s="216"/>
      <c r="J534" s="268"/>
      <c r="K534" s="217"/>
      <c r="L534" s="269"/>
      <c r="M534" s="216"/>
    </row>
    <row r="535" spans="1:13" s="267" customFormat="1">
      <c r="A535" s="216"/>
      <c r="B535" s="265"/>
      <c r="C535" s="266"/>
      <c r="F535" s="216"/>
      <c r="G535" s="216"/>
      <c r="H535" s="216"/>
      <c r="I535" s="216"/>
      <c r="J535" s="268"/>
      <c r="K535" s="217"/>
      <c r="L535" s="269"/>
      <c r="M535" s="216"/>
    </row>
    <row r="536" spans="1:13" s="267" customFormat="1">
      <c r="A536" s="216"/>
      <c r="B536" s="265"/>
      <c r="C536" s="266"/>
      <c r="F536" s="216"/>
      <c r="G536" s="216"/>
      <c r="H536" s="216"/>
      <c r="I536" s="216"/>
      <c r="J536" s="268"/>
      <c r="K536" s="217"/>
      <c r="L536" s="269"/>
      <c r="M536" s="216"/>
    </row>
    <row r="537" spans="1:13" s="267" customFormat="1">
      <c r="A537" s="216"/>
      <c r="B537" s="265"/>
      <c r="C537" s="266"/>
      <c r="F537" s="216"/>
      <c r="G537" s="216"/>
      <c r="H537" s="216"/>
      <c r="I537" s="216"/>
      <c r="J537" s="268"/>
      <c r="K537" s="217"/>
      <c r="L537" s="269"/>
      <c r="M537" s="216"/>
    </row>
    <row r="538" spans="1:13" s="267" customFormat="1">
      <c r="A538" s="216"/>
      <c r="B538" s="265"/>
      <c r="C538" s="266"/>
      <c r="F538" s="216"/>
      <c r="G538" s="216"/>
      <c r="H538" s="216"/>
      <c r="I538" s="216"/>
      <c r="J538" s="268"/>
      <c r="K538" s="217"/>
      <c r="L538" s="269"/>
      <c r="M538" s="216"/>
    </row>
    <row r="539" spans="1:13" s="267" customFormat="1">
      <c r="A539" s="216"/>
      <c r="B539" s="265"/>
      <c r="C539" s="266"/>
      <c r="F539" s="216"/>
      <c r="G539" s="216"/>
      <c r="H539" s="216"/>
      <c r="I539" s="216"/>
      <c r="J539" s="268"/>
      <c r="K539" s="217"/>
      <c r="L539" s="269"/>
      <c r="M539" s="216"/>
    </row>
    <row r="540" spans="1:13" s="267" customFormat="1">
      <c r="A540" s="216"/>
      <c r="B540" s="265"/>
      <c r="C540" s="266"/>
      <c r="F540" s="216"/>
      <c r="G540" s="216"/>
      <c r="H540" s="216"/>
      <c r="I540" s="216"/>
      <c r="J540" s="268"/>
      <c r="K540" s="217"/>
      <c r="L540" s="269"/>
      <c r="M540" s="216"/>
    </row>
    <row r="541" spans="1:13" s="267" customFormat="1">
      <c r="A541" s="216"/>
      <c r="B541" s="265"/>
      <c r="C541" s="266"/>
      <c r="F541" s="216"/>
      <c r="G541" s="216"/>
      <c r="H541" s="216"/>
      <c r="I541" s="216"/>
      <c r="J541" s="268"/>
      <c r="K541" s="217"/>
      <c r="L541" s="269"/>
      <c r="M541" s="216"/>
    </row>
    <row r="542" spans="1:13" s="267" customFormat="1">
      <c r="A542" s="216"/>
      <c r="B542" s="265"/>
      <c r="C542" s="266"/>
      <c r="F542" s="216"/>
      <c r="G542" s="216"/>
      <c r="H542" s="216"/>
      <c r="I542" s="216"/>
      <c r="J542" s="268"/>
      <c r="K542" s="217"/>
      <c r="L542" s="269"/>
      <c r="M542" s="216"/>
    </row>
    <row r="543" spans="1:13" s="267" customFormat="1">
      <c r="A543" s="216"/>
      <c r="B543" s="265"/>
      <c r="C543" s="266"/>
      <c r="F543" s="216"/>
      <c r="G543" s="216"/>
      <c r="H543" s="216"/>
      <c r="I543" s="216"/>
      <c r="J543" s="268"/>
      <c r="K543" s="217"/>
      <c r="L543" s="269"/>
      <c r="M543" s="216"/>
    </row>
    <row r="544" spans="1:13" s="267" customFormat="1">
      <c r="A544" s="216"/>
      <c r="B544" s="265"/>
      <c r="C544" s="266"/>
      <c r="F544" s="216"/>
      <c r="G544" s="216"/>
      <c r="H544" s="216"/>
      <c r="I544" s="216"/>
      <c r="J544" s="268"/>
      <c r="K544" s="217"/>
      <c r="L544" s="269"/>
      <c r="M544" s="216"/>
    </row>
    <row r="545" spans="1:13" s="267" customFormat="1">
      <c r="A545" s="216"/>
      <c r="B545" s="265"/>
      <c r="C545" s="266"/>
      <c r="F545" s="216"/>
      <c r="G545" s="216"/>
      <c r="H545" s="216"/>
      <c r="I545" s="216"/>
      <c r="J545" s="268"/>
      <c r="K545" s="217"/>
      <c r="L545" s="269"/>
      <c r="M545" s="216"/>
    </row>
    <row r="546" spans="1:13" s="267" customFormat="1">
      <c r="A546" s="216"/>
      <c r="B546" s="265"/>
      <c r="C546" s="266"/>
      <c r="F546" s="216"/>
      <c r="G546" s="216"/>
      <c r="H546" s="216"/>
      <c r="I546" s="216"/>
      <c r="J546" s="268"/>
      <c r="K546" s="217"/>
      <c r="L546" s="269"/>
      <c r="M546" s="216"/>
    </row>
    <row r="547" spans="1:13" s="267" customFormat="1">
      <c r="A547" s="216"/>
      <c r="B547" s="265"/>
      <c r="C547" s="266"/>
      <c r="F547" s="216"/>
      <c r="G547" s="216"/>
      <c r="H547" s="216"/>
      <c r="I547" s="216"/>
      <c r="J547" s="268"/>
      <c r="K547" s="217"/>
      <c r="L547" s="269"/>
      <c r="M547" s="216"/>
    </row>
    <row r="548" spans="1:13" s="267" customFormat="1">
      <c r="A548" s="216"/>
      <c r="B548" s="265"/>
      <c r="C548" s="266"/>
      <c r="F548" s="216"/>
      <c r="G548" s="216"/>
      <c r="H548" s="216"/>
      <c r="I548" s="216"/>
      <c r="J548" s="268"/>
      <c r="K548" s="217"/>
      <c r="L548" s="269"/>
      <c r="M548" s="216"/>
    </row>
    <row r="549" spans="1:13" s="267" customFormat="1">
      <c r="A549" s="216"/>
      <c r="B549" s="265"/>
      <c r="C549" s="266"/>
      <c r="F549" s="216"/>
      <c r="G549" s="216"/>
      <c r="H549" s="216"/>
      <c r="I549" s="216"/>
      <c r="J549" s="268"/>
      <c r="K549" s="217"/>
      <c r="L549" s="269"/>
      <c r="M549" s="216"/>
    </row>
    <row r="550" spans="1:13" s="267" customFormat="1">
      <c r="A550" s="216"/>
      <c r="B550" s="265"/>
      <c r="C550" s="266"/>
      <c r="F550" s="216"/>
      <c r="G550" s="216"/>
      <c r="H550" s="216"/>
      <c r="I550" s="216"/>
      <c r="J550" s="268"/>
      <c r="K550" s="217"/>
      <c r="L550" s="269"/>
      <c r="M550" s="216"/>
    </row>
    <row r="551" spans="1:13" s="267" customFormat="1">
      <c r="A551" s="216"/>
      <c r="B551" s="265"/>
      <c r="C551" s="266"/>
      <c r="F551" s="216"/>
      <c r="G551" s="216"/>
      <c r="H551" s="216"/>
      <c r="I551" s="216"/>
      <c r="J551" s="268"/>
      <c r="K551" s="217"/>
      <c r="L551" s="269"/>
      <c r="M551" s="216"/>
    </row>
    <row r="552" spans="1:13" s="267" customFormat="1">
      <c r="A552" s="216"/>
      <c r="B552" s="265"/>
      <c r="C552" s="266"/>
      <c r="F552" s="216"/>
      <c r="G552" s="216"/>
      <c r="H552" s="216"/>
      <c r="I552" s="216"/>
      <c r="J552" s="268"/>
      <c r="K552" s="217"/>
      <c r="L552" s="269"/>
      <c r="M552" s="216"/>
    </row>
    <row r="553" spans="1:13" s="267" customFormat="1">
      <c r="A553" s="216"/>
      <c r="B553" s="265"/>
      <c r="C553" s="266"/>
      <c r="F553" s="216"/>
      <c r="G553" s="216"/>
      <c r="H553" s="216"/>
      <c r="I553" s="216"/>
      <c r="J553" s="268"/>
      <c r="K553" s="217"/>
      <c r="L553" s="269"/>
      <c r="M553" s="216"/>
    </row>
    <row r="554" spans="1:13" s="267" customFormat="1">
      <c r="A554" s="216"/>
      <c r="B554" s="265"/>
      <c r="C554" s="266"/>
      <c r="F554" s="216"/>
      <c r="G554" s="216"/>
      <c r="H554" s="216"/>
      <c r="I554" s="216"/>
      <c r="J554" s="268"/>
      <c r="K554" s="217"/>
      <c r="L554" s="269"/>
      <c r="M554" s="216"/>
    </row>
    <row r="555" spans="1:13" s="267" customFormat="1">
      <c r="A555" s="216"/>
      <c r="B555" s="265"/>
      <c r="C555" s="266"/>
      <c r="F555" s="216"/>
      <c r="G555" s="216"/>
      <c r="H555" s="216"/>
      <c r="I555" s="216"/>
      <c r="J555" s="268"/>
      <c r="K555" s="217"/>
      <c r="L555" s="269"/>
      <c r="M555" s="216"/>
    </row>
    <row r="556" spans="1:13" s="267" customFormat="1">
      <c r="A556" s="216"/>
      <c r="B556" s="265"/>
      <c r="C556" s="266"/>
      <c r="F556" s="216"/>
      <c r="G556" s="216"/>
      <c r="H556" s="216"/>
      <c r="I556" s="216"/>
      <c r="J556" s="268"/>
      <c r="K556" s="217"/>
      <c r="L556" s="269"/>
      <c r="M556" s="216"/>
    </row>
    <row r="557" spans="1:13" s="267" customFormat="1">
      <c r="A557" s="216"/>
      <c r="B557" s="265"/>
      <c r="C557" s="266"/>
      <c r="F557" s="216"/>
      <c r="G557" s="216"/>
      <c r="H557" s="216"/>
      <c r="I557" s="216"/>
      <c r="J557" s="268"/>
      <c r="K557" s="217"/>
      <c r="L557" s="269"/>
      <c r="M557" s="216"/>
    </row>
    <row r="558" spans="1:13" s="267" customFormat="1">
      <c r="A558" s="216"/>
      <c r="B558" s="265"/>
      <c r="C558" s="266"/>
      <c r="F558" s="216"/>
      <c r="G558" s="216"/>
      <c r="H558" s="216"/>
      <c r="I558" s="216"/>
      <c r="J558" s="268"/>
      <c r="K558" s="217"/>
      <c r="L558" s="269"/>
      <c r="M558" s="216"/>
    </row>
    <row r="559" spans="1:13" s="267" customFormat="1">
      <c r="A559" s="216"/>
      <c r="B559" s="265"/>
      <c r="C559" s="266"/>
      <c r="F559" s="216"/>
      <c r="G559" s="216"/>
      <c r="H559" s="216"/>
      <c r="I559" s="216"/>
      <c r="J559" s="268"/>
      <c r="K559" s="217"/>
      <c r="L559" s="269"/>
      <c r="M559" s="216"/>
    </row>
    <row r="560" spans="1:13" s="267" customFormat="1">
      <c r="A560" s="216"/>
      <c r="B560" s="265"/>
      <c r="C560" s="266"/>
      <c r="F560" s="216"/>
      <c r="G560" s="216"/>
      <c r="H560" s="216"/>
      <c r="I560" s="216"/>
      <c r="J560" s="268"/>
      <c r="K560" s="217"/>
      <c r="L560" s="269"/>
      <c r="M560" s="216"/>
    </row>
    <row r="561" spans="1:13" s="267" customFormat="1">
      <c r="A561" s="216"/>
      <c r="B561" s="265"/>
      <c r="C561" s="266"/>
      <c r="F561" s="216"/>
      <c r="G561" s="216"/>
      <c r="H561" s="216"/>
      <c r="I561" s="216"/>
      <c r="J561" s="268"/>
      <c r="K561" s="217"/>
      <c r="L561" s="269"/>
      <c r="M561" s="216"/>
    </row>
    <row r="562" spans="1:13" s="267" customFormat="1">
      <c r="A562" s="216"/>
      <c r="B562" s="265"/>
      <c r="C562" s="266"/>
      <c r="F562" s="216"/>
      <c r="G562" s="216"/>
      <c r="H562" s="216"/>
      <c r="I562" s="216"/>
      <c r="J562" s="268"/>
      <c r="K562" s="217"/>
      <c r="L562" s="269"/>
      <c r="M562" s="216"/>
    </row>
    <row r="563" spans="1:13" s="267" customFormat="1">
      <c r="A563" s="216"/>
      <c r="B563" s="265"/>
      <c r="C563" s="266"/>
      <c r="F563" s="216"/>
      <c r="G563" s="216"/>
      <c r="H563" s="216"/>
      <c r="I563" s="216"/>
      <c r="J563" s="268"/>
      <c r="K563" s="217"/>
      <c r="L563" s="269"/>
      <c r="M563" s="216"/>
    </row>
    <row r="564" spans="1:13" s="267" customFormat="1">
      <c r="A564" s="216"/>
      <c r="B564" s="265"/>
      <c r="C564" s="266"/>
      <c r="F564" s="216"/>
      <c r="G564" s="216"/>
      <c r="H564" s="216"/>
      <c r="I564" s="216"/>
      <c r="J564" s="268"/>
      <c r="K564" s="217"/>
      <c r="L564" s="269"/>
      <c r="M564" s="216"/>
    </row>
    <row r="565" spans="1:13" s="267" customFormat="1">
      <c r="A565" s="216"/>
      <c r="B565" s="265"/>
      <c r="C565" s="266"/>
      <c r="F565" s="216"/>
      <c r="G565" s="216"/>
      <c r="H565" s="216"/>
      <c r="I565" s="216"/>
      <c r="J565" s="268"/>
      <c r="K565" s="217"/>
      <c r="L565" s="269"/>
      <c r="M565" s="216"/>
    </row>
    <row r="566" spans="1:13" s="267" customFormat="1">
      <c r="A566" s="216"/>
      <c r="B566" s="265"/>
      <c r="C566" s="266"/>
      <c r="F566" s="216"/>
      <c r="G566" s="216"/>
      <c r="H566" s="216"/>
      <c r="I566" s="216"/>
      <c r="J566" s="268"/>
      <c r="K566" s="217"/>
      <c r="L566" s="269"/>
      <c r="M566" s="216"/>
    </row>
    <row r="567" spans="1:13" s="267" customFormat="1">
      <c r="A567" s="216"/>
      <c r="B567" s="265"/>
      <c r="C567" s="266"/>
      <c r="F567" s="216"/>
      <c r="G567" s="216"/>
      <c r="H567" s="216"/>
      <c r="I567" s="216"/>
      <c r="J567" s="268"/>
      <c r="K567" s="217"/>
      <c r="L567" s="269"/>
      <c r="M567" s="216"/>
    </row>
    <row r="568" spans="1:13" s="267" customFormat="1">
      <c r="A568" s="216"/>
      <c r="B568" s="265"/>
      <c r="C568" s="266"/>
      <c r="F568" s="216"/>
      <c r="G568" s="216"/>
      <c r="H568" s="216"/>
      <c r="I568" s="216"/>
      <c r="J568" s="268"/>
      <c r="K568" s="217"/>
      <c r="L568" s="269"/>
      <c r="M568" s="216"/>
    </row>
    <row r="569" spans="1:13" s="267" customFormat="1">
      <c r="A569" s="216"/>
      <c r="B569" s="265"/>
      <c r="C569" s="266"/>
      <c r="F569" s="216"/>
      <c r="G569" s="216"/>
      <c r="H569" s="216"/>
      <c r="I569" s="216"/>
      <c r="J569" s="268"/>
      <c r="K569" s="217"/>
      <c r="L569" s="269"/>
      <c r="M569" s="216"/>
    </row>
    <row r="570" spans="1:13" s="267" customFormat="1">
      <c r="A570" s="216"/>
      <c r="B570" s="265"/>
      <c r="C570" s="266"/>
      <c r="F570" s="216"/>
      <c r="G570" s="216"/>
      <c r="H570" s="216"/>
      <c r="I570" s="216"/>
      <c r="J570" s="268"/>
      <c r="K570" s="217"/>
      <c r="L570" s="269"/>
      <c r="M570" s="216"/>
    </row>
    <row r="571" spans="1:13" s="267" customFormat="1">
      <c r="A571" s="216"/>
      <c r="B571" s="265"/>
      <c r="C571" s="266"/>
      <c r="F571" s="216"/>
      <c r="G571" s="216"/>
      <c r="H571" s="216"/>
      <c r="I571" s="216"/>
      <c r="J571" s="268"/>
      <c r="K571" s="217"/>
      <c r="L571" s="269"/>
      <c r="M571" s="216"/>
    </row>
    <row r="572" spans="1:13" s="267" customFormat="1">
      <c r="A572" s="216"/>
      <c r="B572" s="265"/>
      <c r="C572" s="266"/>
      <c r="F572" s="216"/>
      <c r="G572" s="216"/>
      <c r="H572" s="216"/>
      <c r="I572" s="216"/>
      <c r="J572" s="268"/>
      <c r="K572" s="217"/>
      <c r="L572" s="269"/>
      <c r="M572" s="216"/>
    </row>
    <row r="573" spans="1:13" s="267" customFormat="1">
      <c r="A573" s="216"/>
      <c r="B573" s="265"/>
      <c r="C573" s="266"/>
      <c r="F573" s="216"/>
      <c r="G573" s="216"/>
      <c r="H573" s="216"/>
      <c r="I573" s="216"/>
      <c r="J573" s="268"/>
      <c r="K573" s="217"/>
      <c r="L573" s="269"/>
      <c r="M573" s="216"/>
    </row>
    <row r="574" spans="1:13" s="267" customFormat="1">
      <c r="A574" s="216"/>
      <c r="B574" s="265"/>
      <c r="C574" s="266"/>
      <c r="F574" s="216"/>
      <c r="G574" s="216"/>
      <c r="H574" s="216"/>
      <c r="I574" s="216"/>
      <c r="J574" s="268"/>
      <c r="K574" s="217"/>
      <c r="L574" s="269"/>
      <c r="M574" s="216"/>
    </row>
    <row r="575" spans="1:13" s="267" customFormat="1">
      <c r="A575" s="216"/>
      <c r="B575" s="265"/>
      <c r="C575" s="266"/>
      <c r="F575" s="216"/>
      <c r="G575" s="216"/>
      <c r="H575" s="216"/>
      <c r="I575" s="216"/>
      <c r="J575" s="268"/>
      <c r="K575" s="217"/>
      <c r="L575" s="269"/>
      <c r="M575" s="216"/>
    </row>
    <row r="576" spans="1:13" s="267" customFormat="1">
      <c r="A576" s="216"/>
      <c r="B576" s="265"/>
      <c r="C576" s="266"/>
      <c r="F576" s="216"/>
      <c r="G576" s="216"/>
      <c r="H576" s="216"/>
      <c r="I576" s="216"/>
      <c r="J576" s="268"/>
      <c r="K576" s="217"/>
      <c r="L576" s="269"/>
      <c r="M576" s="216"/>
    </row>
    <row r="577" spans="1:13" s="267" customFormat="1">
      <c r="A577" s="216"/>
      <c r="B577" s="265"/>
      <c r="C577" s="266"/>
      <c r="F577" s="216"/>
      <c r="G577" s="216"/>
      <c r="H577" s="216"/>
      <c r="I577" s="216"/>
      <c r="J577" s="268"/>
      <c r="K577" s="217"/>
      <c r="L577" s="269"/>
      <c r="M577" s="216"/>
    </row>
    <row r="578" spans="1:13" s="267" customFormat="1">
      <c r="A578" s="216"/>
      <c r="B578" s="265"/>
      <c r="C578" s="266"/>
      <c r="F578" s="216"/>
      <c r="G578" s="216"/>
      <c r="H578" s="216"/>
      <c r="I578" s="216"/>
      <c r="J578" s="268"/>
      <c r="K578" s="217"/>
      <c r="L578" s="269"/>
      <c r="M578" s="216"/>
    </row>
    <row r="579" spans="1:13" s="267" customFormat="1">
      <c r="A579" s="216"/>
      <c r="B579" s="265"/>
      <c r="C579" s="266"/>
      <c r="F579" s="216"/>
      <c r="G579" s="216"/>
      <c r="H579" s="216"/>
      <c r="I579" s="216"/>
      <c r="J579" s="268"/>
      <c r="K579" s="217"/>
      <c r="L579" s="269"/>
      <c r="M579" s="216"/>
    </row>
    <row r="580" spans="1:13" s="267" customFormat="1">
      <c r="A580" s="216"/>
      <c r="B580" s="265"/>
      <c r="C580" s="266"/>
      <c r="F580" s="216"/>
      <c r="G580" s="216"/>
      <c r="H580" s="216"/>
      <c r="I580" s="216"/>
      <c r="J580" s="268"/>
      <c r="K580" s="217"/>
      <c r="L580" s="269"/>
      <c r="M580" s="216"/>
    </row>
    <row r="581" spans="1:13" s="267" customFormat="1">
      <c r="A581" s="216"/>
      <c r="B581" s="265"/>
      <c r="C581" s="266"/>
      <c r="F581" s="216"/>
      <c r="G581" s="216"/>
      <c r="H581" s="216"/>
      <c r="I581" s="216"/>
      <c r="J581" s="268"/>
      <c r="K581" s="217"/>
      <c r="L581" s="269"/>
      <c r="M581" s="216"/>
    </row>
    <row r="582" spans="1:13" s="267" customFormat="1">
      <c r="A582" s="216"/>
      <c r="B582" s="265"/>
      <c r="C582" s="266"/>
      <c r="F582" s="216"/>
      <c r="G582" s="216"/>
      <c r="H582" s="216"/>
      <c r="I582" s="216"/>
      <c r="J582" s="268"/>
      <c r="K582" s="217"/>
      <c r="L582" s="269"/>
      <c r="M582" s="216"/>
    </row>
    <row r="583" spans="1:13" s="267" customFormat="1">
      <c r="A583" s="216"/>
      <c r="B583" s="265"/>
      <c r="C583" s="266"/>
      <c r="F583" s="216"/>
      <c r="G583" s="216"/>
      <c r="H583" s="216"/>
      <c r="I583" s="216"/>
      <c r="J583" s="268"/>
      <c r="K583" s="217"/>
      <c r="L583" s="269"/>
      <c r="M583" s="216"/>
    </row>
    <row r="584" spans="1:13" s="267" customFormat="1">
      <c r="A584" s="216"/>
      <c r="B584" s="265"/>
      <c r="C584" s="266"/>
      <c r="F584" s="216"/>
      <c r="G584" s="216"/>
      <c r="H584" s="216"/>
      <c r="I584" s="216"/>
      <c r="J584" s="268"/>
      <c r="K584" s="217"/>
      <c r="L584" s="269"/>
      <c r="M584" s="216"/>
    </row>
    <row r="585" spans="1:13" s="267" customFormat="1">
      <c r="A585" s="216"/>
      <c r="B585" s="265"/>
      <c r="C585" s="266"/>
      <c r="F585" s="216"/>
      <c r="G585" s="216"/>
      <c r="H585" s="216"/>
      <c r="I585" s="216"/>
      <c r="J585" s="268"/>
      <c r="K585" s="217"/>
      <c r="L585" s="269"/>
      <c r="M585" s="216"/>
    </row>
    <row r="586" spans="1:13" s="267" customFormat="1">
      <c r="A586" s="216"/>
      <c r="B586" s="265"/>
      <c r="C586" s="266"/>
      <c r="F586" s="216"/>
      <c r="G586" s="216"/>
      <c r="H586" s="216"/>
      <c r="I586" s="216"/>
      <c r="J586" s="268"/>
      <c r="K586" s="217"/>
      <c r="L586" s="269"/>
      <c r="M586" s="216"/>
    </row>
    <row r="587" spans="1:13" s="267" customFormat="1">
      <c r="A587" s="216"/>
      <c r="B587" s="265"/>
      <c r="C587" s="266"/>
      <c r="F587" s="216"/>
      <c r="G587" s="216"/>
      <c r="H587" s="216"/>
      <c r="I587" s="216"/>
      <c r="J587" s="268"/>
      <c r="K587" s="217"/>
      <c r="L587" s="269"/>
      <c r="M587" s="216"/>
    </row>
    <row r="588" spans="1:13" s="267" customFormat="1">
      <c r="A588" s="216"/>
      <c r="B588" s="265"/>
      <c r="C588" s="266"/>
      <c r="F588" s="216"/>
      <c r="G588" s="216"/>
      <c r="H588" s="216"/>
      <c r="I588" s="216"/>
      <c r="J588" s="268"/>
      <c r="K588" s="217"/>
      <c r="L588" s="269"/>
      <c r="M588" s="216"/>
    </row>
    <row r="589" spans="1:13" s="267" customFormat="1">
      <c r="A589" s="216"/>
      <c r="B589" s="265"/>
      <c r="C589" s="266"/>
      <c r="F589" s="216"/>
      <c r="G589" s="216"/>
      <c r="H589" s="216"/>
      <c r="I589" s="216"/>
      <c r="J589" s="268"/>
      <c r="K589" s="217"/>
      <c r="L589" s="269"/>
      <c r="M589" s="216"/>
    </row>
    <row r="590" spans="1:13" s="267" customFormat="1">
      <c r="A590" s="216"/>
      <c r="B590" s="265"/>
      <c r="C590" s="266"/>
      <c r="F590" s="216"/>
      <c r="G590" s="216"/>
      <c r="H590" s="216"/>
      <c r="I590" s="216"/>
      <c r="J590" s="268"/>
      <c r="K590" s="217"/>
      <c r="L590" s="269"/>
      <c r="M590" s="216"/>
    </row>
    <row r="591" spans="1:13" s="267" customFormat="1">
      <c r="A591" s="216"/>
      <c r="B591" s="265"/>
      <c r="C591" s="266"/>
      <c r="F591" s="216"/>
      <c r="G591" s="216"/>
      <c r="H591" s="216"/>
      <c r="I591" s="216"/>
      <c r="J591" s="268"/>
      <c r="K591" s="217"/>
      <c r="L591" s="269"/>
      <c r="M591" s="216"/>
    </row>
    <row r="592" spans="1:13" s="267" customFormat="1">
      <c r="A592" s="216"/>
      <c r="B592" s="265"/>
      <c r="C592" s="266"/>
      <c r="F592" s="216"/>
      <c r="G592" s="216"/>
      <c r="H592" s="216"/>
      <c r="I592" s="216"/>
      <c r="J592" s="268"/>
      <c r="K592" s="217"/>
      <c r="L592" s="269"/>
      <c r="M592" s="216"/>
    </row>
    <row r="593" spans="1:13" s="267" customFormat="1">
      <c r="A593" s="216"/>
      <c r="B593" s="265"/>
      <c r="C593" s="266"/>
      <c r="F593" s="216"/>
      <c r="G593" s="216"/>
      <c r="H593" s="216"/>
      <c r="I593" s="216"/>
      <c r="J593" s="268"/>
      <c r="K593" s="217"/>
      <c r="L593" s="269"/>
      <c r="M593" s="216"/>
    </row>
    <row r="594" spans="1:13" s="267" customFormat="1">
      <c r="A594" s="216"/>
      <c r="B594" s="265"/>
      <c r="C594" s="266"/>
      <c r="F594" s="216"/>
      <c r="G594" s="216"/>
      <c r="H594" s="216"/>
      <c r="I594" s="216"/>
      <c r="J594" s="268"/>
      <c r="K594" s="217"/>
      <c r="L594" s="269"/>
      <c r="M594" s="216"/>
    </row>
    <row r="595" spans="1:13" s="267" customFormat="1">
      <c r="A595" s="216"/>
      <c r="B595" s="265"/>
      <c r="C595" s="266"/>
      <c r="F595" s="216"/>
      <c r="G595" s="216"/>
      <c r="H595" s="216"/>
      <c r="I595" s="216"/>
      <c r="J595" s="268"/>
      <c r="K595" s="217"/>
      <c r="L595" s="269"/>
      <c r="M595" s="216"/>
    </row>
    <row r="596" spans="1:13" s="267" customFormat="1">
      <c r="A596" s="216"/>
      <c r="B596" s="265"/>
      <c r="C596" s="266"/>
      <c r="F596" s="216"/>
      <c r="G596" s="216"/>
      <c r="H596" s="216"/>
      <c r="I596" s="216"/>
      <c r="J596" s="268"/>
      <c r="K596" s="217"/>
      <c r="L596" s="269"/>
      <c r="M596" s="216"/>
    </row>
    <row r="597" spans="1:13" s="267" customFormat="1">
      <c r="A597" s="216"/>
      <c r="B597" s="265"/>
      <c r="C597" s="266"/>
      <c r="F597" s="216"/>
      <c r="G597" s="216"/>
      <c r="H597" s="216"/>
      <c r="I597" s="216"/>
      <c r="J597" s="268"/>
      <c r="K597" s="217"/>
      <c r="L597" s="269"/>
      <c r="M597" s="216"/>
    </row>
    <row r="598" spans="1:13" s="267" customFormat="1">
      <c r="A598" s="216"/>
      <c r="B598" s="265"/>
      <c r="C598" s="266"/>
      <c r="F598" s="216"/>
      <c r="G598" s="216"/>
      <c r="H598" s="216"/>
      <c r="I598" s="216"/>
      <c r="J598" s="268"/>
      <c r="K598" s="217"/>
      <c r="L598" s="269"/>
      <c r="M598" s="216"/>
    </row>
    <row r="599" spans="1:13" s="267" customFormat="1">
      <c r="A599" s="216"/>
      <c r="B599" s="265"/>
      <c r="C599" s="266"/>
      <c r="F599" s="216"/>
      <c r="G599" s="216"/>
      <c r="H599" s="216"/>
      <c r="I599" s="216"/>
      <c r="J599" s="268"/>
      <c r="K599" s="217"/>
      <c r="L599" s="269"/>
      <c r="M599" s="216"/>
    </row>
    <row r="600" spans="1:13" s="267" customFormat="1">
      <c r="A600" s="216"/>
      <c r="B600" s="265"/>
      <c r="C600" s="266"/>
      <c r="F600" s="216"/>
      <c r="G600" s="216"/>
      <c r="H600" s="216"/>
      <c r="I600" s="216"/>
      <c r="J600" s="268"/>
      <c r="K600" s="217"/>
      <c r="L600" s="269"/>
      <c r="M600" s="216"/>
    </row>
    <row r="601" spans="1:13" s="267" customFormat="1">
      <c r="A601" s="216"/>
      <c r="B601" s="265"/>
      <c r="C601" s="266"/>
      <c r="F601" s="216"/>
      <c r="G601" s="216"/>
      <c r="H601" s="216"/>
      <c r="I601" s="216"/>
      <c r="J601" s="268"/>
      <c r="K601" s="217"/>
      <c r="L601" s="269"/>
      <c r="M601" s="216"/>
    </row>
    <row r="602" spans="1:13" s="267" customFormat="1">
      <c r="A602" s="216"/>
      <c r="B602" s="265"/>
      <c r="C602" s="266"/>
      <c r="F602" s="216"/>
      <c r="G602" s="216"/>
      <c r="H602" s="216"/>
      <c r="I602" s="216"/>
      <c r="J602" s="268"/>
      <c r="K602" s="217"/>
      <c r="L602" s="269"/>
      <c r="M602" s="216"/>
    </row>
    <row r="603" spans="1:13" s="267" customFormat="1">
      <c r="A603" s="216"/>
      <c r="B603" s="265"/>
      <c r="C603" s="266"/>
      <c r="F603" s="216"/>
      <c r="G603" s="216"/>
      <c r="H603" s="216"/>
      <c r="I603" s="216"/>
      <c r="J603" s="268"/>
      <c r="K603" s="217"/>
      <c r="L603" s="269"/>
      <c r="M603" s="216"/>
    </row>
    <row r="604" spans="1:13" s="267" customFormat="1">
      <c r="A604" s="216"/>
      <c r="B604" s="265"/>
      <c r="C604" s="266"/>
      <c r="F604" s="216"/>
      <c r="G604" s="216"/>
      <c r="H604" s="216"/>
      <c r="I604" s="216"/>
      <c r="J604" s="268"/>
      <c r="K604" s="217"/>
      <c r="L604" s="269"/>
      <c r="M604" s="216"/>
    </row>
    <row r="605" spans="1:13" s="267" customFormat="1">
      <c r="A605" s="216"/>
      <c r="B605" s="265"/>
      <c r="C605" s="266"/>
      <c r="F605" s="216"/>
      <c r="G605" s="216"/>
      <c r="H605" s="216"/>
      <c r="I605" s="216"/>
      <c r="J605" s="268"/>
      <c r="K605" s="217"/>
      <c r="L605" s="269"/>
      <c r="M605" s="216"/>
    </row>
    <row r="606" spans="1:13" s="267" customFormat="1">
      <c r="A606" s="216"/>
      <c r="B606" s="265"/>
      <c r="C606" s="266"/>
      <c r="F606" s="216"/>
      <c r="G606" s="216"/>
      <c r="H606" s="216"/>
      <c r="I606" s="216"/>
      <c r="J606" s="268"/>
      <c r="K606" s="217"/>
      <c r="L606" s="269"/>
      <c r="M606" s="216"/>
    </row>
    <row r="607" spans="1:13" s="267" customFormat="1">
      <c r="A607" s="216"/>
      <c r="B607" s="265"/>
      <c r="C607" s="266"/>
      <c r="F607" s="216"/>
      <c r="G607" s="216"/>
      <c r="H607" s="216"/>
      <c r="I607" s="216"/>
      <c r="J607" s="268"/>
      <c r="K607" s="217"/>
      <c r="L607" s="269"/>
      <c r="M607" s="216"/>
    </row>
    <row r="608" spans="1:13" s="267" customFormat="1">
      <c r="A608" s="216"/>
      <c r="B608" s="265"/>
      <c r="C608" s="266"/>
      <c r="F608" s="216"/>
      <c r="G608" s="216"/>
      <c r="H608" s="216"/>
      <c r="I608" s="216"/>
      <c r="J608" s="268"/>
      <c r="K608" s="217"/>
      <c r="L608" s="269"/>
      <c r="M608" s="216"/>
    </row>
    <row r="609" spans="1:13" s="267" customFormat="1">
      <c r="A609" s="216"/>
      <c r="B609" s="265"/>
      <c r="C609" s="266"/>
      <c r="F609" s="216"/>
      <c r="G609" s="216"/>
      <c r="H609" s="216"/>
      <c r="I609" s="216"/>
      <c r="J609" s="268"/>
      <c r="K609" s="217"/>
      <c r="L609" s="269"/>
      <c r="M609" s="216"/>
    </row>
    <row r="610" spans="1:13" s="267" customFormat="1">
      <c r="A610" s="216"/>
      <c r="B610" s="265"/>
      <c r="C610" s="266"/>
      <c r="F610" s="216"/>
      <c r="G610" s="216"/>
      <c r="H610" s="216"/>
      <c r="I610" s="216"/>
      <c r="J610" s="268"/>
      <c r="K610" s="217"/>
      <c r="L610" s="269"/>
      <c r="M610" s="216"/>
    </row>
    <row r="611" spans="1:13" s="267" customFormat="1">
      <c r="A611" s="216"/>
      <c r="B611" s="265"/>
      <c r="C611" s="266"/>
      <c r="F611" s="216"/>
      <c r="G611" s="216"/>
      <c r="H611" s="216"/>
      <c r="I611" s="216"/>
      <c r="J611" s="268"/>
      <c r="K611" s="217"/>
      <c r="L611" s="269"/>
      <c r="M611" s="216"/>
    </row>
    <row r="612" spans="1:13" s="267" customFormat="1">
      <c r="A612" s="216"/>
      <c r="B612" s="265"/>
      <c r="C612" s="266"/>
      <c r="F612" s="216"/>
      <c r="G612" s="216"/>
      <c r="H612" s="216"/>
      <c r="I612" s="216"/>
      <c r="J612" s="268"/>
      <c r="K612" s="217"/>
      <c r="L612" s="269"/>
      <c r="M612" s="216"/>
    </row>
    <row r="613" spans="1:13" s="267" customFormat="1">
      <c r="A613" s="216"/>
      <c r="B613" s="265"/>
      <c r="C613" s="266"/>
      <c r="F613" s="216"/>
      <c r="G613" s="216"/>
      <c r="H613" s="216"/>
      <c r="I613" s="216"/>
      <c r="J613" s="268"/>
      <c r="K613" s="217"/>
      <c r="L613" s="269"/>
      <c r="M613" s="216"/>
    </row>
    <row r="614" spans="1:13" s="267" customFormat="1">
      <c r="A614" s="216"/>
      <c r="B614" s="265"/>
      <c r="C614" s="266"/>
      <c r="F614" s="216"/>
      <c r="G614" s="216"/>
      <c r="H614" s="216"/>
      <c r="I614" s="216"/>
      <c r="J614" s="268"/>
      <c r="K614" s="217"/>
      <c r="L614" s="269"/>
      <c r="M614" s="216"/>
    </row>
    <row r="615" spans="1:13" s="267" customFormat="1">
      <c r="A615" s="216"/>
      <c r="B615" s="265"/>
      <c r="C615" s="266"/>
      <c r="F615" s="216"/>
      <c r="G615" s="216"/>
      <c r="H615" s="216"/>
      <c r="I615" s="216"/>
      <c r="J615" s="268"/>
      <c r="K615" s="217"/>
      <c r="L615" s="269"/>
      <c r="M615" s="216"/>
    </row>
    <row r="616" spans="1:13" s="267" customFormat="1">
      <c r="A616" s="216"/>
      <c r="B616" s="265"/>
      <c r="C616" s="266"/>
      <c r="F616" s="216"/>
      <c r="G616" s="216"/>
      <c r="H616" s="216"/>
      <c r="I616" s="216"/>
      <c r="J616" s="268"/>
      <c r="K616" s="217"/>
      <c r="L616" s="269"/>
      <c r="M616" s="216"/>
    </row>
    <row r="617" spans="1:13" s="267" customFormat="1">
      <c r="A617" s="216"/>
      <c r="B617" s="265"/>
      <c r="C617" s="266"/>
      <c r="F617" s="216"/>
      <c r="G617" s="216"/>
      <c r="H617" s="216"/>
      <c r="I617" s="216"/>
      <c r="J617" s="268"/>
      <c r="K617" s="217"/>
      <c r="L617" s="269"/>
      <c r="M617" s="216"/>
    </row>
    <row r="618" spans="1:13" s="267" customFormat="1">
      <c r="A618" s="216"/>
      <c r="B618" s="265"/>
      <c r="C618" s="266"/>
      <c r="F618" s="216"/>
      <c r="G618" s="216"/>
      <c r="H618" s="216"/>
      <c r="I618" s="216"/>
      <c r="J618" s="268"/>
      <c r="K618" s="217"/>
      <c r="L618" s="269"/>
      <c r="M618" s="216"/>
    </row>
    <row r="619" spans="1:13" s="267" customFormat="1">
      <c r="A619" s="216"/>
      <c r="B619" s="265"/>
      <c r="C619" s="266"/>
      <c r="F619" s="216"/>
      <c r="G619" s="216"/>
      <c r="H619" s="216"/>
      <c r="I619" s="216"/>
      <c r="J619" s="268"/>
      <c r="K619" s="217"/>
      <c r="L619" s="269"/>
      <c r="M619" s="216"/>
    </row>
    <row r="620" spans="1:13" s="267" customFormat="1">
      <c r="A620" s="216"/>
      <c r="B620" s="265"/>
      <c r="C620" s="266"/>
      <c r="F620" s="216"/>
      <c r="G620" s="216"/>
      <c r="H620" s="216"/>
      <c r="I620" s="216"/>
      <c r="J620" s="268"/>
      <c r="K620" s="217"/>
      <c r="L620" s="269"/>
      <c r="M620" s="216"/>
    </row>
    <row r="621" spans="1:13" s="267" customFormat="1">
      <c r="A621" s="216"/>
      <c r="B621" s="265"/>
      <c r="C621" s="266"/>
      <c r="F621" s="216"/>
      <c r="G621" s="216"/>
      <c r="H621" s="216"/>
      <c r="I621" s="216"/>
      <c r="J621" s="268"/>
      <c r="K621" s="217"/>
      <c r="L621" s="269"/>
      <c r="M621" s="216"/>
    </row>
    <row r="622" spans="1:13" s="267" customFormat="1">
      <c r="A622" s="216"/>
      <c r="B622" s="265"/>
      <c r="C622" s="266"/>
      <c r="F622" s="216"/>
      <c r="G622" s="216"/>
      <c r="H622" s="216"/>
      <c r="I622" s="216"/>
      <c r="J622" s="268"/>
      <c r="K622" s="217"/>
      <c r="L622" s="269"/>
      <c r="M622" s="216"/>
    </row>
    <row r="623" spans="1:13" s="267" customFormat="1">
      <c r="A623" s="216"/>
      <c r="B623" s="265"/>
      <c r="C623" s="266"/>
      <c r="F623" s="216"/>
      <c r="G623" s="216"/>
      <c r="H623" s="216"/>
      <c r="I623" s="216"/>
      <c r="J623" s="268"/>
      <c r="K623" s="217"/>
      <c r="L623" s="269"/>
      <c r="M623" s="216"/>
    </row>
    <row r="624" spans="1:13" s="267" customFormat="1">
      <c r="A624" s="216"/>
      <c r="B624" s="265"/>
      <c r="C624" s="266"/>
      <c r="F624" s="216"/>
      <c r="G624" s="216"/>
      <c r="H624" s="216"/>
      <c r="I624" s="216"/>
      <c r="J624" s="268"/>
      <c r="K624" s="217"/>
      <c r="L624" s="269"/>
      <c r="M624" s="216"/>
    </row>
    <row r="625" spans="1:13" s="267" customFormat="1">
      <c r="A625" s="216"/>
      <c r="B625" s="265"/>
      <c r="C625" s="266"/>
      <c r="F625" s="216"/>
      <c r="G625" s="216"/>
      <c r="H625" s="216"/>
      <c r="I625" s="216"/>
      <c r="J625" s="268"/>
      <c r="K625" s="217"/>
      <c r="L625" s="269"/>
      <c r="M625" s="216"/>
    </row>
    <row r="626" spans="1:13" s="267" customFormat="1">
      <c r="A626" s="216"/>
      <c r="B626" s="265"/>
      <c r="C626" s="266"/>
      <c r="F626" s="216"/>
      <c r="G626" s="216"/>
      <c r="H626" s="216"/>
      <c r="I626" s="216"/>
      <c r="J626" s="268"/>
      <c r="K626" s="217"/>
      <c r="L626" s="269"/>
      <c r="M626" s="216"/>
    </row>
    <row r="627" spans="1:13" s="267" customFormat="1">
      <c r="A627" s="216"/>
      <c r="B627" s="265"/>
      <c r="C627" s="266"/>
      <c r="F627" s="216"/>
      <c r="G627" s="216"/>
      <c r="H627" s="216"/>
      <c r="I627" s="216"/>
      <c r="J627" s="268"/>
      <c r="K627" s="217"/>
      <c r="L627" s="269"/>
      <c r="M627" s="216"/>
    </row>
    <row r="628" spans="1:13" s="267" customFormat="1">
      <c r="A628" s="216"/>
      <c r="B628" s="265"/>
      <c r="C628" s="266"/>
      <c r="F628" s="216"/>
      <c r="G628" s="216"/>
      <c r="H628" s="216"/>
      <c r="I628" s="216"/>
      <c r="J628" s="268"/>
      <c r="K628" s="217"/>
      <c r="L628" s="269"/>
      <c r="M628" s="216"/>
    </row>
    <row r="629" spans="1:13" s="267" customFormat="1">
      <c r="A629" s="216"/>
      <c r="B629" s="265"/>
      <c r="C629" s="266"/>
      <c r="F629" s="216"/>
      <c r="G629" s="216"/>
      <c r="H629" s="216"/>
      <c r="I629" s="216"/>
      <c r="J629" s="268"/>
      <c r="K629" s="217"/>
      <c r="L629" s="269"/>
      <c r="M629" s="216"/>
    </row>
    <row r="630" spans="1:13" s="267" customFormat="1">
      <c r="A630" s="216"/>
      <c r="B630" s="265"/>
      <c r="C630" s="266"/>
      <c r="F630" s="216"/>
      <c r="G630" s="216"/>
      <c r="H630" s="216"/>
      <c r="I630" s="216"/>
      <c r="J630" s="268"/>
      <c r="K630" s="217"/>
      <c r="L630" s="269"/>
      <c r="M630" s="216"/>
    </row>
    <row r="631" spans="1:13" s="267" customFormat="1">
      <c r="A631" s="216"/>
      <c r="B631" s="265"/>
      <c r="C631" s="266"/>
      <c r="F631" s="216"/>
      <c r="G631" s="216"/>
      <c r="H631" s="216"/>
      <c r="I631" s="216"/>
      <c r="J631" s="268"/>
      <c r="K631" s="217"/>
      <c r="L631" s="269"/>
      <c r="M631" s="216"/>
    </row>
    <row r="632" spans="1:13" s="267" customFormat="1">
      <c r="A632" s="216"/>
      <c r="B632" s="265"/>
      <c r="C632" s="266"/>
      <c r="F632" s="216"/>
      <c r="G632" s="216"/>
      <c r="H632" s="216"/>
      <c r="I632" s="216"/>
      <c r="J632" s="268"/>
      <c r="K632" s="217"/>
      <c r="L632" s="269"/>
      <c r="M632" s="216"/>
    </row>
    <row r="633" spans="1:13" s="267" customFormat="1">
      <c r="A633" s="216"/>
      <c r="B633" s="265"/>
      <c r="C633" s="266"/>
      <c r="F633" s="216"/>
      <c r="G633" s="216"/>
      <c r="H633" s="216"/>
      <c r="I633" s="216"/>
      <c r="J633" s="268"/>
      <c r="K633" s="217"/>
      <c r="L633" s="269"/>
      <c r="M633" s="216"/>
    </row>
    <row r="634" spans="1:13" s="267" customFormat="1">
      <c r="A634" s="216"/>
      <c r="B634" s="265"/>
      <c r="C634" s="266"/>
      <c r="F634" s="216"/>
      <c r="G634" s="216"/>
      <c r="H634" s="216"/>
      <c r="I634" s="216"/>
      <c r="J634" s="268"/>
      <c r="K634" s="217"/>
      <c r="L634" s="269"/>
      <c r="M634" s="216"/>
    </row>
    <row r="635" spans="1:13" s="267" customFormat="1">
      <c r="A635" s="216"/>
      <c r="B635" s="265"/>
      <c r="C635" s="266"/>
      <c r="F635" s="216"/>
      <c r="G635" s="216"/>
      <c r="H635" s="216"/>
      <c r="I635" s="216"/>
      <c r="J635" s="268"/>
      <c r="K635" s="217"/>
      <c r="L635" s="269"/>
      <c r="M635" s="216"/>
    </row>
    <row r="636" spans="1:13" s="267" customFormat="1">
      <c r="A636" s="216"/>
      <c r="B636" s="265"/>
      <c r="C636" s="266"/>
      <c r="F636" s="216"/>
      <c r="G636" s="216"/>
      <c r="H636" s="216"/>
      <c r="I636" s="216"/>
      <c r="J636" s="268"/>
      <c r="K636" s="217"/>
      <c r="L636" s="269"/>
      <c r="M636" s="216"/>
    </row>
    <row r="637" spans="1:13" s="267" customFormat="1">
      <c r="A637" s="216"/>
      <c r="B637" s="265"/>
      <c r="C637" s="266"/>
      <c r="F637" s="216"/>
      <c r="G637" s="216"/>
      <c r="H637" s="216"/>
      <c r="I637" s="216"/>
      <c r="J637" s="268"/>
      <c r="K637" s="217"/>
      <c r="L637" s="269"/>
      <c r="M637" s="216"/>
    </row>
    <row r="638" spans="1:13" s="267" customFormat="1">
      <c r="A638" s="216"/>
      <c r="B638" s="265"/>
      <c r="C638" s="266"/>
      <c r="F638" s="216"/>
      <c r="G638" s="216"/>
      <c r="H638" s="216"/>
      <c r="I638" s="216"/>
      <c r="J638" s="268"/>
      <c r="K638" s="217"/>
      <c r="L638" s="269"/>
      <c r="M638" s="216"/>
    </row>
    <row r="639" spans="1:13" s="267" customFormat="1">
      <c r="A639" s="216"/>
      <c r="B639" s="265"/>
      <c r="C639" s="266"/>
      <c r="F639" s="216"/>
      <c r="G639" s="216"/>
      <c r="H639" s="216"/>
      <c r="I639" s="216"/>
      <c r="J639" s="268"/>
      <c r="K639" s="217"/>
      <c r="L639" s="269"/>
      <c r="M639" s="216"/>
    </row>
    <row r="640" spans="1:13" s="267" customFormat="1">
      <c r="A640" s="216"/>
      <c r="B640" s="265"/>
      <c r="C640" s="266"/>
      <c r="F640" s="216"/>
      <c r="G640" s="216"/>
      <c r="H640" s="216"/>
      <c r="I640" s="216"/>
      <c r="J640" s="268"/>
      <c r="K640" s="217"/>
      <c r="L640" s="269"/>
      <c r="M640" s="216"/>
    </row>
    <row r="641" spans="1:13" s="267" customFormat="1">
      <c r="A641" s="216"/>
      <c r="B641" s="265"/>
      <c r="C641" s="266"/>
      <c r="F641" s="216"/>
      <c r="G641" s="216"/>
      <c r="H641" s="216"/>
      <c r="I641" s="216"/>
      <c r="J641" s="268"/>
      <c r="K641" s="217"/>
      <c r="L641" s="269"/>
      <c r="M641" s="216"/>
    </row>
    <row r="642" spans="1:13" s="267" customFormat="1">
      <c r="A642" s="216"/>
      <c r="B642" s="265"/>
      <c r="C642" s="266"/>
      <c r="F642" s="216"/>
      <c r="G642" s="216"/>
      <c r="H642" s="216"/>
      <c r="I642" s="216"/>
      <c r="J642" s="268"/>
      <c r="K642" s="217"/>
      <c r="L642" s="269"/>
      <c r="M642" s="216"/>
    </row>
    <row r="643" spans="1:13" s="267" customFormat="1">
      <c r="A643" s="216"/>
      <c r="B643" s="265"/>
      <c r="C643" s="266"/>
      <c r="F643" s="216"/>
      <c r="G643" s="216"/>
      <c r="H643" s="216"/>
      <c r="I643" s="216"/>
      <c r="J643" s="268"/>
      <c r="K643" s="217"/>
      <c r="L643" s="269"/>
      <c r="M643" s="216"/>
    </row>
    <row r="644" spans="1:13" s="267" customFormat="1">
      <c r="A644" s="216"/>
      <c r="B644" s="265"/>
      <c r="C644" s="266"/>
      <c r="F644" s="216"/>
      <c r="G644" s="216"/>
      <c r="H644" s="216"/>
      <c r="I644" s="216"/>
      <c r="J644" s="268"/>
      <c r="K644" s="217"/>
      <c r="L644" s="269"/>
      <c r="M644" s="216"/>
    </row>
    <row r="645" spans="1:13" s="267" customFormat="1">
      <c r="A645" s="216"/>
      <c r="B645" s="265"/>
      <c r="C645" s="266"/>
      <c r="F645" s="216"/>
      <c r="G645" s="216"/>
      <c r="H645" s="216"/>
      <c r="I645" s="216"/>
      <c r="J645" s="268"/>
      <c r="K645" s="217"/>
      <c r="L645" s="269"/>
      <c r="M645" s="216"/>
    </row>
    <row r="646" spans="1:13" s="267" customFormat="1">
      <c r="A646" s="216"/>
      <c r="B646" s="265"/>
      <c r="C646" s="266"/>
      <c r="F646" s="216"/>
      <c r="G646" s="216"/>
      <c r="H646" s="216"/>
      <c r="I646" s="216"/>
      <c r="J646" s="268"/>
      <c r="K646" s="217"/>
      <c r="L646" s="269"/>
      <c r="M646" s="216"/>
    </row>
    <row r="647" spans="1:13" s="267" customFormat="1">
      <c r="A647" s="216"/>
      <c r="B647" s="265"/>
      <c r="C647" s="266"/>
      <c r="F647" s="216"/>
      <c r="G647" s="216"/>
      <c r="H647" s="216"/>
      <c r="I647" s="216"/>
      <c r="J647" s="268"/>
      <c r="K647" s="217"/>
      <c r="L647" s="269"/>
      <c r="M647" s="216"/>
    </row>
    <row r="648" spans="1:13" s="267" customFormat="1">
      <c r="A648" s="216"/>
      <c r="B648" s="265"/>
      <c r="C648" s="266"/>
      <c r="F648" s="216"/>
      <c r="G648" s="216"/>
      <c r="H648" s="216"/>
      <c r="I648" s="216"/>
      <c r="J648" s="268"/>
      <c r="K648" s="217"/>
      <c r="L648" s="269"/>
      <c r="M648" s="216"/>
    </row>
    <row r="649" spans="1:13" s="267" customFormat="1">
      <c r="A649" s="216"/>
      <c r="B649" s="265"/>
      <c r="C649" s="266"/>
      <c r="F649" s="216"/>
      <c r="G649" s="216"/>
      <c r="H649" s="216"/>
      <c r="I649" s="216"/>
      <c r="J649" s="268"/>
      <c r="K649" s="217"/>
      <c r="L649" s="269"/>
      <c r="M649" s="216"/>
    </row>
    <row r="650" spans="1:13" s="267" customFormat="1">
      <c r="A650" s="216"/>
      <c r="B650" s="265"/>
      <c r="C650" s="266"/>
      <c r="F650" s="216"/>
      <c r="G650" s="216"/>
      <c r="H650" s="216"/>
      <c r="I650" s="216"/>
      <c r="J650" s="268"/>
      <c r="K650" s="217"/>
      <c r="L650" s="269"/>
      <c r="M650" s="216"/>
    </row>
    <row r="651" spans="1:13" s="267" customFormat="1">
      <c r="A651" s="216"/>
      <c r="B651" s="265"/>
      <c r="C651" s="266"/>
      <c r="F651" s="216"/>
      <c r="G651" s="216"/>
      <c r="H651" s="216"/>
      <c r="I651" s="216"/>
      <c r="J651" s="268"/>
      <c r="K651" s="217"/>
      <c r="L651" s="269"/>
      <c r="M651" s="216"/>
    </row>
    <row r="652" spans="1:13" s="267" customFormat="1">
      <c r="A652" s="216"/>
      <c r="B652" s="265"/>
      <c r="C652" s="266"/>
      <c r="F652" s="216"/>
      <c r="G652" s="216"/>
      <c r="H652" s="216"/>
      <c r="I652" s="216"/>
      <c r="J652" s="268"/>
      <c r="K652" s="217"/>
      <c r="L652" s="269"/>
      <c r="M652" s="216"/>
    </row>
    <row r="653" spans="1:13" s="267" customFormat="1">
      <c r="A653" s="216"/>
      <c r="B653" s="265"/>
      <c r="C653" s="266"/>
      <c r="F653" s="216"/>
      <c r="G653" s="216"/>
      <c r="H653" s="216"/>
      <c r="I653" s="216"/>
      <c r="J653" s="268"/>
      <c r="K653" s="217"/>
      <c r="L653" s="269"/>
      <c r="M653" s="216"/>
    </row>
    <row r="654" spans="1:13" s="267" customFormat="1">
      <c r="A654" s="216"/>
      <c r="B654" s="265"/>
      <c r="C654" s="266"/>
      <c r="F654" s="216"/>
      <c r="G654" s="216"/>
      <c r="H654" s="216"/>
      <c r="I654" s="216"/>
      <c r="J654" s="268"/>
      <c r="K654" s="217"/>
      <c r="L654" s="269"/>
      <c r="M654" s="216"/>
    </row>
    <row r="655" spans="1:13" s="267" customFormat="1">
      <c r="A655" s="216"/>
      <c r="B655" s="265"/>
      <c r="C655" s="266"/>
      <c r="F655" s="216"/>
      <c r="G655" s="216"/>
      <c r="H655" s="216"/>
      <c r="I655" s="216"/>
      <c r="J655" s="268"/>
      <c r="K655" s="217"/>
      <c r="L655" s="269"/>
      <c r="M655" s="216"/>
    </row>
    <row r="656" spans="1:13" s="267" customFormat="1">
      <c r="A656" s="216"/>
      <c r="B656" s="265"/>
      <c r="C656" s="266"/>
      <c r="F656" s="216"/>
      <c r="G656" s="216"/>
      <c r="H656" s="216"/>
      <c r="I656" s="216"/>
      <c r="J656" s="268"/>
      <c r="K656" s="217"/>
      <c r="L656" s="269"/>
      <c r="M656" s="216"/>
    </row>
    <row r="657" spans="1:13" s="267" customFormat="1">
      <c r="A657" s="216"/>
      <c r="B657" s="265"/>
      <c r="C657" s="266"/>
      <c r="F657" s="216"/>
      <c r="G657" s="216"/>
      <c r="H657" s="216"/>
      <c r="I657" s="216"/>
      <c r="J657" s="268"/>
      <c r="K657" s="217"/>
      <c r="L657" s="269"/>
      <c r="M657" s="216"/>
    </row>
    <row r="658" spans="1:13" s="267" customFormat="1">
      <c r="A658" s="216"/>
      <c r="B658" s="265"/>
      <c r="C658" s="266"/>
      <c r="F658" s="216"/>
      <c r="G658" s="216"/>
      <c r="H658" s="216"/>
      <c r="I658" s="216"/>
      <c r="J658" s="268"/>
      <c r="K658" s="217"/>
      <c r="L658" s="269"/>
      <c r="M658" s="216"/>
    </row>
    <row r="659" spans="1:13" s="267" customFormat="1">
      <c r="A659" s="216"/>
      <c r="B659" s="265"/>
      <c r="C659" s="266"/>
      <c r="F659" s="216"/>
      <c r="G659" s="216"/>
      <c r="H659" s="216"/>
      <c r="I659" s="216"/>
      <c r="J659" s="268"/>
      <c r="K659" s="217"/>
      <c r="L659" s="269"/>
      <c r="M659" s="216"/>
    </row>
    <row r="660" spans="1:13" s="267" customFormat="1">
      <c r="A660" s="216"/>
      <c r="B660" s="265"/>
      <c r="C660" s="266"/>
      <c r="F660" s="216"/>
      <c r="G660" s="216"/>
      <c r="H660" s="216"/>
      <c r="I660" s="216"/>
      <c r="J660" s="268"/>
      <c r="K660" s="217"/>
      <c r="L660" s="269"/>
      <c r="M660" s="216"/>
    </row>
    <row r="661" spans="1:13" s="267" customFormat="1">
      <c r="A661" s="216"/>
      <c r="B661" s="265"/>
      <c r="C661" s="266"/>
      <c r="F661" s="216"/>
      <c r="G661" s="216"/>
      <c r="H661" s="216"/>
      <c r="I661" s="216"/>
      <c r="J661" s="268"/>
      <c r="K661" s="217"/>
      <c r="L661" s="269"/>
      <c r="M661" s="216"/>
    </row>
    <row r="662" spans="1:13" s="267" customFormat="1">
      <c r="A662" s="216"/>
      <c r="B662" s="265"/>
      <c r="C662" s="266"/>
      <c r="F662" s="216"/>
      <c r="G662" s="216"/>
      <c r="H662" s="216"/>
      <c r="I662" s="216"/>
      <c r="J662" s="268"/>
      <c r="K662" s="217"/>
      <c r="L662" s="269"/>
      <c r="M662" s="216"/>
    </row>
    <row r="663" spans="1:13" s="267" customFormat="1">
      <c r="A663" s="216"/>
      <c r="B663" s="265"/>
      <c r="C663" s="266"/>
      <c r="F663" s="216"/>
      <c r="G663" s="216"/>
      <c r="H663" s="216"/>
      <c r="I663" s="216"/>
      <c r="J663" s="268"/>
      <c r="K663" s="217"/>
      <c r="L663" s="269"/>
      <c r="M663" s="216"/>
    </row>
    <row r="664" spans="1:13" s="267" customFormat="1">
      <c r="A664" s="216"/>
      <c r="B664" s="265"/>
      <c r="C664" s="266"/>
      <c r="F664" s="216"/>
      <c r="G664" s="216"/>
      <c r="H664" s="216"/>
      <c r="I664" s="216"/>
      <c r="J664" s="268"/>
      <c r="K664" s="217"/>
      <c r="L664" s="269"/>
      <c r="M664" s="216"/>
    </row>
    <row r="665" spans="1:13" s="267" customFormat="1">
      <c r="A665" s="216"/>
      <c r="B665" s="265"/>
      <c r="C665" s="266"/>
      <c r="F665" s="216"/>
      <c r="G665" s="216"/>
      <c r="H665" s="216"/>
      <c r="I665" s="216"/>
      <c r="J665" s="268"/>
      <c r="K665" s="217"/>
      <c r="L665" s="269"/>
      <c r="M665" s="216"/>
    </row>
    <row r="666" spans="1:13" s="267" customFormat="1">
      <c r="A666" s="216"/>
      <c r="B666" s="265"/>
      <c r="C666" s="266"/>
      <c r="F666" s="216"/>
      <c r="G666" s="216"/>
      <c r="H666" s="216"/>
      <c r="I666" s="216"/>
      <c r="J666" s="268"/>
      <c r="K666" s="217"/>
      <c r="L666" s="269"/>
      <c r="M666" s="216"/>
    </row>
    <row r="667" spans="1:13" s="267" customFormat="1">
      <c r="A667" s="216"/>
      <c r="B667" s="265"/>
      <c r="C667" s="266"/>
      <c r="F667" s="216"/>
      <c r="G667" s="216"/>
      <c r="H667" s="216"/>
      <c r="I667" s="216"/>
      <c r="J667" s="268"/>
      <c r="K667" s="217"/>
      <c r="L667" s="269"/>
      <c r="M667" s="216"/>
    </row>
    <row r="668" spans="1:13" s="267" customFormat="1">
      <c r="A668" s="216"/>
      <c r="B668" s="265"/>
      <c r="C668" s="266"/>
      <c r="F668" s="216"/>
      <c r="G668" s="216"/>
      <c r="H668" s="216"/>
      <c r="I668" s="216"/>
      <c r="J668" s="268"/>
      <c r="K668" s="217"/>
      <c r="L668" s="269"/>
      <c r="M668" s="216"/>
    </row>
    <row r="669" spans="1:13" s="267" customFormat="1">
      <c r="A669" s="216"/>
      <c r="B669" s="265"/>
      <c r="C669" s="266"/>
      <c r="F669" s="216"/>
      <c r="G669" s="216"/>
      <c r="H669" s="216"/>
      <c r="I669" s="216"/>
      <c r="J669" s="268"/>
      <c r="K669" s="217"/>
      <c r="L669" s="269"/>
      <c r="M669" s="216"/>
    </row>
    <row r="670" spans="1:13" s="267" customFormat="1">
      <c r="A670" s="216"/>
      <c r="B670" s="265"/>
      <c r="C670" s="266"/>
      <c r="F670" s="216"/>
      <c r="G670" s="216"/>
      <c r="H670" s="216"/>
      <c r="I670" s="216"/>
      <c r="J670" s="268"/>
      <c r="K670" s="217"/>
      <c r="L670" s="269"/>
      <c r="M670" s="216"/>
    </row>
    <row r="671" spans="1:13" s="267" customFormat="1">
      <c r="A671" s="216"/>
      <c r="B671" s="265"/>
      <c r="C671" s="266"/>
      <c r="F671" s="216"/>
      <c r="G671" s="216"/>
      <c r="H671" s="216"/>
      <c r="I671" s="216"/>
      <c r="J671" s="268"/>
      <c r="K671" s="217"/>
      <c r="L671" s="269"/>
      <c r="M671" s="216"/>
    </row>
    <row r="672" spans="1:13" s="267" customFormat="1">
      <c r="A672" s="216"/>
      <c r="B672" s="265"/>
      <c r="C672" s="266"/>
      <c r="F672" s="216"/>
      <c r="G672" s="216"/>
      <c r="H672" s="216"/>
      <c r="I672" s="216"/>
      <c r="J672" s="268"/>
      <c r="K672" s="217"/>
      <c r="L672" s="269"/>
      <c r="M672" s="216"/>
    </row>
    <row r="673" spans="1:13" s="267" customFormat="1">
      <c r="A673" s="216"/>
      <c r="B673" s="265"/>
      <c r="C673" s="266"/>
      <c r="F673" s="216"/>
      <c r="G673" s="216"/>
      <c r="H673" s="216"/>
      <c r="I673" s="216"/>
      <c r="J673" s="268"/>
      <c r="K673" s="217"/>
      <c r="L673" s="269"/>
      <c r="M673" s="216"/>
    </row>
    <row r="674" spans="1:13" s="267" customFormat="1">
      <c r="A674" s="216"/>
      <c r="B674" s="265"/>
      <c r="C674" s="266"/>
      <c r="F674" s="216"/>
      <c r="G674" s="216"/>
      <c r="H674" s="216"/>
      <c r="I674" s="216"/>
      <c r="J674" s="268"/>
      <c r="K674" s="217"/>
      <c r="L674" s="269"/>
      <c r="M674" s="216"/>
    </row>
    <row r="675" spans="1:13" s="267" customFormat="1">
      <c r="A675" s="216"/>
      <c r="B675" s="265"/>
      <c r="C675" s="266"/>
      <c r="F675" s="216"/>
      <c r="G675" s="216"/>
      <c r="H675" s="216"/>
      <c r="I675" s="216"/>
      <c r="J675" s="268"/>
      <c r="K675" s="217"/>
      <c r="L675" s="269"/>
      <c r="M675" s="216"/>
    </row>
    <row r="676" spans="1:13" s="267" customFormat="1">
      <c r="A676" s="216"/>
      <c r="B676" s="265"/>
      <c r="C676" s="266"/>
      <c r="F676" s="216"/>
      <c r="G676" s="216"/>
      <c r="H676" s="216"/>
      <c r="I676" s="216"/>
      <c r="J676" s="268"/>
      <c r="K676" s="217"/>
      <c r="L676" s="269"/>
      <c r="M676" s="216"/>
    </row>
    <row r="677" spans="1:13" s="267" customFormat="1">
      <c r="A677" s="216"/>
      <c r="B677" s="265"/>
      <c r="C677" s="266"/>
      <c r="F677" s="216"/>
      <c r="G677" s="216"/>
      <c r="H677" s="216"/>
      <c r="I677" s="216"/>
      <c r="J677" s="268"/>
      <c r="K677" s="217"/>
      <c r="L677" s="269"/>
      <c r="M677" s="216"/>
    </row>
    <row r="678" spans="1:13" s="267" customFormat="1">
      <c r="A678" s="216"/>
      <c r="B678" s="265"/>
      <c r="C678" s="266"/>
      <c r="F678" s="216"/>
      <c r="G678" s="216"/>
      <c r="H678" s="216"/>
      <c r="I678" s="216"/>
      <c r="J678" s="268"/>
      <c r="K678" s="217"/>
      <c r="L678" s="269"/>
      <c r="M678" s="216"/>
    </row>
    <row r="679" spans="1:13" s="267" customFormat="1">
      <c r="A679" s="216"/>
      <c r="B679" s="265"/>
      <c r="C679" s="266"/>
      <c r="F679" s="216"/>
      <c r="G679" s="216"/>
      <c r="H679" s="216"/>
      <c r="I679" s="216"/>
      <c r="J679" s="268"/>
      <c r="K679" s="217"/>
      <c r="L679" s="269"/>
      <c r="M679" s="216"/>
    </row>
    <row r="680" spans="1:13" s="267" customFormat="1">
      <c r="A680" s="216"/>
      <c r="B680" s="265"/>
      <c r="C680" s="266"/>
      <c r="F680" s="216"/>
      <c r="G680" s="216"/>
      <c r="H680" s="216"/>
      <c r="I680" s="216"/>
      <c r="J680" s="268"/>
      <c r="K680" s="217"/>
      <c r="L680" s="269"/>
      <c r="M680" s="216"/>
    </row>
    <row r="681" spans="1:13" s="267" customFormat="1">
      <c r="A681" s="216"/>
      <c r="B681" s="265"/>
      <c r="C681" s="266"/>
      <c r="F681" s="216"/>
      <c r="G681" s="216"/>
      <c r="H681" s="216"/>
      <c r="I681" s="216"/>
      <c r="J681" s="268"/>
      <c r="K681" s="217"/>
      <c r="L681" s="269"/>
      <c r="M681" s="216"/>
    </row>
    <row r="682" spans="1:13" s="267" customFormat="1">
      <c r="A682" s="216"/>
      <c r="B682" s="265"/>
      <c r="C682" s="266"/>
      <c r="F682" s="216"/>
      <c r="G682" s="216"/>
      <c r="H682" s="216"/>
      <c r="I682" s="216"/>
      <c r="J682" s="268"/>
      <c r="K682" s="217"/>
      <c r="L682" s="269"/>
      <c r="M682" s="216"/>
    </row>
    <row r="683" spans="1:13" s="267" customFormat="1">
      <c r="A683" s="216"/>
      <c r="B683" s="265"/>
      <c r="C683" s="266"/>
      <c r="F683" s="216"/>
      <c r="G683" s="216"/>
      <c r="H683" s="216"/>
      <c r="I683" s="216"/>
      <c r="J683" s="268"/>
      <c r="K683" s="217"/>
      <c r="L683" s="269"/>
      <c r="M683" s="216"/>
    </row>
    <row r="684" spans="1:13" s="267" customFormat="1">
      <c r="A684" s="216"/>
      <c r="B684" s="265"/>
      <c r="C684" s="266"/>
      <c r="F684" s="216"/>
      <c r="G684" s="216"/>
      <c r="H684" s="216"/>
      <c r="I684" s="216"/>
      <c r="J684" s="268"/>
      <c r="K684" s="217"/>
      <c r="L684" s="269"/>
      <c r="M684" s="216"/>
    </row>
    <row r="685" spans="1:13" s="267" customFormat="1">
      <c r="A685" s="216"/>
      <c r="B685" s="265"/>
      <c r="C685" s="266"/>
      <c r="F685" s="216"/>
      <c r="G685" s="216"/>
      <c r="H685" s="216"/>
      <c r="I685" s="216"/>
      <c r="J685" s="268"/>
      <c r="K685" s="217"/>
      <c r="L685" s="269"/>
      <c r="M685" s="216"/>
    </row>
    <row r="686" spans="1:13" s="267" customFormat="1">
      <c r="A686" s="216"/>
      <c r="B686" s="265"/>
      <c r="C686" s="266"/>
      <c r="F686" s="216"/>
      <c r="G686" s="216"/>
      <c r="H686" s="216"/>
      <c r="I686" s="216"/>
      <c r="J686" s="268"/>
      <c r="K686" s="217"/>
      <c r="L686" s="269"/>
      <c r="M686" s="216"/>
    </row>
    <row r="687" spans="1:13" s="267" customFormat="1">
      <c r="A687" s="216"/>
      <c r="B687" s="265"/>
      <c r="C687" s="266"/>
      <c r="F687" s="216"/>
      <c r="G687" s="216"/>
      <c r="H687" s="216"/>
      <c r="I687" s="216"/>
      <c r="J687" s="268"/>
      <c r="K687" s="217"/>
      <c r="L687" s="269"/>
      <c r="M687" s="216"/>
    </row>
    <row r="688" spans="1:13" s="267" customFormat="1">
      <c r="A688" s="216"/>
      <c r="B688" s="265"/>
      <c r="C688" s="266"/>
      <c r="F688" s="216"/>
      <c r="G688" s="216"/>
      <c r="H688" s="216"/>
      <c r="I688" s="216"/>
      <c r="J688" s="268"/>
      <c r="K688" s="217"/>
      <c r="L688" s="269"/>
      <c r="M688" s="216"/>
    </row>
    <row r="689" spans="1:13" s="267" customFormat="1">
      <c r="A689" s="216"/>
      <c r="B689" s="265"/>
      <c r="C689" s="266"/>
      <c r="F689" s="216"/>
      <c r="G689" s="216"/>
      <c r="H689" s="216"/>
      <c r="I689" s="216"/>
      <c r="J689" s="268"/>
      <c r="K689" s="217"/>
      <c r="L689" s="269"/>
      <c r="M689" s="216"/>
    </row>
    <row r="690" spans="1:13" s="267" customFormat="1">
      <c r="A690" s="216"/>
      <c r="B690" s="265"/>
      <c r="C690" s="266"/>
      <c r="F690" s="216"/>
      <c r="G690" s="216"/>
      <c r="H690" s="216"/>
      <c r="I690" s="216"/>
      <c r="J690" s="268"/>
      <c r="K690" s="217"/>
      <c r="L690" s="269"/>
      <c r="M690" s="216"/>
    </row>
    <row r="691" spans="1:13" s="267" customFormat="1">
      <c r="A691" s="216"/>
      <c r="B691" s="265"/>
      <c r="C691" s="266"/>
      <c r="F691" s="216"/>
      <c r="G691" s="216"/>
      <c r="H691" s="216"/>
      <c r="I691" s="216"/>
      <c r="J691" s="268"/>
      <c r="K691" s="217"/>
      <c r="L691" s="269"/>
      <c r="M691" s="216"/>
    </row>
    <row r="692" spans="1:13" s="267" customFormat="1">
      <c r="A692" s="216"/>
      <c r="B692" s="265"/>
      <c r="C692" s="266"/>
      <c r="F692" s="216"/>
      <c r="G692" s="216"/>
      <c r="H692" s="216"/>
      <c r="I692" s="216"/>
      <c r="J692" s="268"/>
      <c r="K692" s="217"/>
      <c r="L692" s="269"/>
      <c r="M692" s="216"/>
    </row>
    <row r="693" spans="1:13" s="267" customFormat="1">
      <c r="A693" s="216"/>
      <c r="B693" s="265"/>
      <c r="C693" s="266"/>
      <c r="F693" s="216"/>
      <c r="G693" s="216"/>
      <c r="H693" s="216"/>
      <c r="I693" s="216"/>
      <c r="J693" s="268"/>
      <c r="K693" s="217"/>
      <c r="L693" s="269"/>
      <c r="M693" s="216"/>
    </row>
    <row r="694" spans="1:13" s="267" customFormat="1">
      <c r="A694" s="216"/>
      <c r="B694" s="265"/>
      <c r="C694" s="266"/>
      <c r="F694" s="216"/>
      <c r="G694" s="216"/>
      <c r="H694" s="216"/>
      <c r="I694" s="216"/>
      <c r="J694" s="268"/>
      <c r="K694" s="217"/>
      <c r="L694" s="269"/>
      <c r="M694" s="216"/>
    </row>
    <row r="695" spans="1:13" s="267" customFormat="1">
      <c r="A695" s="216"/>
      <c r="B695" s="265"/>
      <c r="C695" s="266"/>
      <c r="F695" s="216"/>
      <c r="G695" s="216"/>
      <c r="H695" s="216"/>
      <c r="I695" s="216"/>
      <c r="J695" s="268"/>
      <c r="K695" s="217"/>
      <c r="L695" s="269"/>
      <c r="M695" s="216"/>
    </row>
    <row r="696" spans="1:13" s="267" customFormat="1">
      <c r="A696" s="216"/>
      <c r="B696" s="265"/>
      <c r="C696" s="266"/>
      <c r="F696" s="216"/>
      <c r="G696" s="216"/>
      <c r="H696" s="216"/>
      <c r="I696" s="216"/>
      <c r="J696" s="268"/>
      <c r="K696" s="217"/>
      <c r="L696" s="269"/>
      <c r="M696" s="216"/>
    </row>
    <row r="697" spans="1:13" s="267" customFormat="1">
      <c r="A697" s="216"/>
      <c r="B697" s="265"/>
      <c r="C697" s="266"/>
      <c r="F697" s="216"/>
      <c r="G697" s="216"/>
      <c r="H697" s="216"/>
      <c r="I697" s="216"/>
      <c r="J697" s="268"/>
      <c r="K697" s="217"/>
      <c r="L697" s="269"/>
      <c r="M697" s="216"/>
    </row>
    <row r="698" spans="1:13" s="267" customFormat="1">
      <c r="A698" s="216"/>
      <c r="B698" s="265"/>
      <c r="C698" s="266"/>
      <c r="F698" s="216"/>
      <c r="G698" s="216"/>
      <c r="H698" s="216"/>
      <c r="I698" s="216"/>
      <c r="J698" s="268"/>
      <c r="K698" s="217"/>
      <c r="L698" s="269"/>
      <c r="M698" s="216"/>
    </row>
    <row r="699" spans="1:13" s="267" customFormat="1">
      <c r="A699" s="216"/>
      <c r="B699" s="265"/>
      <c r="C699" s="266"/>
      <c r="F699" s="216"/>
      <c r="G699" s="216"/>
      <c r="H699" s="216"/>
      <c r="I699" s="216"/>
      <c r="J699" s="268"/>
      <c r="K699" s="217"/>
      <c r="L699" s="269"/>
      <c r="M699" s="216"/>
    </row>
    <row r="700" spans="1:13" s="267" customFormat="1">
      <c r="A700" s="216"/>
      <c r="B700" s="265"/>
      <c r="C700" s="266"/>
      <c r="F700" s="216"/>
      <c r="G700" s="216"/>
      <c r="H700" s="216"/>
      <c r="I700" s="216"/>
      <c r="J700" s="268"/>
      <c r="K700" s="217"/>
      <c r="L700" s="269"/>
      <c r="M700" s="216"/>
    </row>
    <row r="701" spans="1:13" s="267" customFormat="1">
      <c r="A701" s="216"/>
      <c r="B701" s="265"/>
      <c r="C701" s="266"/>
      <c r="F701" s="216"/>
      <c r="G701" s="216"/>
      <c r="H701" s="216"/>
      <c r="I701" s="216"/>
      <c r="J701" s="268"/>
      <c r="K701" s="217"/>
      <c r="L701" s="269"/>
      <c r="M701" s="216"/>
    </row>
    <row r="702" spans="1:13" s="267" customFormat="1">
      <c r="A702" s="216"/>
      <c r="B702" s="265"/>
      <c r="C702" s="266"/>
      <c r="F702" s="216"/>
      <c r="G702" s="216"/>
      <c r="H702" s="216"/>
      <c r="I702" s="216"/>
      <c r="J702" s="268"/>
      <c r="K702" s="217"/>
      <c r="L702" s="269"/>
      <c r="M702" s="216"/>
    </row>
    <row r="703" spans="1:13" s="267" customFormat="1">
      <c r="A703" s="216"/>
      <c r="B703" s="265"/>
      <c r="C703" s="266"/>
      <c r="F703" s="216"/>
      <c r="G703" s="216"/>
      <c r="H703" s="216"/>
      <c r="I703" s="216"/>
      <c r="J703" s="268"/>
      <c r="K703" s="217"/>
      <c r="L703" s="269"/>
      <c r="M703" s="216"/>
    </row>
    <row r="704" spans="1:13" s="267" customFormat="1">
      <c r="A704" s="216"/>
      <c r="B704" s="265"/>
      <c r="C704" s="266"/>
      <c r="F704" s="216"/>
      <c r="G704" s="216"/>
      <c r="H704" s="216"/>
      <c r="I704" s="216"/>
      <c r="J704" s="268"/>
      <c r="K704" s="217"/>
      <c r="L704" s="269"/>
      <c r="M704" s="216"/>
    </row>
    <row r="705" spans="1:13" s="267" customFormat="1">
      <c r="A705" s="216"/>
      <c r="B705" s="265"/>
      <c r="C705" s="266"/>
      <c r="F705" s="216"/>
      <c r="G705" s="216"/>
      <c r="H705" s="216"/>
      <c r="I705" s="216"/>
      <c r="J705" s="268"/>
      <c r="K705" s="217"/>
      <c r="L705" s="269"/>
      <c r="M705" s="216"/>
    </row>
    <row r="706" spans="1:13" s="267" customFormat="1">
      <c r="A706" s="216"/>
      <c r="B706" s="265"/>
      <c r="C706" s="266"/>
      <c r="F706" s="216"/>
      <c r="G706" s="216"/>
      <c r="H706" s="216"/>
      <c r="I706" s="216"/>
      <c r="J706" s="268"/>
      <c r="K706" s="217"/>
      <c r="L706" s="269"/>
      <c r="M706" s="216"/>
    </row>
    <row r="707" spans="1:13" s="267" customFormat="1">
      <c r="A707" s="216"/>
      <c r="B707" s="265"/>
      <c r="C707" s="266"/>
      <c r="F707" s="216"/>
      <c r="G707" s="216"/>
      <c r="H707" s="216"/>
      <c r="I707" s="216"/>
      <c r="J707" s="268"/>
      <c r="K707" s="217"/>
      <c r="L707" s="269"/>
      <c r="M707" s="216"/>
    </row>
    <row r="708" spans="1:13" s="267" customFormat="1">
      <c r="A708" s="216"/>
      <c r="B708" s="265"/>
      <c r="C708" s="266"/>
      <c r="F708" s="216"/>
      <c r="G708" s="216"/>
      <c r="H708" s="216"/>
      <c r="I708" s="216"/>
      <c r="J708" s="268"/>
      <c r="K708" s="217"/>
      <c r="L708" s="269"/>
      <c r="M708" s="216"/>
    </row>
    <row r="709" spans="1:13" s="267" customFormat="1">
      <c r="A709" s="216"/>
      <c r="B709" s="265"/>
      <c r="C709" s="266"/>
      <c r="F709" s="216"/>
      <c r="G709" s="216"/>
      <c r="H709" s="216"/>
      <c r="I709" s="216"/>
      <c r="J709" s="268"/>
      <c r="K709" s="217"/>
      <c r="L709" s="269"/>
      <c r="M709" s="216"/>
    </row>
    <row r="710" spans="1:13" s="267" customFormat="1">
      <c r="A710" s="216"/>
      <c r="B710" s="265"/>
      <c r="C710" s="266"/>
      <c r="F710" s="216"/>
      <c r="G710" s="216"/>
      <c r="H710" s="216"/>
      <c r="I710" s="216"/>
      <c r="J710" s="268"/>
      <c r="K710" s="217"/>
      <c r="L710" s="269"/>
      <c r="M710" s="216"/>
    </row>
    <row r="711" spans="1:13" s="267" customFormat="1">
      <c r="A711" s="216"/>
      <c r="B711" s="265"/>
      <c r="C711" s="266"/>
      <c r="F711" s="216"/>
      <c r="G711" s="216"/>
      <c r="H711" s="216"/>
      <c r="I711" s="216"/>
      <c r="J711" s="268"/>
      <c r="K711" s="217"/>
      <c r="L711" s="269"/>
      <c r="M711" s="216"/>
    </row>
    <row r="712" spans="1:13" s="267" customFormat="1">
      <c r="A712" s="216"/>
      <c r="B712" s="265"/>
      <c r="C712" s="266"/>
      <c r="F712" s="216"/>
      <c r="G712" s="216"/>
      <c r="H712" s="216"/>
      <c r="I712" s="216"/>
      <c r="J712" s="268"/>
      <c r="K712" s="217"/>
      <c r="L712" s="269"/>
      <c r="M712" s="216"/>
    </row>
    <row r="713" spans="1:13" s="267" customFormat="1">
      <c r="A713" s="216"/>
      <c r="B713" s="265"/>
      <c r="C713" s="266"/>
      <c r="F713" s="216"/>
      <c r="G713" s="216"/>
      <c r="H713" s="216"/>
      <c r="I713" s="216"/>
      <c r="J713" s="268"/>
      <c r="K713" s="217"/>
      <c r="L713" s="269"/>
      <c r="M713" s="216"/>
    </row>
    <row r="714" spans="1:13" s="267" customFormat="1">
      <c r="A714" s="216"/>
      <c r="B714" s="265"/>
      <c r="C714" s="266"/>
      <c r="F714" s="216"/>
      <c r="G714" s="216"/>
      <c r="H714" s="216"/>
      <c r="I714" s="216"/>
      <c r="J714" s="268"/>
      <c r="K714" s="217"/>
      <c r="L714" s="269"/>
      <c r="M714" s="216"/>
    </row>
    <row r="715" spans="1:13" s="267" customFormat="1">
      <c r="A715" s="216"/>
      <c r="B715" s="265"/>
      <c r="C715" s="266"/>
      <c r="F715" s="216"/>
      <c r="G715" s="216"/>
      <c r="H715" s="216"/>
      <c r="I715" s="216"/>
      <c r="J715" s="268"/>
      <c r="K715" s="217"/>
      <c r="L715" s="269"/>
      <c r="M715" s="216"/>
    </row>
    <row r="716" spans="1:13" s="267" customFormat="1">
      <c r="A716" s="216"/>
      <c r="B716" s="265"/>
      <c r="C716" s="266"/>
      <c r="F716" s="216"/>
      <c r="G716" s="216"/>
      <c r="H716" s="216"/>
      <c r="I716" s="216"/>
      <c r="J716" s="268"/>
      <c r="K716" s="217"/>
      <c r="L716" s="269"/>
      <c r="M716" s="216"/>
    </row>
    <row r="717" spans="1:13" s="267" customFormat="1">
      <c r="A717" s="216"/>
      <c r="B717" s="265"/>
      <c r="C717" s="266"/>
      <c r="F717" s="216"/>
      <c r="G717" s="216"/>
      <c r="H717" s="216"/>
      <c r="I717" s="216"/>
      <c r="J717" s="268"/>
      <c r="K717" s="217"/>
      <c r="L717" s="269"/>
      <c r="M717" s="216"/>
    </row>
    <row r="718" spans="1:13" s="267" customFormat="1">
      <c r="A718" s="216"/>
      <c r="B718" s="265"/>
      <c r="C718" s="266"/>
      <c r="F718" s="216"/>
      <c r="G718" s="216"/>
      <c r="H718" s="216"/>
      <c r="I718" s="216"/>
      <c r="J718" s="268"/>
      <c r="K718" s="217"/>
      <c r="L718" s="269"/>
      <c r="M718" s="216"/>
    </row>
    <row r="719" spans="1:13" s="267" customFormat="1">
      <c r="A719" s="216"/>
      <c r="B719" s="265"/>
      <c r="C719" s="266"/>
      <c r="F719" s="216"/>
      <c r="G719" s="216"/>
      <c r="H719" s="216"/>
      <c r="I719" s="216"/>
      <c r="J719" s="268"/>
      <c r="K719" s="217"/>
      <c r="L719" s="269"/>
      <c r="M719" s="216"/>
    </row>
    <row r="720" spans="1:13" s="267" customFormat="1">
      <c r="A720" s="216"/>
      <c r="B720" s="265"/>
      <c r="C720" s="266"/>
      <c r="F720" s="216"/>
      <c r="G720" s="216"/>
      <c r="H720" s="216"/>
      <c r="I720" s="216"/>
      <c r="J720" s="268"/>
      <c r="K720" s="217"/>
      <c r="L720" s="269"/>
      <c r="M720" s="216"/>
    </row>
    <row r="721" spans="1:13" s="267" customFormat="1">
      <c r="A721" s="216"/>
      <c r="B721" s="265"/>
      <c r="C721" s="266"/>
      <c r="F721" s="216"/>
      <c r="G721" s="216"/>
      <c r="H721" s="216"/>
      <c r="I721" s="216"/>
      <c r="J721" s="268"/>
      <c r="K721" s="217"/>
      <c r="L721" s="269"/>
      <c r="M721" s="216"/>
    </row>
    <row r="722" spans="1:13" s="267" customFormat="1">
      <c r="A722" s="216"/>
      <c r="B722" s="265"/>
      <c r="C722" s="266"/>
      <c r="F722" s="216"/>
      <c r="G722" s="216"/>
      <c r="H722" s="216"/>
      <c r="I722" s="216"/>
      <c r="J722" s="268"/>
      <c r="K722" s="217"/>
      <c r="L722" s="269"/>
      <c r="M722" s="216"/>
    </row>
    <row r="723" spans="1:13" s="267" customFormat="1">
      <c r="A723" s="216"/>
      <c r="B723" s="265"/>
      <c r="C723" s="266"/>
      <c r="F723" s="216"/>
      <c r="G723" s="216"/>
      <c r="H723" s="216"/>
      <c r="I723" s="216"/>
      <c r="J723" s="268"/>
      <c r="K723" s="217"/>
      <c r="L723" s="269"/>
      <c r="M723" s="216"/>
    </row>
    <row r="724" spans="1:13" s="267" customFormat="1">
      <c r="A724" s="216"/>
      <c r="B724" s="265"/>
      <c r="C724" s="266"/>
      <c r="F724" s="216"/>
      <c r="G724" s="216"/>
      <c r="H724" s="216"/>
      <c r="I724" s="216"/>
      <c r="J724" s="268"/>
      <c r="K724" s="217"/>
      <c r="L724" s="269"/>
      <c r="M724" s="216"/>
    </row>
    <row r="725" spans="1:13" s="267" customFormat="1">
      <c r="A725" s="216"/>
      <c r="B725" s="265"/>
      <c r="C725" s="266"/>
      <c r="F725" s="216"/>
      <c r="G725" s="216"/>
      <c r="H725" s="216"/>
      <c r="I725" s="216"/>
      <c r="J725" s="268"/>
      <c r="K725" s="217"/>
      <c r="L725" s="269"/>
      <c r="M725" s="216"/>
    </row>
    <row r="726" spans="1:13" s="267" customFormat="1">
      <c r="A726" s="216"/>
      <c r="B726" s="265"/>
      <c r="C726" s="266"/>
      <c r="F726" s="216"/>
      <c r="G726" s="216"/>
      <c r="H726" s="216"/>
      <c r="I726" s="216"/>
      <c r="J726" s="268"/>
      <c r="K726" s="217"/>
      <c r="L726" s="269"/>
      <c r="M726" s="216"/>
    </row>
    <row r="727" spans="1:13" s="267" customFormat="1">
      <c r="A727" s="216"/>
      <c r="B727" s="265"/>
      <c r="C727" s="266"/>
      <c r="F727" s="216"/>
      <c r="G727" s="216"/>
      <c r="H727" s="216"/>
      <c r="I727" s="216"/>
      <c r="J727" s="268"/>
      <c r="K727" s="217"/>
      <c r="L727" s="269"/>
      <c r="M727" s="216"/>
    </row>
    <row r="728" spans="1:13" s="267" customFormat="1">
      <c r="A728" s="216"/>
      <c r="B728" s="265"/>
      <c r="C728" s="266"/>
      <c r="F728" s="216"/>
      <c r="G728" s="216"/>
      <c r="H728" s="216"/>
      <c r="I728" s="216"/>
      <c r="J728" s="268"/>
      <c r="K728" s="217"/>
      <c r="L728" s="269"/>
      <c r="M728" s="216"/>
    </row>
    <row r="729" spans="1:13" s="267" customFormat="1">
      <c r="A729" s="216"/>
      <c r="B729" s="265"/>
      <c r="C729" s="266"/>
      <c r="F729" s="216"/>
      <c r="G729" s="216"/>
      <c r="H729" s="216"/>
      <c r="I729" s="216"/>
      <c r="J729" s="268"/>
      <c r="K729" s="217"/>
      <c r="L729" s="269"/>
      <c r="M729" s="216"/>
    </row>
    <row r="730" spans="1:13" s="267" customFormat="1">
      <c r="A730" s="216"/>
      <c r="B730" s="265"/>
      <c r="C730" s="266"/>
      <c r="F730" s="216"/>
      <c r="G730" s="216"/>
      <c r="H730" s="216"/>
      <c r="I730" s="216"/>
      <c r="J730" s="268"/>
      <c r="K730" s="217"/>
      <c r="L730" s="269"/>
      <c r="M730" s="216"/>
    </row>
    <row r="731" spans="1:13" s="267" customFormat="1">
      <c r="A731" s="216"/>
      <c r="B731" s="265"/>
      <c r="C731" s="266"/>
      <c r="F731" s="216"/>
      <c r="G731" s="216"/>
      <c r="H731" s="216"/>
      <c r="I731" s="216"/>
      <c r="J731" s="268"/>
      <c r="K731" s="217"/>
      <c r="L731" s="269"/>
      <c r="M731" s="216"/>
    </row>
    <row r="732" spans="1:13" s="267" customFormat="1">
      <c r="A732" s="216"/>
      <c r="B732" s="265"/>
      <c r="C732" s="266"/>
      <c r="F732" s="216"/>
      <c r="G732" s="216"/>
      <c r="H732" s="216"/>
      <c r="I732" s="216"/>
      <c r="J732" s="268"/>
      <c r="K732" s="217"/>
      <c r="L732" s="269"/>
      <c r="M732" s="216"/>
    </row>
    <row r="733" spans="1:13" s="267" customFormat="1">
      <c r="A733" s="216"/>
      <c r="B733" s="265"/>
      <c r="C733" s="266"/>
      <c r="F733" s="216"/>
      <c r="G733" s="216"/>
      <c r="H733" s="216"/>
      <c r="I733" s="216"/>
      <c r="J733" s="268"/>
      <c r="K733" s="217"/>
      <c r="L733" s="269"/>
      <c r="M733" s="216"/>
    </row>
    <row r="734" spans="1:13" s="267" customFormat="1">
      <c r="A734" s="216"/>
      <c r="B734" s="265"/>
      <c r="C734" s="266"/>
      <c r="F734" s="216"/>
      <c r="G734" s="216"/>
      <c r="H734" s="216"/>
      <c r="I734" s="216"/>
      <c r="J734" s="268"/>
      <c r="K734" s="217"/>
      <c r="L734" s="269"/>
      <c r="M734" s="216"/>
    </row>
    <row r="735" spans="1:13" s="267" customFormat="1">
      <c r="A735" s="216"/>
      <c r="B735" s="265"/>
      <c r="C735" s="266"/>
      <c r="F735" s="216"/>
      <c r="G735" s="216"/>
      <c r="H735" s="216"/>
      <c r="I735" s="216"/>
      <c r="J735" s="268"/>
      <c r="K735" s="217"/>
      <c r="L735" s="269"/>
      <c r="M735" s="216"/>
    </row>
    <row r="736" spans="1:13" s="267" customFormat="1">
      <c r="A736" s="216"/>
      <c r="B736" s="265"/>
      <c r="C736" s="266"/>
      <c r="F736" s="216"/>
      <c r="G736" s="216"/>
      <c r="H736" s="216"/>
      <c r="I736" s="216"/>
      <c r="J736" s="268"/>
      <c r="K736" s="217"/>
      <c r="L736" s="269"/>
      <c r="M736" s="216"/>
    </row>
    <row r="737" spans="1:13" s="267" customFormat="1">
      <c r="A737" s="216"/>
      <c r="B737" s="265"/>
      <c r="C737" s="266"/>
      <c r="F737" s="216"/>
      <c r="G737" s="216"/>
      <c r="H737" s="216"/>
      <c r="I737" s="216"/>
      <c r="J737" s="268"/>
      <c r="K737" s="217"/>
      <c r="L737" s="269"/>
      <c r="M737" s="216"/>
    </row>
    <row r="738" spans="1:13" s="267" customFormat="1">
      <c r="A738" s="216"/>
      <c r="B738" s="265"/>
      <c r="C738" s="266"/>
      <c r="F738" s="216"/>
      <c r="G738" s="216"/>
      <c r="H738" s="216"/>
      <c r="I738" s="216"/>
      <c r="J738" s="268"/>
      <c r="K738" s="217"/>
      <c r="L738" s="269"/>
      <c r="M738" s="216"/>
    </row>
    <row r="739" spans="1:13" s="267" customFormat="1">
      <c r="A739" s="216"/>
      <c r="B739" s="265"/>
      <c r="C739" s="266"/>
      <c r="F739" s="216"/>
      <c r="G739" s="216"/>
      <c r="H739" s="216"/>
      <c r="I739" s="216"/>
      <c r="J739" s="268"/>
      <c r="K739" s="217"/>
      <c r="L739" s="269"/>
      <c r="M739" s="216"/>
    </row>
    <row r="740" spans="1:13" s="267" customFormat="1">
      <c r="A740" s="216"/>
      <c r="B740" s="265"/>
      <c r="C740" s="266"/>
      <c r="F740" s="216"/>
      <c r="G740" s="216"/>
      <c r="H740" s="216"/>
      <c r="I740" s="216"/>
      <c r="J740" s="268"/>
      <c r="K740" s="217"/>
      <c r="L740" s="269"/>
      <c r="M740" s="216"/>
    </row>
    <row r="741" spans="1:13" s="267" customFormat="1">
      <c r="A741" s="216"/>
      <c r="B741" s="265"/>
      <c r="C741" s="266"/>
      <c r="F741" s="216"/>
      <c r="G741" s="216"/>
      <c r="H741" s="216"/>
      <c r="I741" s="216"/>
      <c r="J741" s="268"/>
      <c r="K741" s="217"/>
      <c r="L741" s="269"/>
      <c r="M741" s="216"/>
    </row>
    <row r="742" spans="1:13" s="267" customFormat="1">
      <c r="A742" s="216"/>
      <c r="B742" s="265"/>
      <c r="C742" s="266"/>
      <c r="F742" s="216"/>
      <c r="G742" s="216"/>
      <c r="H742" s="216"/>
      <c r="I742" s="216"/>
      <c r="J742" s="268"/>
      <c r="K742" s="217"/>
      <c r="L742" s="269"/>
      <c r="M742" s="216"/>
    </row>
    <row r="743" spans="1:13" s="267" customFormat="1">
      <c r="A743" s="216"/>
      <c r="B743" s="265"/>
      <c r="C743" s="266"/>
      <c r="F743" s="216"/>
      <c r="G743" s="216"/>
      <c r="H743" s="216"/>
      <c r="I743" s="216"/>
      <c r="J743" s="268"/>
      <c r="K743" s="217"/>
      <c r="L743" s="269"/>
      <c r="M743" s="216"/>
    </row>
    <row r="744" spans="1:13" s="267" customFormat="1">
      <c r="A744" s="216"/>
      <c r="B744" s="265"/>
      <c r="C744" s="266"/>
      <c r="F744" s="216"/>
      <c r="G744" s="216"/>
      <c r="H744" s="216"/>
      <c r="I744" s="216"/>
      <c r="J744" s="268"/>
      <c r="K744" s="217"/>
      <c r="L744" s="269"/>
      <c r="M744" s="216"/>
    </row>
    <row r="745" spans="1:13" s="267" customFormat="1">
      <c r="A745" s="216"/>
      <c r="B745" s="265"/>
      <c r="C745" s="266"/>
      <c r="F745" s="216"/>
      <c r="G745" s="216"/>
      <c r="H745" s="216"/>
      <c r="I745" s="216"/>
      <c r="J745" s="268"/>
      <c r="K745" s="217"/>
      <c r="L745" s="269"/>
      <c r="M745" s="216"/>
    </row>
    <row r="746" spans="1:13" s="267" customFormat="1">
      <c r="A746" s="216"/>
      <c r="B746" s="265"/>
      <c r="C746" s="266"/>
      <c r="F746" s="216"/>
      <c r="G746" s="216"/>
      <c r="H746" s="216"/>
      <c r="I746" s="216"/>
      <c r="J746" s="268"/>
      <c r="K746" s="217"/>
      <c r="L746" s="269"/>
      <c r="M746" s="216"/>
    </row>
    <row r="747" spans="1:13" s="267" customFormat="1">
      <c r="A747" s="216"/>
      <c r="B747" s="265"/>
      <c r="C747" s="266"/>
      <c r="F747" s="216"/>
      <c r="G747" s="216"/>
      <c r="H747" s="216"/>
      <c r="I747" s="216"/>
      <c r="J747" s="268"/>
      <c r="K747" s="217"/>
      <c r="L747" s="269"/>
      <c r="M747" s="216"/>
    </row>
    <row r="748" spans="1:13" s="267" customFormat="1">
      <c r="A748" s="216"/>
      <c r="B748" s="265"/>
      <c r="C748" s="266"/>
      <c r="F748" s="216"/>
      <c r="G748" s="216"/>
      <c r="H748" s="216"/>
      <c r="I748" s="216"/>
      <c r="J748" s="268"/>
      <c r="K748" s="217"/>
      <c r="L748" s="269"/>
      <c r="M748" s="216"/>
    </row>
    <row r="749" spans="1:13" s="267" customFormat="1">
      <c r="A749" s="216"/>
      <c r="B749" s="265"/>
      <c r="C749" s="266"/>
      <c r="F749" s="216"/>
      <c r="G749" s="216"/>
      <c r="H749" s="216"/>
      <c r="I749" s="216"/>
      <c r="J749" s="268"/>
      <c r="K749" s="217"/>
      <c r="L749" s="269"/>
      <c r="M749" s="216"/>
    </row>
    <row r="750" spans="1:13" s="267" customFormat="1">
      <c r="A750" s="216"/>
      <c r="B750" s="265"/>
      <c r="C750" s="266"/>
      <c r="F750" s="216"/>
      <c r="G750" s="216"/>
      <c r="H750" s="216"/>
      <c r="I750" s="216"/>
      <c r="J750" s="268"/>
      <c r="K750" s="217"/>
      <c r="L750" s="269"/>
      <c r="M750" s="216"/>
    </row>
    <row r="751" spans="1:13" s="267" customFormat="1">
      <c r="A751" s="216"/>
      <c r="B751" s="265"/>
      <c r="C751" s="266"/>
      <c r="F751" s="216"/>
      <c r="G751" s="216"/>
      <c r="H751" s="216"/>
      <c r="I751" s="216"/>
      <c r="J751" s="268"/>
      <c r="K751" s="217"/>
      <c r="L751" s="269"/>
      <c r="M751" s="216"/>
    </row>
    <row r="752" spans="1:13" s="267" customFormat="1">
      <c r="A752" s="216"/>
      <c r="B752" s="265"/>
      <c r="C752" s="266"/>
      <c r="F752" s="216"/>
      <c r="G752" s="216"/>
      <c r="H752" s="216"/>
      <c r="I752" s="216"/>
      <c r="J752" s="268"/>
      <c r="K752" s="217"/>
      <c r="L752" s="269"/>
      <c r="M752" s="216"/>
    </row>
    <row r="753" spans="1:13" s="267" customFormat="1">
      <c r="A753" s="216"/>
      <c r="B753" s="265"/>
      <c r="C753" s="266"/>
      <c r="F753" s="216"/>
      <c r="G753" s="216"/>
      <c r="H753" s="216"/>
      <c r="I753" s="216"/>
      <c r="J753" s="268"/>
      <c r="K753" s="217"/>
      <c r="L753" s="269"/>
      <c r="M753" s="216"/>
    </row>
    <row r="754" spans="1:13" s="267" customFormat="1">
      <c r="A754" s="216"/>
      <c r="B754" s="265"/>
      <c r="C754" s="266"/>
      <c r="F754" s="216"/>
      <c r="G754" s="216"/>
      <c r="H754" s="216"/>
      <c r="I754" s="216"/>
      <c r="J754" s="268"/>
      <c r="K754" s="217"/>
      <c r="L754" s="269"/>
      <c r="M754" s="216"/>
    </row>
    <row r="755" spans="1:13" s="267" customFormat="1">
      <c r="A755" s="216"/>
      <c r="B755" s="265"/>
      <c r="C755" s="266"/>
      <c r="F755" s="216"/>
      <c r="G755" s="216"/>
      <c r="H755" s="216"/>
      <c r="I755" s="216"/>
      <c r="J755" s="268"/>
      <c r="K755" s="217"/>
      <c r="L755" s="269"/>
      <c r="M755" s="216"/>
    </row>
    <row r="756" spans="1:13" s="267" customFormat="1">
      <c r="A756" s="216"/>
      <c r="B756" s="265"/>
      <c r="C756" s="266"/>
      <c r="F756" s="216"/>
      <c r="G756" s="216"/>
      <c r="H756" s="216"/>
      <c r="I756" s="216"/>
      <c r="J756" s="268"/>
      <c r="K756" s="217"/>
      <c r="L756" s="269"/>
      <c r="M756" s="216"/>
    </row>
    <row r="757" spans="1:13" s="267" customFormat="1">
      <c r="A757" s="216"/>
      <c r="B757" s="265"/>
      <c r="C757" s="266"/>
      <c r="F757" s="216"/>
      <c r="G757" s="216"/>
      <c r="H757" s="216"/>
      <c r="I757" s="216"/>
      <c r="J757" s="268"/>
      <c r="K757" s="217"/>
      <c r="L757" s="269"/>
      <c r="M757" s="216"/>
    </row>
    <row r="758" spans="1:13" s="267" customFormat="1">
      <c r="A758" s="216"/>
      <c r="B758" s="265"/>
      <c r="C758" s="266"/>
      <c r="F758" s="216"/>
      <c r="G758" s="216"/>
      <c r="H758" s="216"/>
      <c r="I758" s="216"/>
      <c r="J758" s="268"/>
      <c r="K758" s="217"/>
      <c r="L758" s="269"/>
      <c r="M758" s="216"/>
    </row>
    <row r="759" spans="1:13" s="267" customFormat="1">
      <c r="A759" s="216"/>
      <c r="B759" s="265"/>
      <c r="C759" s="266"/>
      <c r="F759" s="216"/>
      <c r="G759" s="216"/>
      <c r="H759" s="216"/>
      <c r="I759" s="216"/>
      <c r="J759" s="268"/>
      <c r="K759" s="217"/>
      <c r="L759" s="269"/>
      <c r="M759" s="216"/>
    </row>
    <row r="760" spans="1:13" s="267" customFormat="1">
      <c r="A760" s="216"/>
      <c r="B760" s="265"/>
      <c r="C760" s="266"/>
      <c r="F760" s="216"/>
      <c r="G760" s="216"/>
      <c r="H760" s="216"/>
      <c r="I760" s="216"/>
      <c r="J760" s="268"/>
      <c r="K760" s="217"/>
      <c r="L760" s="269"/>
      <c r="M760" s="216"/>
    </row>
    <row r="761" spans="1:13" s="267" customFormat="1">
      <c r="A761" s="216"/>
      <c r="B761" s="265"/>
      <c r="C761" s="266"/>
      <c r="F761" s="216"/>
      <c r="G761" s="216"/>
      <c r="H761" s="216"/>
      <c r="I761" s="216"/>
      <c r="J761" s="268"/>
      <c r="K761" s="217"/>
      <c r="L761" s="269"/>
      <c r="M761" s="216"/>
    </row>
    <row r="762" spans="1:13" s="267" customFormat="1">
      <c r="A762" s="216"/>
      <c r="B762" s="265"/>
      <c r="C762" s="266"/>
      <c r="F762" s="216"/>
      <c r="G762" s="216"/>
      <c r="H762" s="216"/>
      <c r="I762" s="216"/>
      <c r="J762" s="268"/>
      <c r="K762" s="217"/>
      <c r="L762" s="269"/>
      <c r="M762" s="216"/>
    </row>
    <row r="763" spans="1:13" s="267" customFormat="1">
      <c r="A763" s="216"/>
      <c r="B763" s="265"/>
      <c r="C763" s="266"/>
      <c r="F763" s="216"/>
      <c r="G763" s="216"/>
      <c r="H763" s="216"/>
      <c r="I763" s="216"/>
      <c r="J763" s="268"/>
      <c r="K763" s="217"/>
      <c r="L763" s="269"/>
      <c r="M763" s="216"/>
    </row>
    <row r="764" spans="1:13" s="267" customFormat="1">
      <c r="A764" s="216"/>
      <c r="B764" s="265"/>
      <c r="C764" s="266"/>
      <c r="F764" s="216"/>
      <c r="G764" s="216"/>
      <c r="H764" s="216"/>
      <c r="I764" s="216"/>
      <c r="J764" s="268"/>
      <c r="K764" s="217"/>
      <c r="L764" s="269"/>
      <c r="M764" s="216"/>
    </row>
    <row r="765" spans="1:13" s="267" customFormat="1">
      <c r="A765" s="216"/>
      <c r="B765" s="265"/>
      <c r="C765" s="266"/>
      <c r="F765" s="216"/>
      <c r="G765" s="216"/>
      <c r="H765" s="216"/>
      <c r="I765" s="216"/>
      <c r="J765" s="268"/>
      <c r="K765" s="217"/>
      <c r="L765" s="269"/>
      <c r="M765" s="216"/>
    </row>
    <row r="766" spans="1:13" s="267" customFormat="1">
      <c r="A766" s="216"/>
      <c r="B766" s="265"/>
      <c r="C766" s="266"/>
      <c r="F766" s="216"/>
      <c r="G766" s="216"/>
      <c r="H766" s="216"/>
      <c r="I766" s="216"/>
      <c r="J766" s="268"/>
      <c r="K766" s="217"/>
      <c r="L766" s="269"/>
      <c r="M766" s="216"/>
    </row>
    <row r="767" spans="1:13" s="267" customFormat="1">
      <c r="A767" s="216"/>
      <c r="B767" s="265"/>
      <c r="C767" s="266"/>
      <c r="F767" s="216"/>
      <c r="G767" s="216"/>
      <c r="H767" s="216"/>
      <c r="I767" s="216"/>
      <c r="J767" s="268"/>
      <c r="K767" s="217"/>
      <c r="L767" s="269"/>
      <c r="M767" s="216"/>
    </row>
    <row r="768" spans="1:13" s="267" customFormat="1">
      <c r="A768" s="216"/>
      <c r="B768" s="265"/>
      <c r="C768" s="266"/>
      <c r="F768" s="216"/>
      <c r="G768" s="216"/>
      <c r="H768" s="216"/>
      <c r="I768" s="216"/>
      <c r="J768" s="268"/>
      <c r="K768" s="217"/>
      <c r="L768" s="269"/>
      <c r="M768" s="216"/>
    </row>
    <row r="769" spans="1:13" s="267" customFormat="1">
      <c r="A769" s="216"/>
      <c r="B769" s="265"/>
      <c r="C769" s="266"/>
      <c r="F769" s="216"/>
      <c r="G769" s="216"/>
      <c r="H769" s="216"/>
      <c r="I769" s="216"/>
      <c r="J769" s="268"/>
      <c r="K769" s="217"/>
      <c r="L769" s="269"/>
      <c r="M769" s="216"/>
    </row>
    <row r="770" spans="1:13" s="267" customFormat="1">
      <c r="A770" s="216"/>
      <c r="B770" s="265"/>
      <c r="C770" s="266"/>
      <c r="F770" s="216"/>
      <c r="G770" s="216"/>
      <c r="H770" s="216"/>
      <c r="I770" s="216"/>
      <c r="J770" s="268"/>
      <c r="K770" s="217"/>
      <c r="L770" s="269"/>
      <c r="M770" s="216"/>
    </row>
    <row r="771" spans="1:13" s="267" customFormat="1">
      <c r="A771" s="216"/>
      <c r="B771" s="265"/>
      <c r="C771" s="266"/>
      <c r="F771" s="216"/>
      <c r="G771" s="216"/>
      <c r="H771" s="216"/>
      <c r="I771" s="216"/>
      <c r="J771" s="268"/>
      <c r="K771" s="217"/>
      <c r="L771" s="269"/>
      <c r="M771" s="216"/>
    </row>
    <row r="772" spans="1:13" s="267" customFormat="1">
      <c r="A772" s="216"/>
      <c r="B772" s="265"/>
      <c r="C772" s="266"/>
      <c r="F772" s="216"/>
      <c r="G772" s="216"/>
      <c r="H772" s="216"/>
      <c r="I772" s="216"/>
      <c r="J772" s="268"/>
      <c r="K772" s="217"/>
      <c r="L772" s="269"/>
      <c r="M772" s="216"/>
    </row>
    <row r="773" spans="1:13" s="267" customFormat="1">
      <c r="A773" s="216"/>
      <c r="B773" s="265"/>
      <c r="C773" s="266"/>
      <c r="F773" s="216"/>
      <c r="G773" s="216"/>
      <c r="H773" s="216"/>
      <c r="I773" s="216"/>
      <c r="J773" s="268"/>
      <c r="K773" s="217"/>
      <c r="L773" s="269"/>
      <c r="M773" s="216"/>
    </row>
    <row r="774" spans="1:13" s="267" customFormat="1">
      <c r="A774" s="216"/>
      <c r="B774" s="265"/>
      <c r="C774" s="266"/>
      <c r="F774" s="216"/>
      <c r="G774" s="216"/>
      <c r="H774" s="216"/>
      <c r="I774" s="216"/>
      <c r="J774" s="268"/>
      <c r="K774" s="217"/>
      <c r="L774" s="269"/>
      <c r="M774" s="216"/>
    </row>
    <row r="775" spans="1:13" s="267" customFormat="1">
      <c r="A775" s="216"/>
      <c r="B775" s="265"/>
      <c r="C775" s="266"/>
      <c r="F775" s="216"/>
      <c r="G775" s="216"/>
      <c r="H775" s="216"/>
      <c r="I775" s="216"/>
      <c r="J775" s="268"/>
      <c r="K775" s="217"/>
      <c r="L775" s="269"/>
      <c r="M775" s="216"/>
    </row>
    <row r="776" spans="1:13" s="267" customFormat="1">
      <c r="A776" s="216"/>
      <c r="B776" s="265"/>
      <c r="C776" s="266"/>
      <c r="F776" s="216"/>
      <c r="G776" s="216"/>
      <c r="H776" s="216"/>
      <c r="I776" s="216"/>
      <c r="J776" s="268"/>
      <c r="K776" s="217"/>
      <c r="L776" s="269"/>
      <c r="M776" s="216"/>
    </row>
    <row r="777" spans="1:13" s="267" customFormat="1">
      <c r="A777" s="216"/>
      <c r="B777" s="265"/>
      <c r="C777" s="266"/>
      <c r="F777" s="216"/>
      <c r="G777" s="216"/>
      <c r="H777" s="216"/>
      <c r="I777" s="216"/>
      <c r="J777" s="268"/>
      <c r="K777" s="217"/>
      <c r="L777" s="269"/>
      <c r="M777" s="216"/>
    </row>
    <row r="778" spans="1:13" s="267" customFormat="1">
      <c r="A778" s="216"/>
      <c r="B778" s="265"/>
      <c r="C778" s="266"/>
      <c r="F778" s="216"/>
      <c r="G778" s="216"/>
      <c r="H778" s="216"/>
      <c r="I778" s="216"/>
      <c r="J778" s="268"/>
      <c r="K778" s="217"/>
      <c r="L778" s="269"/>
      <c r="M778" s="216"/>
    </row>
    <row r="779" spans="1:13" s="267" customFormat="1">
      <c r="A779" s="216"/>
      <c r="B779" s="265"/>
      <c r="C779" s="266"/>
      <c r="F779" s="216"/>
      <c r="G779" s="216"/>
      <c r="H779" s="216"/>
      <c r="I779" s="216"/>
      <c r="J779" s="268"/>
      <c r="K779" s="217"/>
      <c r="L779" s="269"/>
      <c r="M779" s="216"/>
    </row>
    <row r="780" spans="1:13" s="267" customFormat="1">
      <c r="A780" s="216"/>
      <c r="B780" s="265"/>
      <c r="C780" s="266"/>
      <c r="F780" s="216"/>
      <c r="G780" s="216"/>
      <c r="H780" s="216"/>
      <c r="I780" s="216"/>
      <c r="J780" s="268"/>
      <c r="K780" s="217"/>
      <c r="L780" s="269"/>
      <c r="M780" s="216"/>
    </row>
    <row r="781" spans="1:13" s="267" customFormat="1">
      <c r="A781" s="216"/>
      <c r="B781" s="265"/>
      <c r="C781" s="266"/>
      <c r="F781" s="216"/>
      <c r="G781" s="216"/>
      <c r="H781" s="216"/>
      <c r="I781" s="216"/>
      <c r="J781" s="268"/>
      <c r="K781" s="217"/>
      <c r="L781" s="269"/>
      <c r="M781" s="216"/>
    </row>
    <row r="782" spans="1:13" s="267" customFormat="1">
      <c r="A782" s="216"/>
      <c r="B782" s="265"/>
      <c r="C782" s="266"/>
      <c r="F782" s="216"/>
      <c r="G782" s="216"/>
      <c r="H782" s="216"/>
      <c r="I782" s="216"/>
      <c r="J782" s="268"/>
      <c r="K782" s="217"/>
      <c r="L782" s="269"/>
      <c r="M782" s="216"/>
    </row>
    <row r="783" spans="1:13" s="267" customFormat="1">
      <c r="A783" s="216"/>
      <c r="B783" s="265"/>
      <c r="C783" s="266"/>
      <c r="F783" s="216"/>
      <c r="G783" s="216"/>
      <c r="H783" s="216"/>
      <c r="I783" s="216"/>
      <c r="J783" s="268"/>
      <c r="K783" s="217"/>
      <c r="L783" s="269"/>
      <c r="M783" s="216"/>
    </row>
    <row r="784" spans="1:13" s="267" customFormat="1">
      <c r="A784" s="216"/>
      <c r="B784" s="265"/>
      <c r="C784" s="266"/>
      <c r="F784" s="216"/>
      <c r="G784" s="216"/>
      <c r="H784" s="216"/>
      <c r="I784" s="216"/>
      <c r="J784" s="268"/>
      <c r="K784" s="217"/>
      <c r="L784" s="269"/>
      <c r="M784" s="216"/>
    </row>
    <row r="785" spans="1:13" s="267" customFormat="1">
      <c r="A785" s="216"/>
      <c r="B785" s="265"/>
      <c r="C785" s="266"/>
      <c r="F785" s="216"/>
      <c r="G785" s="216"/>
      <c r="H785" s="216"/>
      <c r="I785" s="216"/>
      <c r="J785" s="268"/>
      <c r="K785" s="217"/>
      <c r="L785" s="269"/>
      <c r="M785" s="216"/>
    </row>
    <row r="786" spans="1:13" s="267" customFormat="1">
      <c r="A786" s="216"/>
      <c r="B786" s="265"/>
      <c r="C786" s="266"/>
      <c r="F786" s="216"/>
      <c r="G786" s="216"/>
      <c r="H786" s="216"/>
      <c r="I786" s="216"/>
      <c r="J786" s="268"/>
      <c r="K786" s="217"/>
      <c r="L786" s="269"/>
      <c r="M786" s="216"/>
    </row>
    <row r="787" spans="1:13" s="267" customFormat="1">
      <c r="A787" s="216"/>
      <c r="B787" s="265"/>
      <c r="C787" s="266"/>
      <c r="F787" s="216"/>
      <c r="G787" s="216"/>
      <c r="H787" s="216"/>
      <c r="I787" s="216"/>
      <c r="J787" s="268"/>
      <c r="K787" s="217"/>
      <c r="L787" s="269"/>
      <c r="M787" s="216"/>
    </row>
    <row r="788" spans="1:13" s="267" customFormat="1">
      <c r="A788" s="216"/>
      <c r="B788" s="265"/>
      <c r="C788" s="266"/>
      <c r="F788" s="216"/>
      <c r="G788" s="216"/>
      <c r="H788" s="216"/>
      <c r="I788" s="216"/>
      <c r="J788" s="268"/>
      <c r="K788" s="217"/>
      <c r="L788" s="269"/>
      <c r="M788" s="216"/>
    </row>
    <row r="789" spans="1:13" s="267" customFormat="1">
      <c r="A789" s="216"/>
      <c r="B789" s="265"/>
      <c r="C789" s="266"/>
      <c r="F789" s="216"/>
      <c r="G789" s="216"/>
      <c r="H789" s="216"/>
      <c r="I789" s="216"/>
      <c r="J789" s="268"/>
      <c r="K789" s="217"/>
      <c r="L789" s="269"/>
      <c r="M789" s="216"/>
    </row>
    <row r="790" spans="1:13" s="267" customFormat="1">
      <c r="A790" s="216"/>
      <c r="B790" s="265"/>
      <c r="C790" s="266"/>
      <c r="F790" s="216"/>
      <c r="G790" s="216"/>
      <c r="H790" s="216"/>
      <c r="I790" s="216"/>
      <c r="J790" s="268"/>
      <c r="K790" s="217"/>
      <c r="L790" s="269"/>
      <c r="M790" s="216"/>
    </row>
    <row r="791" spans="1:13" s="267" customFormat="1">
      <c r="A791" s="216"/>
      <c r="B791" s="265"/>
      <c r="C791" s="266"/>
      <c r="F791" s="216"/>
      <c r="G791" s="216"/>
      <c r="H791" s="216"/>
      <c r="I791" s="216"/>
      <c r="J791" s="268"/>
      <c r="K791" s="217"/>
      <c r="L791" s="269"/>
      <c r="M791" s="216"/>
    </row>
    <row r="792" spans="1:13" s="267" customFormat="1">
      <c r="A792" s="216"/>
      <c r="B792" s="265"/>
      <c r="C792" s="266"/>
      <c r="F792" s="216"/>
      <c r="G792" s="216"/>
      <c r="H792" s="216"/>
      <c r="I792" s="216"/>
      <c r="J792" s="268"/>
      <c r="K792" s="217"/>
      <c r="L792" s="269"/>
      <c r="M792" s="216"/>
    </row>
    <row r="793" spans="1:13" s="267" customFormat="1">
      <c r="A793" s="216"/>
      <c r="B793" s="265"/>
      <c r="C793" s="266"/>
      <c r="F793" s="216"/>
      <c r="G793" s="216"/>
      <c r="H793" s="216"/>
      <c r="I793" s="216"/>
      <c r="J793" s="268"/>
      <c r="K793" s="217"/>
      <c r="L793" s="269"/>
      <c r="M793" s="216"/>
    </row>
    <row r="794" spans="1:13" s="267" customFormat="1">
      <c r="A794" s="216"/>
      <c r="B794" s="265"/>
      <c r="C794" s="266"/>
      <c r="F794" s="216"/>
      <c r="G794" s="216"/>
      <c r="H794" s="216"/>
      <c r="I794" s="216"/>
      <c r="J794" s="268"/>
      <c r="K794" s="217"/>
      <c r="L794" s="269"/>
      <c r="M794" s="216"/>
    </row>
    <row r="795" spans="1:13" s="267" customFormat="1">
      <c r="A795" s="216"/>
      <c r="B795" s="265"/>
      <c r="C795" s="266"/>
      <c r="F795" s="216"/>
      <c r="G795" s="216"/>
      <c r="H795" s="216"/>
      <c r="I795" s="216"/>
      <c r="J795" s="268"/>
      <c r="K795" s="217"/>
      <c r="L795" s="269"/>
      <c r="M795" s="216"/>
    </row>
    <row r="796" spans="1:13" s="267" customFormat="1">
      <c r="A796" s="216"/>
      <c r="B796" s="265"/>
      <c r="C796" s="266"/>
      <c r="F796" s="216"/>
      <c r="G796" s="216"/>
      <c r="H796" s="216"/>
      <c r="I796" s="216"/>
      <c r="J796" s="268"/>
      <c r="K796" s="217"/>
      <c r="L796" s="269"/>
      <c r="M796" s="216"/>
    </row>
    <row r="797" spans="1:13" s="267" customFormat="1">
      <c r="A797" s="216"/>
      <c r="B797" s="265"/>
      <c r="C797" s="266"/>
      <c r="F797" s="216"/>
      <c r="G797" s="216"/>
      <c r="H797" s="216"/>
      <c r="I797" s="216"/>
      <c r="J797" s="268"/>
      <c r="K797" s="217"/>
      <c r="L797" s="269"/>
      <c r="M797" s="216"/>
    </row>
    <row r="798" spans="1:13" s="267" customFormat="1">
      <c r="A798" s="216"/>
      <c r="B798" s="265"/>
      <c r="C798" s="266"/>
      <c r="F798" s="216"/>
      <c r="G798" s="216"/>
      <c r="H798" s="216"/>
      <c r="I798" s="216"/>
      <c r="J798" s="268"/>
      <c r="K798" s="217"/>
      <c r="L798" s="269"/>
      <c r="M798" s="216"/>
    </row>
    <row r="799" spans="1:13" s="267" customFormat="1">
      <c r="A799" s="216"/>
      <c r="B799" s="265"/>
      <c r="C799" s="266"/>
      <c r="F799" s="216"/>
      <c r="G799" s="216"/>
      <c r="H799" s="216"/>
      <c r="I799" s="216"/>
      <c r="J799" s="268"/>
      <c r="K799" s="217"/>
      <c r="L799" s="269"/>
      <c r="M799" s="216"/>
    </row>
    <row r="800" spans="1:13" s="267" customFormat="1">
      <c r="A800" s="216"/>
      <c r="B800" s="265"/>
      <c r="C800" s="266"/>
      <c r="F800" s="216"/>
      <c r="G800" s="216"/>
      <c r="H800" s="216"/>
      <c r="I800" s="216"/>
      <c r="J800" s="268"/>
      <c r="K800" s="217"/>
      <c r="L800" s="269"/>
      <c r="M800" s="216"/>
    </row>
    <row r="801" spans="1:13" s="267" customFormat="1">
      <c r="A801" s="216"/>
      <c r="B801" s="265"/>
      <c r="C801" s="266"/>
      <c r="F801" s="216"/>
      <c r="G801" s="216"/>
      <c r="H801" s="216"/>
      <c r="I801" s="216"/>
      <c r="J801" s="268"/>
      <c r="K801" s="217"/>
      <c r="L801" s="269"/>
      <c r="M801" s="216"/>
    </row>
    <row r="802" spans="1:13" s="267" customFormat="1">
      <c r="A802" s="216"/>
      <c r="B802" s="265"/>
      <c r="C802" s="266"/>
      <c r="F802" s="216"/>
      <c r="G802" s="216"/>
      <c r="H802" s="216"/>
      <c r="I802" s="216"/>
      <c r="J802" s="268"/>
      <c r="K802" s="217"/>
      <c r="L802" s="269"/>
      <c r="M802" s="216"/>
    </row>
    <row r="803" spans="1:13" s="267" customFormat="1">
      <c r="A803" s="216"/>
      <c r="B803" s="265"/>
      <c r="C803" s="266"/>
      <c r="F803" s="216"/>
      <c r="G803" s="216"/>
      <c r="H803" s="216"/>
      <c r="I803" s="216"/>
      <c r="J803" s="268"/>
      <c r="K803" s="217"/>
      <c r="L803" s="269"/>
      <c r="M803" s="216"/>
    </row>
    <row r="804" spans="1:13" s="267" customFormat="1">
      <c r="A804" s="216"/>
      <c r="B804" s="265"/>
      <c r="C804" s="266"/>
      <c r="F804" s="216"/>
      <c r="G804" s="216"/>
      <c r="H804" s="216"/>
      <c r="I804" s="216"/>
      <c r="J804" s="268"/>
      <c r="K804" s="217"/>
      <c r="L804" s="269"/>
      <c r="M804" s="216"/>
    </row>
    <row r="805" spans="1:13" s="267" customFormat="1">
      <c r="A805" s="216"/>
      <c r="B805" s="265"/>
      <c r="C805" s="266"/>
      <c r="F805" s="216"/>
      <c r="G805" s="216"/>
      <c r="H805" s="216"/>
      <c r="I805" s="216"/>
      <c r="J805" s="268"/>
      <c r="K805" s="217"/>
      <c r="L805" s="269"/>
      <c r="M805" s="216"/>
    </row>
    <row r="806" spans="1:13" s="267" customFormat="1">
      <c r="A806" s="216"/>
      <c r="B806" s="265"/>
      <c r="C806" s="266"/>
      <c r="F806" s="216"/>
      <c r="G806" s="216"/>
      <c r="H806" s="216"/>
      <c r="I806" s="216"/>
      <c r="J806" s="268"/>
      <c r="K806" s="217"/>
      <c r="L806" s="269"/>
      <c r="M806" s="216"/>
    </row>
    <row r="807" spans="1:13" s="267" customFormat="1">
      <c r="A807" s="216"/>
      <c r="B807" s="265"/>
      <c r="C807" s="266"/>
      <c r="F807" s="216"/>
      <c r="G807" s="216"/>
      <c r="H807" s="216"/>
      <c r="I807" s="216"/>
      <c r="J807" s="268"/>
      <c r="K807" s="217"/>
      <c r="L807" s="269"/>
      <c r="M807" s="216"/>
    </row>
    <row r="808" spans="1:13" s="267" customFormat="1">
      <c r="A808" s="216"/>
      <c r="B808" s="265"/>
      <c r="C808" s="266"/>
      <c r="F808" s="216"/>
      <c r="G808" s="216"/>
      <c r="H808" s="216"/>
      <c r="I808" s="216"/>
      <c r="J808" s="268"/>
      <c r="K808" s="217"/>
      <c r="L808" s="269"/>
      <c r="M808" s="216"/>
    </row>
    <row r="809" spans="1:13" s="267" customFormat="1">
      <c r="A809" s="216"/>
      <c r="B809" s="265"/>
      <c r="C809" s="266"/>
      <c r="F809" s="216"/>
      <c r="G809" s="216"/>
      <c r="H809" s="216"/>
      <c r="I809" s="216"/>
      <c r="J809" s="268"/>
      <c r="K809" s="217"/>
      <c r="L809" s="269"/>
      <c r="M809" s="216"/>
    </row>
    <row r="810" spans="1:13" s="267" customFormat="1">
      <c r="A810" s="216"/>
      <c r="B810" s="265"/>
      <c r="C810" s="266"/>
      <c r="F810" s="216"/>
      <c r="G810" s="216"/>
      <c r="H810" s="216"/>
      <c r="I810" s="216"/>
      <c r="J810" s="268"/>
      <c r="K810" s="217"/>
      <c r="L810" s="269"/>
      <c r="M810" s="216"/>
    </row>
    <row r="811" spans="1:13" s="267" customFormat="1">
      <c r="A811" s="216"/>
      <c r="B811" s="265"/>
      <c r="C811" s="266"/>
      <c r="F811" s="216"/>
      <c r="G811" s="216"/>
      <c r="H811" s="216"/>
      <c r="I811" s="216"/>
      <c r="J811" s="268"/>
      <c r="K811" s="217"/>
      <c r="L811" s="269"/>
      <c r="M811" s="216"/>
    </row>
    <row r="812" spans="1:13" s="267" customFormat="1">
      <c r="A812" s="216"/>
      <c r="B812" s="265"/>
      <c r="C812" s="266"/>
      <c r="F812" s="216"/>
      <c r="G812" s="216"/>
      <c r="H812" s="216"/>
      <c r="I812" s="216"/>
      <c r="J812" s="268"/>
      <c r="K812" s="217"/>
      <c r="L812" s="269"/>
      <c r="M812" s="216"/>
    </row>
    <row r="813" spans="1:13" s="267" customFormat="1">
      <c r="A813" s="216"/>
      <c r="B813" s="265"/>
      <c r="C813" s="266"/>
      <c r="F813" s="216"/>
      <c r="G813" s="216"/>
      <c r="H813" s="216"/>
      <c r="I813" s="216"/>
      <c r="J813" s="268"/>
      <c r="K813" s="217"/>
      <c r="L813" s="269"/>
      <c r="M813" s="216"/>
    </row>
    <row r="814" spans="1:13" s="267" customFormat="1">
      <c r="A814" s="216"/>
      <c r="B814" s="265"/>
      <c r="C814" s="266"/>
      <c r="F814" s="216"/>
      <c r="G814" s="216"/>
      <c r="H814" s="216"/>
      <c r="I814" s="216"/>
      <c r="J814" s="268"/>
      <c r="K814" s="217"/>
      <c r="L814" s="269"/>
      <c r="M814" s="216"/>
    </row>
    <row r="815" spans="1:13" s="267" customFormat="1">
      <c r="A815" s="216"/>
      <c r="B815" s="265"/>
      <c r="C815" s="266"/>
      <c r="F815" s="216"/>
      <c r="G815" s="216"/>
      <c r="H815" s="216"/>
      <c r="I815" s="216"/>
      <c r="J815" s="268"/>
      <c r="K815" s="217"/>
      <c r="L815" s="269"/>
      <c r="M815" s="216"/>
    </row>
    <row r="816" spans="1:13" s="267" customFormat="1">
      <c r="A816" s="216"/>
      <c r="B816" s="265"/>
      <c r="C816" s="266"/>
      <c r="F816" s="216"/>
      <c r="G816" s="216"/>
      <c r="H816" s="216"/>
      <c r="I816" s="216"/>
      <c r="J816" s="268"/>
      <c r="K816" s="217"/>
      <c r="L816" s="269"/>
      <c r="M816" s="216"/>
    </row>
    <row r="817" spans="1:13" s="267" customFormat="1">
      <c r="A817" s="216"/>
      <c r="B817" s="265"/>
      <c r="C817" s="266"/>
      <c r="F817" s="216"/>
      <c r="G817" s="216"/>
      <c r="H817" s="216"/>
      <c r="I817" s="216"/>
      <c r="J817" s="268"/>
      <c r="K817" s="217"/>
      <c r="L817" s="269"/>
      <c r="M817" s="216"/>
    </row>
    <row r="818" spans="1:13" s="267" customFormat="1">
      <c r="A818" s="216"/>
      <c r="B818" s="265"/>
      <c r="C818" s="266"/>
      <c r="F818" s="216"/>
      <c r="G818" s="216"/>
      <c r="H818" s="216"/>
      <c r="I818" s="216"/>
      <c r="J818" s="268"/>
      <c r="K818" s="217"/>
      <c r="L818" s="269"/>
      <c r="M818" s="216"/>
    </row>
    <row r="819" spans="1:13" s="267" customFormat="1">
      <c r="A819" s="216"/>
      <c r="B819" s="265"/>
      <c r="C819" s="266"/>
      <c r="F819" s="216"/>
      <c r="G819" s="216"/>
      <c r="H819" s="216"/>
      <c r="I819" s="216"/>
      <c r="J819" s="268"/>
      <c r="K819" s="217"/>
      <c r="L819" s="269"/>
      <c r="M819" s="216"/>
    </row>
    <row r="820" spans="1:13" s="267" customFormat="1">
      <c r="A820" s="216"/>
      <c r="B820" s="265"/>
      <c r="C820" s="266"/>
      <c r="F820" s="216"/>
      <c r="G820" s="216"/>
      <c r="H820" s="216"/>
      <c r="I820" s="216"/>
      <c r="J820" s="268"/>
      <c r="K820" s="217"/>
      <c r="L820" s="269"/>
      <c r="M820" s="216"/>
    </row>
    <row r="821" spans="1:13" s="267" customFormat="1">
      <c r="A821" s="216"/>
      <c r="B821" s="265"/>
      <c r="C821" s="266"/>
      <c r="F821" s="216"/>
      <c r="G821" s="216"/>
      <c r="H821" s="216"/>
      <c r="I821" s="216"/>
      <c r="J821" s="268"/>
      <c r="K821" s="217"/>
      <c r="L821" s="269"/>
      <c r="M821" s="216"/>
    </row>
    <row r="822" spans="1:13" s="267" customFormat="1">
      <c r="A822" s="216"/>
      <c r="B822" s="265"/>
      <c r="C822" s="266"/>
      <c r="F822" s="216"/>
      <c r="G822" s="216"/>
      <c r="H822" s="216"/>
      <c r="I822" s="216"/>
      <c r="J822" s="268"/>
      <c r="K822" s="217"/>
      <c r="L822" s="269"/>
      <c r="M822" s="216"/>
    </row>
    <row r="823" spans="1:13" s="267" customFormat="1">
      <c r="A823" s="216"/>
      <c r="B823" s="265"/>
      <c r="C823" s="266"/>
      <c r="F823" s="216"/>
      <c r="G823" s="216"/>
      <c r="H823" s="216"/>
      <c r="I823" s="216"/>
      <c r="J823" s="268"/>
      <c r="K823" s="217"/>
      <c r="L823" s="269"/>
      <c r="M823" s="216"/>
    </row>
    <row r="824" spans="1:13" s="267" customFormat="1">
      <c r="A824" s="216"/>
      <c r="B824" s="265"/>
      <c r="C824" s="266"/>
      <c r="F824" s="216"/>
      <c r="G824" s="216"/>
      <c r="H824" s="216"/>
      <c r="I824" s="216"/>
      <c r="J824" s="268"/>
      <c r="K824" s="217"/>
      <c r="L824" s="269"/>
      <c r="M824" s="216"/>
    </row>
    <row r="825" spans="1:13" s="267" customFormat="1">
      <c r="A825" s="216"/>
      <c r="B825" s="265"/>
      <c r="C825" s="266"/>
      <c r="F825" s="216"/>
      <c r="G825" s="216"/>
      <c r="H825" s="216"/>
      <c r="I825" s="216"/>
      <c r="J825" s="268"/>
      <c r="K825" s="217"/>
      <c r="L825" s="269"/>
      <c r="M825" s="216"/>
    </row>
    <row r="826" spans="1:13" s="267" customFormat="1">
      <c r="A826" s="216"/>
      <c r="B826" s="265"/>
      <c r="C826" s="266"/>
      <c r="F826" s="216"/>
      <c r="G826" s="216"/>
      <c r="H826" s="216"/>
      <c r="I826" s="216"/>
      <c r="J826" s="268"/>
      <c r="K826" s="217"/>
      <c r="L826" s="269"/>
      <c r="M826" s="216"/>
    </row>
    <row r="827" spans="1:13" s="267" customFormat="1">
      <c r="A827" s="216"/>
      <c r="B827" s="265"/>
      <c r="C827" s="266"/>
      <c r="F827" s="216"/>
      <c r="G827" s="216"/>
      <c r="H827" s="216"/>
      <c r="I827" s="216"/>
      <c r="J827" s="268"/>
      <c r="K827" s="217"/>
      <c r="L827" s="269"/>
      <c r="M827" s="216"/>
    </row>
    <row r="828" spans="1:13" s="267" customFormat="1">
      <c r="A828" s="216"/>
      <c r="B828" s="265"/>
      <c r="C828" s="266"/>
      <c r="F828" s="216"/>
      <c r="G828" s="216"/>
      <c r="H828" s="216"/>
      <c r="I828" s="216"/>
      <c r="J828" s="268"/>
      <c r="K828" s="217"/>
      <c r="L828" s="269"/>
      <c r="M828" s="216"/>
    </row>
    <row r="829" spans="1:13" s="267" customFormat="1">
      <c r="A829" s="216"/>
      <c r="B829" s="265"/>
      <c r="C829" s="266"/>
      <c r="F829" s="216"/>
      <c r="G829" s="216"/>
      <c r="H829" s="216"/>
      <c r="I829" s="216"/>
      <c r="J829" s="268"/>
      <c r="K829" s="217"/>
      <c r="L829" s="269"/>
      <c r="M829" s="216"/>
    </row>
    <row r="830" spans="1:13" s="267" customFormat="1">
      <c r="A830" s="216"/>
      <c r="B830" s="265"/>
      <c r="C830" s="266"/>
      <c r="F830" s="216"/>
      <c r="G830" s="216"/>
      <c r="H830" s="216"/>
      <c r="I830" s="216"/>
      <c r="J830" s="268"/>
      <c r="K830" s="217"/>
      <c r="L830" s="269"/>
      <c r="M830" s="216"/>
    </row>
    <row r="831" spans="1:13" s="267" customFormat="1">
      <c r="A831" s="216"/>
      <c r="B831" s="265"/>
      <c r="C831" s="266"/>
      <c r="F831" s="216"/>
      <c r="G831" s="216"/>
      <c r="H831" s="216"/>
      <c r="I831" s="216"/>
      <c r="J831" s="268"/>
      <c r="K831" s="217"/>
      <c r="L831" s="269"/>
      <c r="M831" s="216"/>
    </row>
    <row r="832" spans="1:13" s="267" customFormat="1">
      <c r="A832" s="216"/>
      <c r="B832" s="265"/>
      <c r="C832" s="266"/>
      <c r="F832" s="216"/>
      <c r="G832" s="216"/>
      <c r="H832" s="216"/>
      <c r="I832" s="216"/>
      <c r="J832" s="268"/>
      <c r="K832" s="217"/>
      <c r="L832" s="269"/>
      <c r="M832" s="216"/>
    </row>
    <row r="833" spans="1:13" s="267" customFormat="1">
      <c r="A833" s="216"/>
      <c r="B833" s="265"/>
      <c r="C833" s="266"/>
      <c r="F833" s="216"/>
      <c r="G833" s="216"/>
      <c r="H833" s="216"/>
      <c r="I833" s="216"/>
      <c r="J833" s="268"/>
      <c r="K833" s="217"/>
      <c r="L833" s="269"/>
      <c r="M833" s="216"/>
    </row>
    <row r="834" spans="1:13" s="267" customFormat="1">
      <c r="A834" s="216"/>
      <c r="B834" s="265"/>
      <c r="C834" s="266"/>
      <c r="F834" s="216"/>
      <c r="G834" s="216"/>
      <c r="H834" s="216"/>
      <c r="I834" s="216"/>
      <c r="J834" s="268"/>
      <c r="K834" s="217"/>
      <c r="L834" s="269"/>
      <c r="M834" s="216"/>
    </row>
    <row r="835" spans="1:13" s="267" customFormat="1">
      <c r="A835" s="216"/>
      <c r="B835" s="265"/>
      <c r="C835" s="266"/>
      <c r="F835" s="216"/>
      <c r="G835" s="216"/>
      <c r="H835" s="216"/>
      <c r="I835" s="216"/>
      <c r="J835" s="268"/>
      <c r="K835" s="217"/>
      <c r="L835" s="269"/>
      <c r="M835" s="216"/>
    </row>
    <row r="836" spans="1:13" s="267" customFormat="1">
      <c r="A836" s="216"/>
      <c r="B836" s="265"/>
      <c r="C836" s="266"/>
      <c r="F836" s="216"/>
      <c r="G836" s="216"/>
      <c r="H836" s="216"/>
      <c r="I836" s="216"/>
      <c r="J836" s="268"/>
      <c r="K836" s="217"/>
      <c r="L836" s="269"/>
      <c r="M836" s="216"/>
    </row>
    <row r="837" spans="1:13" s="267" customFormat="1">
      <c r="A837" s="216"/>
      <c r="B837" s="265"/>
      <c r="C837" s="266"/>
      <c r="F837" s="216"/>
      <c r="G837" s="216"/>
      <c r="H837" s="216"/>
      <c r="I837" s="216"/>
      <c r="J837" s="268"/>
      <c r="K837" s="217"/>
      <c r="L837" s="269"/>
      <c r="M837" s="216"/>
    </row>
    <row r="838" spans="1:13" s="267" customFormat="1">
      <c r="A838" s="216"/>
      <c r="B838" s="265"/>
      <c r="C838" s="266"/>
      <c r="F838" s="216"/>
      <c r="G838" s="216"/>
      <c r="H838" s="216"/>
      <c r="I838" s="216"/>
      <c r="J838" s="268"/>
      <c r="K838" s="217"/>
      <c r="L838" s="269"/>
      <c r="M838" s="216"/>
    </row>
    <row r="839" spans="1:13" s="267" customFormat="1">
      <c r="A839" s="216"/>
      <c r="B839" s="265"/>
      <c r="C839" s="266"/>
      <c r="F839" s="216"/>
      <c r="G839" s="216"/>
      <c r="H839" s="216"/>
      <c r="I839" s="216"/>
      <c r="J839" s="268"/>
      <c r="K839" s="217"/>
      <c r="L839" s="269"/>
      <c r="M839" s="216"/>
    </row>
    <row r="840" spans="1:13" s="267" customFormat="1">
      <c r="A840" s="216"/>
      <c r="B840" s="265"/>
      <c r="C840" s="266"/>
      <c r="F840" s="216"/>
      <c r="G840" s="216"/>
      <c r="H840" s="216"/>
      <c r="I840" s="216"/>
      <c r="J840" s="268"/>
      <c r="K840" s="217"/>
      <c r="L840" s="269"/>
      <c r="M840" s="216"/>
    </row>
    <row r="841" spans="1:13" s="267" customFormat="1">
      <c r="A841" s="216"/>
      <c r="B841" s="265"/>
      <c r="C841" s="266"/>
      <c r="F841" s="216"/>
      <c r="G841" s="216"/>
      <c r="H841" s="216"/>
      <c r="I841" s="216"/>
      <c r="J841" s="268"/>
      <c r="K841" s="217"/>
      <c r="L841" s="269"/>
      <c r="M841" s="216"/>
    </row>
    <row r="842" spans="1:13" s="267" customFormat="1">
      <c r="A842" s="216"/>
      <c r="B842" s="265"/>
      <c r="C842" s="266"/>
      <c r="F842" s="216"/>
      <c r="G842" s="216"/>
      <c r="H842" s="216"/>
      <c r="I842" s="216"/>
      <c r="J842" s="268"/>
      <c r="K842" s="217"/>
      <c r="L842" s="269"/>
      <c r="M842" s="216"/>
    </row>
    <row r="843" spans="1:13" s="267" customFormat="1">
      <c r="A843" s="216"/>
      <c r="B843" s="265"/>
      <c r="C843" s="266"/>
      <c r="F843" s="216"/>
      <c r="G843" s="216"/>
      <c r="H843" s="216"/>
      <c r="I843" s="216"/>
      <c r="J843" s="268"/>
      <c r="K843" s="217"/>
      <c r="L843" s="269"/>
      <c r="M843" s="216"/>
    </row>
    <row r="844" spans="1:13" s="267" customFormat="1">
      <c r="A844" s="216"/>
      <c r="B844" s="265"/>
      <c r="C844" s="266"/>
      <c r="F844" s="216"/>
      <c r="G844" s="216"/>
      <c r="H844" s="216"/>
      <c r="I844" s="216"/>
      <c r="J844" s="268"/>
      <c r="K844" s="217"/>
      <c r="L844" s="269"/>
      <c r="M844" s="216"/>
    </row>
    <row r="845" spans="1:13" s="267" customFormat="1">
      <c r="A845" s="216"/>
      <c r="B845" s="265"/>
      <c r="C845" s="266"/>
      <c r="F845" s="216"/>
      <c r="G845" s="216"/>
      <c r="H845" s="216"/>
      <c r="I845" s="216"/>
      <c r="J845" s="268"/>
      <c r="K845" s="217"/>
      <c r="L845" s="269"/>
      <c r="M845" s="216"/>
    </row>
    <row r="846" spans="1:13" s="267" customFormat="1">
      <c r="A846" s="216"/>
      <c r="B846" s="265"/>
      <c r="C846" s="266"/>
      <c r="F846" s="216"/>
      <c r="G846" s="216"/>
      <c r="H846" s="216"/>
      <c r="I846" s="216"/>
      <c r="J846" s="268"/>
      <c r="K846" s="217"/>
      <c r="L846" s="269"/>
      <c r="M846" s="216"/>
    </row>
    <row r="847" spans="1:13" s="267" customFormat="1">
      <c r="A847" s="216"/>
      <c r="B847" s="265"/>
      <c r="C847" s="266"/>
      <c r="F847" s="216"/>
      <c r="G847" s="216"/>
      <c r="H847" s="216"/>
      <c r="I847" s="216"/>
      <c r="J847" s="268"/>
      <c r="K847" s="217"/>
      <c r="L847" s="269"/>
      <c r="M847" s="216"/>
    </row>
    <row r="848" spans="1:13" s="267" customFormat="1">
      <c r="A848" s="216"/>
      <c r="B848" s="265"/>
      <c r="C848" s="266"/>
      <c r="F848" s="216"/>
      <c r="G848" s="216"/>
      <c r="H848" s="216"/>
      <c r="I848" s="216"/>
      <c r="J848" s="268"/>
      <c r="K848" s="217"/>
      <c r="L848" s="269"/>
      <c r="M848" s="216"/>
    </row>
    <row r="849" spans="1:13" s="267" customFormat="1">
      <c r="A849" s="216"/>
      <c r="B849" s="265"/>
      <c r="C849" s="266"/>
      <c r="F849" s="216"/>
      <c r="G849" s="216"/>
      <c r="H849" s="216"/>
      <c r="I849" s="216"/>
      <c r="J849" s="268"/>
      <c r="K849" s="217"/>
      <c r="L849" s="269"/>
      <c r="M849" s="216"/>
    </row>
    <row r="850" spans="1:13" s="267" customFormat="1">
      <c r="A850" s="216"/>
      <c r="B850" s="265"/>
      <c r="C850" s="266"/>
      <c r="F850" s="216"/>
      <c r="G850" s="216"/>
      <c r="H850" s="216"/>
      <c r="I850" s="216"/>
      <c r="J850" s="268"/>
      <c r="K850" s="217"/>
      <c r="L850" s="269"/>
      <c r="M850" s="216"/>
    </row>
    <row r="851" spans="1:13" s="267" customFormat="1">
      <c r="A851" s="216"/>
      <c r="B851" s="265"/>
      <c r="C851" s="266"/>
      <c r="F851" s="216"/>
      <c r="G851" s="216"/>
      <c r="H851" s="216"/>
      <c r="I851" s="216"/>
      <c r="J851" s="268"/>
      <c r="K851" s="217"/>
      <c r="L851" s="269"/>
      <c r="M851" s="216"/>
    </row>
    <row r="852" spans="1:13" s="267" customFormat="1">
      <c r="A852" s="216"/>
      <c r="B852" s="265"/>
      <c r="C852" s="266"/>
      <c r="F852" s="216"/>
      <c r="G852" s="216"/>
      <c r="H852" s="216"/>
      <c r="I852" s="216"/>
      <c r="J852" s="268"/>
      <c r="K852" s="217"/>
      <c r="L852" s="269"/>
      <c r="M852" s="216"/>
    </row>
    <row r="853" spans="1:13" s="267" customFormat="1">
      <c r="A853" s="216"/>
      <c r="B853" s="265"/>
      <c r="C853" s="266"/>
      <c r="F853" s="216"/>
      <c r="G853" s="216"/>
      <c r="H853" s="216"/>
      <c r="I853" s="216"/>
      <c r="J853" s="268"/>
      <c r="K853" s="217"/>
      <c r="L853" s="269"/>
      <c r="M853" s="216"/>
    </row>
    <row r="854" spans="1:13" s="267" customFormat="1">
      <c r="A854" s="216"/>
      <c r="B854" s="265"/>
      <c r="C854" s="266"/>
      <c r="F854" s="216"/>
      <c r="G854" s="216"/>
      <c r="H854" s="216"/>
      <c r="I854" s="216"/>
      <c r="J854" s="268"/>
      <c r="K854" s="217"/>
      <c r="L854" s="269"/>
      <c r="M854" s="216"/>
    </row>
    <row r="855" spans="1:13" s="267" customFormat="1">
      <c r="A855" s="216"/>
      <c r="B855" s="265"/>
      <c r="C855" s="266"/>
      <c r="F855" s="216"/>
      <c r="G855" s="216"/>
      <c r="H855" s="216"/>
      <c r="I855" s="216"/>
      <c r="J855" s="268"/>
      <c r="K855" s="217"/>
      <c r="L855" s="269"/>
      <c r="M855" s="216"/>
    </row>
    <row r="856" spans="1:13" s="267" customFormat="1">
      <c r="A856" s="216"/>
      <c r="B856" s="265"/>
      <c r="C856" s="266"/>
      <c r="F856" s="216"/>
      <c r="G856" s="216"/>
      <c r="H856" s="216"/>
      <c r="I856" s="216"/>
      <c r="J856" s="268"/>
      <c r="K856" s="217"/>
      <c r="L856" s="269"/>
      <c r="M856" s="216"/>
    </row>
    <row r="857" spans="1:13" s="267" customFormat="1">
      <c r="A857" s="216"/>
      <c r="B857" s="265"/>
      <c r="C857" s="266"/>
      <c r="F857" s="216"/>
      <c r="G857" s="216"/>
      <c r="H857" s="216"/>
      <c r="I857" s="216"/>
      <c r="J857" s="268"/>
      <c r="K857" s="217"/>
      <c r="L857" s="269"/>
      <c r="M857" s="216"/>
    </row>
    <row r="858" spans="1:13" s="267" customFormat="1">
      <c r="A858" s="216"/>
      <c r="B858" s="265"/>
      <c r="C858" s="266"/>
      <c r="F858" s="216"/>
      <c r="G858" s="216"/>
      <c r="H858" s="216"/>
      <c r="I858" s="216"/>
      <c r="J858" s="268"/>
      <c r="K858" s="217"/>
      <c r="L858" s="269"/>
      <c r="M858" s="216"/>
    </row>
    <row r="859" spans="1:13" s="267" customFormat="1">
      <c r="A859" s="216"/>
      <c r="B859" s="265"/>
      <c r="C859" s="266"/>
      <c r="F859" s="216"/>
      <c r="G859" s="216"/>
      <c r="H859" s="216"/>
      <c r="I859" s="216"/>
      <c r="J859" s="268"/>
      <c r="K859" s="217"/>
      <c r="L859" s="269"/>
      <c r="M859" s="216"/>
    </row>
    <row r="860" spans="1:13" s="267" customFormat="1">
      <c r="A860" s="216"/>
      <c r="B860" s="265"/>
      <c r="C860" s="266"/>
      <c r="F860" s="216"/>
      <c r="G860" s="216"/>
      <c r="H860" s="216"/>
      <c r="I860" s="216"/>
      <c r="J860" s="268"/>
      <c r="K860" s="217"/>
      <c r="L860" s="269"/>
      <c r="M860" s="216"/>
    </row>
    <row r="861" spans="1:13" s="267" customFormat="1">
      <c r="A861" s="216"/>
      <c r="B861" s="265"/>
      <c r="C861" s="266"/>
      <c r="F861" s="216"/>
      <c r="G861" s="216"/>
      <c r="H861" s="216"/>
      <c r="I861" s="216"/>
      <c r="J861" s="268"/>
      <c r="K861" s="217"/>
      <c r="L861" s="269"/>
      <c r="M861" s="216"/>
    </row>
    <row r="862" spans="1:13" s="267" customFormat="1">
      <c r="A862" s="216"/>
      <c r="B862" s="265"/>
      <c r="C862" s="266"/>
      <c r="F862" s="216"/>
      <c r="G862" s="216"/>
      <c r="H862" s="216"/>
      <c r="I862" s="216"/>
      <c r="J862" s="268"/>
      <c r="K862" s="217"/>
      <c r="L862" s="269"/>
      <c r="M862" s="216"/>
    </row>
    <row r="863" spans="1:13" s="267" customFormat="1">
      <c r="A863" s="216"/>
      <c r="B863" s="265"/>
      <c r="C863" s="266"/>
      <c r="F863" s="216"/>
      <c r="G863" s="216"/>
      <c r="H863" s="216"/>
      <c r="I863" s="216"/>
      <c r="J863" s="268"/>
      <c r="K863" s="217"/>
      <c r="L863" s="269"/>
      <c r="M863" s="216"/>
    </row>
    <row r="864" spans="1:13" s="267" customFormat="1">
      <c r="A864" s="216"/>
      <c r="B864" s="265"/>
      <c r="C864" s="266"/>
      <c r="F864" s="216"/>
      <c r="G864" s="216"/>
      <c r="H864" s="216"/>
      <c r="I864" s="216"/>
      <c r="J864" s="268"/>
      <c r="K864" s="217"/>
      <c r="L864" s="269"/>
      <c r="M864" s="216"/>
    </row>
    <row r="865" spans="1:13" s="267" customFormat="1">
      <c r="A865" s="216"/>
      <c r="B865" s="265"/>
      <c r="C865" s="266"/>
      <c r="F865" s="216"/>
      <c r="G865" s="216"/>
      <c r="H865" s="216"/>
      <c r="I865" s="216"/>
      <c r="J865" s="268"/>
      <c r="K865" s="217"/>
      <c r="L865" s="269"/>
      <c r="M865" s="216"/>
    </row>
    <row r="866" spans="1:13" s="267" customFormat="1">
      <c r="A866" s="216"/>
      <c r="B866" s="265"/>
      <c r="C866" s="266"/>
      <c r="F866" s="216"/>
      <c r="G866" s="216"/>
      <c r="H866" s="216"/>
      <c r="I866" s="216"/>
      <c r="J866" s="268"/>
      <c r="K866" s="217"/>
      <c r="L866" s="269"/>
      <c r="M866" s="216"/>
    </row>
    <row r="867" spans="1:13" s="267" customFormat="1">
      <c r="A867" s="216"/>
      <c r="B867" s="265"/>
      <c r="C867" s="266"/>
      <c r="F867" s="216"/>
      <c r="G867" s="216"/>
      <c r="H867" s="216"/>
      <c r="I867" s="216"/>
      <c r="J867" s="268"/>
      <c r="K867" s="217"/>
      <c r="L867" s="269"/>
      <c r="M867" s="216"/>
    </row>
    <row r="868" spans="1:13" s="267" customFormat="1">
      <c r="A868" s="216"/>
      <c r="B868" s="265"/>
      <c r="C868" s="266"/>
      <c r="F868" s="216"/>
      <c r="G868" s="216"/>
      <c r="H868" s="216"/>
      <c r="I868" s="216"/>
      <c r="J868" s="268"/>
      <c r="K868" s="217"/>
      <c r="L868" s="269"/>
      <c r="M868" s="216"/>
    </row>
    <row r="869" spans="1:13" s="267" customFormat="1">
      <c r="A869" s="216"/>
      <c r="B869" s="265"/>
      <c r="C869" s="266"/>
      <c r="F869" s="216"/>
      <c r="G869" s="216"/>
      <c r="H869" s="216"/>
      <c r="I869" s="216"/>
      <c r="J869" s="268"/>
      <c r="K869" s="217"/>
      <c r="L869" s="269"/>
      <c r="M869" s="216"/>
    </row>
  </sheetData>
  <sheetProtection formatCells="0" formatColumns="0" formatRows="0" autoFilter="0"/>
  <autoFilter ref="A2:M54"/>
  <mergeCells count="1">
    <mergeCell ref="A1:L1"/>
  </mergeCells>
  <conditionalFormatting sqref="G2:G19 G55:G1048576">
    <cfRule type="duplicateValues" dxfId="25" priority="6"/>
  </conditionalFormatting>
  <conditionalFormatting sqref="F3:F19 F55:F1048576">
    <cfRule type="containsText" dxfId="24" priority="5" operator="containsText" text=" ">
      <formula>NOT(ISERROR(SEARCH(" ",F3)))</formula>
    </cfRule>
  </conditionalFormatting>
  <conditionalFormatting sqref="G20:G54">
    <cfRule type="duplicateValues" dxfId="23" priority="4"/>
  </conditionalFormatting>
  <conditionalFormatting sqref="F20:F54">
    <cfRule type="containsText" dxfId="22" priority="3" operator="containsText" text=" ">
      <formula>NOT(ISERROR(SEARCH(" ",F20)))</formula>
    </cfRule>
  </conditionalFormatting>
  <conditionalFormatting sqref="G20:G54">
    <cfRule type="duplicateValues" dxfId="21" priority="2"/>
  </conditionalFormatting>
  <conditionalFormatting sqref="G1:G1048576">
    <cfRule type="duplicateValues" dxfId="20" priority="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3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C7" sqref="C7"/>
    </sheetView>
  </sheetViews>
  <sheetFormatPr defaultColWidth="9.140625" defaultRowHeight="16.5"/>
  <cols>
    <col min="1" max="1" width="11.42578125" style="311" bestFit="1" customWidth="1"/>
    <col min="2" max="2" width="44" style="368" bestFit="1" customWidth="1"/>
    <col min="3" max="3" width="59.42578125" style="369" bestFit="1" customWidth="1"/>
    <col min="4" max="4" width="18.28515625" style="370" bestFit="1" customWidth="1"/>
    <col min="5" max="5" width="12.140625" style="370" bestFit="1" customWidth="1"/>
    <col min="6" max="6" width="21" style="311" bestFit="1" customWidth="1"/>
    <col min="7" max="7" width="15.140625" style="311" bestFit="1" customWidth="1"/>
    <col min="8" max="8" width="16" style="311" bestFit="1" customWidth="1"/>
    <col min="9" max="9" width="18.140625" style="371" bestFit="1" customWidth="1"/>
    <col min="10" max="10" width="36.42578125" style="372" bestFit="1" customWidth="1"/>
    <col min="11" max="11" width="19.7109375" style="217" customWidth="1"/>
    <col min="12" max="12" width="18" style="373" bestFit="1" customWidth="1"/>
    <col min="13" max="13" width="5.14062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200</v>
      </c>
      <c r="C4" s="386" t="s">
        <v>201</v>
      </c>
      <c r="D4" s="282" t="s">
        <v>17</v>
      </c>
      <c r="E4" s="387" t="s">
        <v>3891</v>
      </c>
      <c r="F4" s="388" t="s">
        <v>202</v>
      </c>
      <c r="G4" s="31">
        <v>65</v>
      </c>
      <c r="H4" s="287" t="s">
        <v>198</v>
      </c>
      <c r="I4" s="218" t="s">
        <v>3950</v>
      </c>
      <c r="J4" s="389" t="s">
        <v>2518</v>
      </c>
      <c r="K4" s="214">
        <v>263689492490</v>
      </c>
      <c r="L4" s="120" t="s">
        <v>3952</v>
      </c>
      <c r="M4" s="277">
        <v>1</v>
      </c>
    </row>
    <row r="5" spans="1:13" ht="47.25">
      <c r="A5" s="284">
        <v>3</v>
      </c>
      <c r="B5" s="285" t="s">
        <v>286</v>
      </c>
      <c r="C5" s="285" t="s">
        <v>287</v>
      </c>
      <c r="D5" s="282" t="s">
        <v>17</v>
      </c>
      <c r="E5" s="282" t="s">
        <v>3891</v>
      </c>
      <c r="F5" s="286" t="s">
        <v>288</v>
      </c>
      <c r="G5" s="31">
        <v>95</v>
      </c>
      <c r="H5" s="287" t="s">
        <v>285</v>
      </c>
      <c r="I5" s="215" t="s">
        <v>2567</v>
      </c>
      <c r="J5" s="288" t="s">
        <v>2568</v>
      </c>
      <c r="K5" s="214">
        <v>17665613235</v>
      </c>
      <c r="L5" s="120"/>
      <c r="M5" s="277">
        <v>1</v>
      </c>
    </row>
    <row r="6" spans="1:13" ht="18">
      <c r="A6" s="385">
        <v>4</v>
      </c>
      <c r="B6" s="285" t="s">
        <v>301</v>
      </c>
      <c r="C6" s="285" t="s">
        <v>302</v>
      </c>
      <c r="D6" s="282" t="s">
        <v>17</v>
      </c>
      <c r="E6" s="282" t="s">
        <v>3891</v>
      </c>
      <c r="F6" s="286" t="s">
        <v>303</v>
      </c>
      <c r="G6" s="31">
        <v>100</v>
      </c>
      <c r="H6" s="287" t="s">
        <v>285</v>
      </c>
      <c r="I6" s="215" t="s">
        <v>2577</v>
      </c>
      <c r="J6" s="288" t="s">
        <v>2578</v>
      </c>
      <c r="K6" s="214">
        <v>189600191917</v>
      </c>
      <c r="L6" s="120" t="s">
        <v>3953</v>
      </c>
      <c r="M6" s="277">
        <v>4</v>
      </c>
    </row>
    <row r="7" spans="1:13" ht="36">
      <c r="A7" s="284">
        <v>5</v>
      </c>
      <c r="B7" s="285" t="s">
        <v>346</v>
      </c>
      <c r="C7" s="285" t="s">
        <v>347</v>
      </c>
      <c r="D7" s="282" t="s">
        <v>104</v>
      </c>
      <c r="E7" s="282" t="s">
        <v>3934</v>
      </c>
      <c r="F7" s="286" t="s">
        <v>348</v>
      </c>
      <c r="G7" s="31">
        <v>116</v>
      </c>
      <c r="H7" s="287" t="s">
        <v>285</v>
      </c>
      <c r="I7" s="215" t="s">
        <v>2605</v>
      </c>
      <c r="J7" s="288" t="s">
        <v>2606</v>
      </c>
      <c r="K7" s="214">
        <v>1402974561</v>
      </c>
      <c r="L7" s="120" t="s">
        <v>3953</v>
      </c>
      <c r="M7" s="277">
        <v>2</v>
      </c>
    </row>
    <row r="8" spans="1:13" ht="34.5">
      <c r="A8" s="385">
        <v>6</v>
      </c>
      <c r="B8" s="386" t="s">
        <v>421</v>
      </c>
      <c r="C8" s="386" t="s">
        <v>422</v>
      </c>
      <c r="D8" s="282" t="s">
        <v>3876</v>
      </c>
      <c r="E8" s="387" t="s">
        <v>3889</v>
      </c>
      <c r="F8" s="388" t="s">
        <v>423</v>
      </c>
      <c r="G8" s="31">
        <v>145</v>
      </c>
      <c r="H8" s="287" t="s">
        <v>420</v>
      </c>
      <c r="I8" s="215" t="s">
        <v>2649</v>
      </c>
      <c r="J8" s="389" t="s">
        <v>2650</v>
      </c>
      <c r="K8" s="214">
        <v>4365534615</v>
      </c>
      <c r="L8" s="120" t="s">
        <v>3952</v>
      </c>
      <c r="M8" s="277">
        <v>14</v>
      </c>
    </row>
    <row r="9" spans="1:13" ht="18">
      <c r="A9" s="284">
        <v>7</v>
      </c>
      <c r="B9" s="285" t="s">
        <v>655</v>
      </c>
      <c r="C9" s="285" t="s">
        <v>656</v>
      </c>
      <c r="D9" s="282" t="s">
        <v>17</v>
      </c>
      <c r="E9" s="282" t="s">
        <v>3891</v>
      </c>
      <c r="F9" s="286" t="s">
        <v>657</v>
      </c>
      <c r="G9" s="31">
        <v>232</v>
      </c>
      <c r="H9" s="287" t="s">
        <v>651</v>
      </c>
      <c r="I9" s="215" t="s">
        <v>2797</v>
      </c>
      <c r="J9" s="288" t="s">
        <v>2798</v>
      </c>
      <c r="K9" s="214">
        <v>225594142</v>
      </c>
      <c r="L9" s="120"/>
      <c r="M9" s="277">
        <v>38</v>
      </c>
    </row>
    <row r="10" spans="1:13" ht="18">
      <c r="A10" s="385">
        <v>8</v>
      </c>
      <c r="B10" s="285" t="s">
        <v>703</v>
      </c>
      <c r="C10" s="285" t="s">
        <v>704</v>
      </c>
      <c r="D10" s="282" t="s">
        <v>17</v>
      </c>
      <c r="E10" s="282" t="s">
        <v>3891</v>
      </c>
      <c r="F10" s="286" t="s">
        <v>705</v>
      </c>
      <c r="G10" s="31">
        <v>249</v>
      </c>
      <c r="H10" s="287" t="s">
        <v>651</v>
      </c>
      <c r="I10" s="215" t="s">
        <v>2827</v>
      </c>
      <c r="J10" s="288" t="s">
        <v>2828</v>
      </c>
      <c r="K10" s="214">
        <v>2485608429</v>
      </c>
      <c r="L10" s="120"/>
      <c r="M10" s="277">
        <v>60</v>
      </c>
    </row>
    <row r="11" spans="1:13" ht="36">
      <c r="A11" s="284">
        <v>9</v>
      </c>
      <c r="B11" s="285" t="s">
        <v>794</v>
      </c>
      <c r="C11" s="285" t="s">
        <v>795</v>
      </c>
      <c r="D11" s="282" t="s">
        <v>17</v>
      </c>
      <c r="E11" s="282" t="s">
        <v>3891</v>
      </c>
      <c r="F11" s="286" t="s">
        <v>796</v>
      </c>
      <c r="G11" s="31">
        <v>288</v>
      </c>
      <c r="H11" s="287" t="s">
        <v>790</v>
      </c>
      <c r="I11" s="215" t="s">
        <v>2885</v>
      </c>
      <c r="J11" s="288" t="s">
        <v>2886</v>
      </c>
      <c r="K11" s="214">
        <v>65703568898</v>
      </c>
      <c r="L11" s="120"/>
      <c r="M11" s="277">
        <v>3</v>
      </c>
    </row>
    <row r="12" spans="1:13" ht="36">
      <c r="A12" s="385">
        <v>10</v>
      </c>
      <c r="B12" s="285" t="s">
        <v>859</v>
      </c>
      <c r="C12" s="285" t="s">
        <v>860</v>
      </c>
      <c r="D12" s="282" t="s">
        <v>3876</v>
      </c>
      <c r="E12" s="282" t="s">
        <v>3889</v>
      </c>
      <c r="F12" s="286" t="s">
        <v>861</v>
      </c>
      <c r="G12" s="31">
        <v>314</v>
      </c>
      <c r="H12" s="287" t="s">
        <v>839</v>
      </c>
      <c r="I12" s="215" t="s">
        <v>2925</v>
      </c>
      <c r="J12" s="288" t="s">
        <v>2926</v>
      </c>
      <c r="K12" s="214">
        <v>166898722</v>
      </c>
      <c r="L12" s="120"/>
      <c r="M12" s="277">
        <v>55</v>
      </c>
    </row>
    <row r="13" spans="1:13" ht="47.25">
      <c r="A13" s="284">
        <v>11</v>
      </c>
      <c r="B13" s="285" t="s">
        <v>914</v>
      </c>
      <c r="C13" s="285" t="s">
        <v>915</v>
      </c>
      <c r="D13" s="282" t="s">
        <v>3876</v>
      </c>
      <c r="E13" s="282" t="s">
        <v>3889</v>
      </c>
      <c r="F13" s="286" t="s">
        <v>916</v>
      </c>
      <c r="G13" s="31">
        <v>335</v>
      </c>
      <c r="H13" s="287" t="s">
        <v>907</v>
      </c>
      <c r="I13" s="215" t="s">
        <v>2959</v>
      </c>
      <c r="J13" s="288" t="s">
        <v>2960</v>
      </c>
      <c r="K13" s="214">
        <v>1801320287</v>
      </c>
      <c r="L13" s="120"/>
      <c r="M13" s="277">
        <v>170</v>
      </c>
    </row>
    <row r="14" spans="1:13" ht="18">
      <c r="A14" s="385">
        <v>12</v>
      </c>
      <c r="B14" s="289" t="s">
        <v>1418</v>
      </c>
      <c r="C14" s="289" t="s">
        <v>1419</v>
      </c>
      <c r="D14" s="282" t="s">
        <v>17</v>
      </c>
      <c r="E14" s="282" t="s">
        <v>3891</v>
      </c>
      <c r="F14" s="290" t="s">
        <v>1420</v>
      </c>
      <c r="G14" s="31">
        <v>551</v>
      </c>
      <c r="H14" s="283" t="s">
        <v>1408</v>
      </c>
      <c r="I14" s="215" t="s">
        <v>3265</v>
      </c>
      <c r="J14" s="288" t="s">
        <v>3266</v>
      </c>
      <c r="K14" s="214">
        <v>305218411</v>
      </c>
      <c r="L14" s="120"/>
      <c r="M14" s="277">
        <v>197</v>
      </c>
    </row>
    <row r="15" spans="1:13" ht="34.5">
      <c r="A15" s="284">
        <v>13</v>
      </c>
      <c r="B15" s="464" t="s">
        <v>1484</v>
      </c>
      <c r="C15" s="464" t="s">
        <v>1485</v>
      </c>
      <c r="D15" s="11" t="s">
        <v>1486</v>
      </c>
      <c r="E15" s="393" t="s">
        <v>3881</v>
      </c>
      <c r="F15" s="465" t="s">
        <v>1487</v>
      </c>
      <c r="G15" s="31">
        <v>576</v>
      </c>
      <c r="H15" s="337" t="s">
        <v>1480</v>
      </c>
      <c r="I15" s="322" t="s">
        <v>3305</v>
      </c>
      <c r="J15" s="394" t="s">
        <v>3306</v>
      </c>
      <c r="K15" s="214">
        <v>2617722</v>
      </c>
      <c r="L15" s="42" t="s">
        <v>3946</v>
      </c>
      <c r="M15" s="277">
        <v>146</v>
      </c>
    </row>
    <row r="16" spans="1:13" ht="31.5">
      <c r="A16" s="385">
        <v>14</v>
      </c>
      <c r="B16" s="298" t="s">
        <v>1551</v>
      </c>
      <c r="C16" s="289" t="s">
        <v>1552</v>
      </c>
      <c r="D16" s="282" t="s">
        <v>17</v>
      </c>
      <c r="E16" s="282" t="s">
        <v>3891</v>
      </c>
      <c r="F16" s="290" t="s">
        <v>1553</v>
      </c>
      <c r="G16" s="31">
        <v>600</v>
      </c>
      <c r="H16" s="283" t="s">
        <v>1554</v>
      </c>
      <c r="I16" s="215" t="s">
        <v>3347</v>
      </c>
      <c r="J16" s="288" t="s">
        <v>3348</v>
      </c>
      <c r="K16" s="214">
        <v>5154178813</v>
      </c>
      <c r="L16" s="120"/>
      <c r="M16" s="277">
        <v>22</v>
      </c>
    </row>
    <row r="17" spans="1:13" s="370" customFormat="1">
      <c r="A17" s="311"/>
      <c r="B17" s="368"/>
      <c r="C17" s="369"/>
      <c r="F17" s="311"/>
      <c r="G17" s="311"/>
      <c r="H17" s="311"/>
      <c r="I17" s="371"/>
      <c r="J17" s="372"/>
      <c r="K17" s="217"/>
      <c r="L17" s="373"/>
      <c r="M17" s="311"/>
    </row>
    <row r="18" spans="1:13" s="370" customFormat="1">
      <c r="A18" s="311"/>
      <c r="B18" s="368"/>
      <c r="C18" s="369"/>
      <c r="F18" s="311"/>
      <c r="G18" s="311"/>
      <c r="H18" s="311"/>
      <c r="I18" s="371"/>
      <c r="J18" s="372"/>
      <c r="K18" s="217"/>
      <c r="L18" s="373"/>
      <c r="M18" s="311"/>
    </row>
    <row r="19" spans="1:13" s="370" customFormat="1">
      <c r="A19" s="311"/>
      <c r="B19" s="368"/>
      <c r="C19" s="369"/>
      <c r="F19" s="311"/>
      <c r="G19" s="311"/>
      <c r="H19" s="311"/>
      <c r="I19" s="371"/>
      <c r="J19" s="372"/>
      <c r="K19" s="217"/>
      <c r="L19" s="373"/>
      <c r="M19" s="311"/>
    </row>
    <row r="20" spans="1:13" s="370" customFormat="1">
      <c r="A20" s="311"/>
      <c r="B20" s="368"/>
      <c r="C20" s="369"/>
      <c r="F20" s="311"/>
      <c r="G20" s="311"/>
      <c r="H20" s="311"/>
      <c r="I20" s="371"/>
      <c r="J20" s="372"/>
      <c r="K20" s="217"/>
      <c r="L20" s="373"/>
      <c r="M20" s="311"/>
    </row>
    <row r="21" spans="1:13" s="370" customFormat="1">
      <c r="A21" s="311"/>
      <c r="B21" s="368"/>
      <c r="C21" s="369"/>
      <c r="F21" s="311"/>
      <c r="G21" s="311"/>
      <c r="H21" s="311"/>
      <c r="I21" s="371"/>
      <c r="J21" s="372"/>
      <c r="K21" s="217"/>
      <c r="L21" s="373"/>
      <c r="M21" s="311"/>
    </row>
    <row r="22" spans="1:13" s="370" customFormat="1">
      <c r="A22" s="311"/>
      <c r="B22" s="368"/>
      <c r="C22" s="369"/>
      <c r="F22" s="311"/>
      <c r="G22" s="311"/>
      <c r="H22" s="311"/>
      <c r="I22" s="371"/>
      <c r="J22" s="372"/>
      <c r="K22" s="217"/>
      <c r="L22" s="373"/>
      <c r="M22" s="311"/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</sheetData>
  <sheetProtection formatCells="0" formatColumns="0" formatRows="0" autoFilter="0"/>
  <autoFilter ref="A2:L3">
    <sortState ref="A3:L16">
      <sortCondition ref="G2:G3"/>
    </sortState>
  </autoFilter>
  <mergeCells count="1">
    <mergeCell ref="A1:L1"/>
  </mergeCells>
  <conditionalFormatting sqref="G2:G1048576">
    <cfRule type="duplicateValues" dxfId="228" priority="4"/>
  </conditionalFormatting>
  <conditionalFormatting sqref="F3:F1048576">
    <cfRule type="containsText" dxfId="227" priority="3" operator="containsText" text=" ">
      <formula>NOT(ISERROR(SEARCH(" ",F3)))</formula>
    </cfRule>
  </conditionalFormatting>
  <conditionalFormatting sqref="G4:G16">
    <cfRule type="duplicateValues" dxfId="226" priority="2"/>
  </conditionalFormatting>
  <conditionalFormatting sqref="F4:F16">
    <cfRule type="containsText" dxfId="225" priority="1" operator="containsText" text=" ">
      <formula>NOT(ISERROR(SEARCH(" ",F4)))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M859"/>
  <sheetViews>
    <sheetView view="pageBreakPreview" zoomScale="90" zoomScaleSheetLayoutView="90" workbookViewId="0">
      <pane ySplit="2" topLeftCell="A15" activePane="bottomLeft" state="frozen"/>
      <selection activeCell="A78" sqref="A78"/>
      <selection pane="bottomLeft" activeCell="B10" sqref="B10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277" customFormat="1" ht="36">
      <c r="A2" s="300" t="s">
        <v>0</v>
      </c>
      <c r="B2" s="300" t="s">
        <v>1</v>
      </c>
      <c r="C2" s="300" t="s">
        <v>2</v>
      </c>
      <c r="D2" s="282" t="s">
        <v>3</v>
      </c>
      <c r="E2" s="282" t="s">
        <v>3939</v>
      </c>
      <c r="F2" s="286" t="s">
        <v>4</v>
      </c>
      <c r="G2" s="286" t="s">
        <v>4</v>
      </c>
      <c r="H2" s="375" t="s">
        <v>5</v>
      </c>
      <c r="I2" s="487" t="s">
        <v>2400</v>
      </c>
      <c r="J2" s="499" t="s">
        <v>2401</v>
      </c>
      <c r="K2" s="489" t="s">
        <v>3947</v>
      </c>
      <c r="L2" s="499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18">
      <c r="A5" s="284">
        <v>3</v>
      </c>
      <c r="B5" s="285" t="s">
        <v>73</v>
      </c>
      <c r="C5" s="285" t="s">
        <v>74</v>
      </c>
      <c r="D5" s="282" t="s">
        <v>17</v>
      </c>
      <c r="E5" s="282" t="s">
        <v>3891</v>
      </c>
      <c r="F5" s="286" t="s">
        <v>75</v>
      </c>
      <c r="G5" s="31">
        <v>23</v>
      </c>
      <c r="H5" s="287" t="s">
        <v>11</v>
      </c>
      <c r="I5" s="215" t="s">
        <v>2442</v>
      </c>
      <c r="J5" s="288" t="s">
        <v>2443</v>
      </c>
      <c r="K5" s="214">
        <v>3276473662</v>
      </c>
      <c r="L5" s="120"/>
      <c r="M5" s="277">
        <f>RANK(K5,$K$3:K5)</f>
        <v>3</v>
      </c>
    </row>
    <row r="6" spans="1:13" ht="34.5">
      <c r="A6" s="385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f>RANK(K6,$K$3:K6)</f>
        <v>1</v>
      </c>
    </row>
    <row r="7" spans="1:13" ht="18">
      <c r="A7" s="284">
        <v>5</v>
      </c>
      <c r="B7" s="285" t="s">
        <v>209</v>
      </c>
      <c r="C7" s="285" t="s">
        <v>210</v>
      </c>
      <c r="D7" s="282" t="s">
        <v>17</v>
      </c>
      <c r="E7" s="282" t="s">
        <v>3891</v>
      </c>
      <c r="F7" s="286" t="s">
        <v>211</v>
      </c>
      <c r="G7" s="31">
        <v>68</v>
      </c>
      <c r="H7" s="287" t="s">
        <v>198</v>
      </c>
      <c r="I7" s="215" t="s">
        <v>2523</v>
      </c>
      <c r="J7" s="288" t="s">
        <v>2524</v>
      </c>
      <c r="K7" s="214">
        <v>3091880311</v>
      </c>
      <c r="L7" s="120"/>
      <c r="M7" s="277">
        <f>RANK(K7,$K$3:K7)</f>
        <v>5</v>
      </c>
    </row>
    <row r="8" spans="1:13" ht="47.25">
      <c r="A8" s="385">
        <v>6</v>
      </c>
      <c r="B8" s="285" t="s">
        <v>286</v>
      </c>
      <c r="C8" s="285" t="s">
        <v>287</v>
      </c>
      <c r="D8" s="282" t="s">
        <v>17</v>
      </c>
      <c r="E8" s="282" t="s">
        <v>3891</v>
      </c>
      <c r="F8" s="286" t="s">
        <v>288</v>
      </c>
      <c r="G8" s="31">
        <v>95</v>
      </c>
      <c r="H8" s="287" t="s">
        <v>285</v>
      </c>
      <c r="I8" s="215" t="s">
        <v>2567</v>
      </c>
      <c r="J8" s="288" t="s">
        <v>2568</v>
      </c>
      <c r="K8" s="214">
        <v>17665613235</v>
      </c>
      <c r="L8" s="120"/>
      <c r="M8" s="277">
        <f>RANK(K8,$K$3:K8)</f>
        <v>3</v>
      </c>
    </row>
    <row r="9" spans="1:13" ht="18">
      <c r="A9" s="284">
        <v>7</v>
      </c>
      <c r="B9" s="285" t="s">
        <v>301</v>
      </c>
      <c r="C9" s="285" t="s">
        <v>302</v>
      </c>
      <c r="D9" s="282" t="s">
        <v>17</v>
      </c>
      <c r="E9" s="282" t="s">
        <v>3891</v>
      </c>
      <c r="F9" s="286" t="s">
        <v>303</v>
      </c>
      <c r="G9" s="31">
        <v>100</v>
      </c>
      <c r="H9" s="287" t="s">
        <v>285</v>
      </c>
      <c r="I9" s="215" t="s">
        <v>2577</v>
      </c>
      <c r="J9" s="288" t="s">
        <v>2578</v>
      </c>
      <c r="K9" s="214">
        <v>189600191917</v>
      </c>
      <c r="L9" s="120" t="s">
        <v>3953</v>
      </c>
      <c r="M9" s="277">
        <f>RANK(K9,$K$3:K9)</f>
        <v>2</v>
      </c>
    </row>
    <row r="10" spans="1:13" ht="47.25">
      <c r="A10" s="385">
        <v>8</v>
      </c>
      <c r="B10" s="285" t="s">
        <v>311</v>
      </c>
      <c r="C10" s="285" t="s">
        <v>312</v>
      </c>
      <c r="D10" s="282" t="s">
        <v>3876</v>
      </c>
      <c r="E10" s="282" t="s">
        <v>3889</v>
      </c>
      <c r="F10" s="286" t="s">
        <v>313</v>
      </c>
      <c r="G10" s="31">
        <v>103</v>
      </c>
      <c r="H10" s="287" t="s">
        <v>285</v>
      </c>
      <c r="I10" s="215" t="s">
        <v>2583</v>
      </c>
      <c r="J10" s="288" t="s">
        <v>2584</v>
      </c>
      <c r="K10" s="214">
        <v>3048081145</v>
      </c>
      <c r="L10" s="120"/>
      <c r="M10" s="277">
        <v>1</v>
      </c>
    </row>
    <row r="11" spans="1:13" ht="31.5">
      <c r="A11" s="284">
        <v>9</v>
      </c>
      <c r="B11" s="285" t="s">
        <v>317</v>
      </c>
      <c r="C11" s="285" t="s">
        <v>318</v>
      </c>
      <c r="D11" s="282" t="s">
        <v>17</v>
      </c>
      <c r="E11" s="282" t="s">
        <v>3891</v>
      </c>
      <c r="F11" s="286" t="s">
        <v>319</v>
      </c>
      <c r="G11" s="31">
        <v>105</v>
      </c>
      <c r="H11" s="287" t="s">
        <v>285</v>
      </c>
      <c r="I11" s="215" t="s">
        <v>2587</v>
      </c>
      <c r="J11" s="288" t="s">
        <v>2588</v>
      </c>
      <c r="K11" s="214">
        <v>34693085061</v>
      </c>
      <c r="L11" s="120"/>
      <c r="M11" s="277">
        <v>2</v>
      </c>
    </row>
    <row r="12" spans="1:13" ht="18">
      <c r="A12" s="385">
        <v>10</v>
      </c>
      <c r="B12" s="285" t="s">
        <v>474</v>
      </c>
      <c r="C12" s="295" t="s">
        <v>475</v>
      </c>
      <c r="D12" s="282" t="s">
        <v>17</v>
      </c>
      <c r="E12" s="282" t="s">
        <v>3891</v>
      </c>
      <c r="F12" s="286" t="s">
        <v>476</v>
      </c>
      <c r="G12" s="31">
        <v>167</v>
      </c>
      <c r="H12" s="287" t="s">
        <v>433</v>
      </c>
      <c r="I12" s="215" t="s">
        <v>2683</v>
      </c>
      <c r="J12" s="288" t="s">
        <v>2684</v>
      </c>
      <c r="K12" s="214">
        <v>8679521860</v>
      </c>
      <c r="L12" s="120"/>
      <c r="M12" s="277">
        <v>3</v>
      </c>
    </row>
    <row r="13" spans="1:13" ht="36">
      <c r="A13" s="284">
        <v>11</v>
      </c>
      <c r="B13" s="285" t="s">
        <v>502</v>
      </c>
      <c r="C13" s="285" t="s">
        <v>503</v>
      </c>
      <c r="D13" s="282" t="s">
        <v>139</v>
      </c>
      <c r="E13" s="282" t="s">
        <v>3885</v>
      </c>
      <c r="F13" s="286" t="s">
        <v>504</v>
      </c>
      <c r="G13" s="31">
        <v>178</v>
      </c>
      <c r="H13" s="287" t="s">
        <v>433</v>
      </c>
      <c r="I13" s="215" t="s">
        <v>2701</v>
      </c>
      <c r="J13" s="288" t="s">
        <v>2702</v>
      </c>
      <c r="K13" s="214">
        <v>1379702763</v>
      </c>
      <c r="L13" s="120" t="s">
        <v>3953</v>
      </c>
      <c r="M13" s="277">
        <v>4</v>
      </c>
    </row>
    <row r="14" spans="1:13" ht="18">
      <c r="A14" s="385">
        <v>12</v>
      </c>
      <c r="B14" s="285" t="s">
        <v>520</v>
      </c>
      <c r="C14" s="285" t="s">
        <v>521</v>
      </c>
      <c r="D14" s="282" t="s">
        <v>17</v>
      </c>
      <c r="E14" s="282" t="s">
        <v>3891</v>
      </c>
      <c r="F14" s="286" t="s">
        <v>522</v>
      </c>
      <c r="G14" s="31">
        <v>185</v>
      </c>
      <c r="H14" s="287" t="s">
        <v>523</v>
      </c>
      <c r="I14" s="215" t="s">
        <v>2713</v>
      </c>
      <c r="J14" s="288" t="s">
        <v>2714</v>
      </c>
      <c r="K14" s="214">
        <v>148395892</v>
      </c>
      <c r="L14" s="120"/>
      <c r="M14" s="277">
        <v>5</v>
      </c>
    </row>
    <row r="15" spans="1:13" ht="34.5">
      <c r="A15" s="284">
        <v>13</v>
      </c>
      <c r="B15" s="501" t="s">
        <v>530</v>
      </c>
      <c r="C15" s="502" t="s">
        <v>531</v>
      </c>
      <c r="D15" s="282" t="s">
        <v>375</v>
      </c>
      <c r="E15" s="387" t="s">
        <v>3883</v>
      </c>
      <c r="F15" s="388" t="s">
        <v>532</v>
      </c>
      <c r="G15" s="31">
        <v>188</v>
      </c>
      <c r="H15" s="287" t="s">
        <v>523</v>
      </c>
      <c r="I15" s="215" t="s">
        <v>2719</v>
      </c>
      <c r="J15" s="389" t="s">
        <v>2720</v>
      </c>
      <c r="K15" s="214">
        <v>1070871670</v>
      </c>
      <c r="L15" s="120" t="s">
        <v>3952</v>
      </c>
      <c r="M15" s="277">
        <v>6</v>
      </c>
    </row>
    <row r="16" spans="1:13" ht="34.5">
      <c r="A16" s="385">
        <v>14</v>
      </c>
      <c r="B16" s="386" t="s">
        <v>557</v>
      </c>
      <c r="C16" s="386" t="s">
        <v>558</v>
      </c>
      <c r="D16" s="282" t="s">
        <v>559</v>
      </c>
      <c r="E16" s="387" t="s">
        <v>3935</v>
      </c>
      <c r="F16" s="388" t="s">
        <v>560</v>
      </c>
      <c r="G16" s="31">
        <v>197</v>
      </c>
      <c r="H16" s="287" t="s">
        <v>523</v>
      </c>
      <c r="I16" s="215" t="s">
        <v>2737</v>
      </c>
      <c r="J16" s="389" t="s">
        <v>2738</v>
      </c>
      <c r="K16" s="214">
        <v>195335546</v>
      </c>
      <c r="L16" s="120" t="s">
        <v>3952</v>
      </c>
      <c r="M16" s="277">
        <v>7</v>
      </c>
    </row>
    <row r="17" spans="1:13" ht="36">
      <c r="A17" s="284">
        <v>15</v>
      </c>
      <c r="B17" s="285" t="s">
        <v>607</v>
      </c>
      <c r="C17" s="285" t="s">
        <v>608</v>
      </c>
      <c r="D17" s="282" t="s">
        <v>559</v>
      </c>
      <c r="E17" s="282" t="s">
        <v>3935</v>
      </c>
      <c r="F17" s="286" t="s">
        <v>609</v>
      </c>
      <c r="G17" s="31">
        <v>214</v>
      </c>
      <c r="H17" s="287" t="s">
        <v>585</v>
      </c>
      <c r="I17" s="215" t="s">
        <v>2767</v>
      </c>
      <c r="J17" s="288" t="s">
        <v>2768</v>
      </c>
      <c r="K17" s="214">
        <v>137318374</v>
      </c>
      <c r="L17" s="120" t="s">
        <v>3953</v>
      </c>
      <c r="M17" s="277">
        <v>9</v>
      </c>
    </row>
    <row r="18" spans="1:13" ht="18">
      <c r="A18" s="385">
        <v>16</v>
      </c>
      <c r="B18" s="285" t="s">
        <v>721</v>
      </c>
      <c r="C18" s="285" t="s">
        <v>722</v>
      </c>
      <c r="D18" s="282" t="s">
        <v>17</v>
      </c>
      <c r="E18" s="282" t="s">
        <v>3891</v>
      </c>
      <c r="F18" s="297" t="s">
        <v>723</v>
      </c>
      <c r="G18" s="31">
        <v>258</v>
      </c>
      <c r="H18" s="287" t="s">
        <v>689</v>
      </c>
      <c r="I18" s="215" t="s">
        <v>2839</v>
      </c>
      <c r="J18" s="288" t="s">
        <v>2840</v>
      </c>
      <c r="K18" s="214">
        <v>2909119603</v>
      </c>
      <c r="L18" s="120"/>
      <c r="M18" s="277">
        <v>10</v>
      </c>
    </row>
    <row r="19" spans="1:13" ht="34.5">
      <c r="A19" s="284">
        <v>17</v>
      </c>
      <c r="B19" s="386" t="s">
        <v>756</v>
      </c>
      <c r="C19" s="386" t="s">
        <v>757</v>
      </c>
      <c r="D19" s="282" t="s">
        <v>139</v>
      </c>
      <c r="E19" s="387" t="s">
        <v>3885</v>
      </c>
      <c r="F19" s="395" t="s">
        <v>758</v>
      </c>
      <c r="G19" s="31">
        <v>275</v>
      </c>
      <c r="H19" s="287" t="s">
        <v>745</v>
      </c>
      <c r="I19" s="215" t="s">
        <v>2861</v>
      </c>
      <c r="J19" s="389" t="s">
        <v>2862</v>
      </c>
      <c r="K19" s="214">
        <v>1837358272</v>
      </c>
      <c r="L19" s="120" t="s">
        <v>3952</v>
      </c>
      <c r="M19" s="277">
        <v>11</v>
      </c>
    </row>
    <row r="20" spans="1:13" ht="36">
      <c r="A20" s="385">
        <v>18</v>
      </c>
      <c r="B20" s="285" t="s">
        <v>794</v>
      </c>
      <c r="C20" s="285" t="s">
        <v>795</v>
      </c>
      <c r="D20" s="282" t="s">
        <v>17</v>
      </c>
      <c r="E20" s="282" t="s">
        <v>3891</v>
      </c>
      <c r="F20" s="286" t="s">
        <v>796</v>
      </c>
      <c r="G20" s="31">
        <v>288</v>
      </c>
      <c r="H20" s="287" t="s">
        <v>790</v>
      </c>
      <c r="I20" s="215" t="s">
        <v>2885</v>
      </c>
      <c r="J20" s="288" t="s">
        <v>2886</v>
      </c>
      <c r="K20" s="214">
        <v>65703568898</v>
      </c>
      <c r="L20" s="120"/>
      <c r="M20" s="277">
        <v>13</v>
      </c>
    </row>
    <row r="21" spans="1:13" ht="18">
      <c r="A21" s="284">
        <v>19</v>
      </c>
      <c r="B21" s="285" t="s">
        <v>803</v>
      </c>
      <c r="C21" s="285" t="s">
        <v>804</v>
      </c>
      <c r="D21" s="282" t="s">
        <v>559</v>
      </c>
      <c r="E21" s="282" t="s">
        <v>3935</v>
      </c>
      <c r="F21" s="286" t="s">
        <v>805</v>
      </c>
      <c r="G21" s="31">
        <v>294</v>
      </c>
      <c r="H21" s="287" t="s">
        <v>790</v>
      </c>
      <c r="I21" s="215" t="s">
        <v>2891</v>
      </c>
      <c r="J21" s="288" t="s">
        <v>2892</v>
      </c>
      <c r="K21" s="214">
        <v>4493677</v>
      </c>
      <c r="L21" s="120"/>
      <c r="M21" s="277">
        <v>15</v>
      </c>
    </row>
    <row r="22" spans="1:13" ht="36">
      <c r="A22" s="385">
        <v>20</v>
      </c>
      <c r="B22" s="285" t="s">
        <v>823</v>
      </c>
      <c r="C22" s="285" t="s">
        <v>824</v>
      </c>
      <c r="D22" s="282" t="s">
        <v>17</v>
      </c>
      <c r="E22" s="282" t="s">
        <v>3891</v>
      </c>
      <c r="F22" s="286" t="s">
        <v>825</v>
      </c>
      <c r="G22" s="31">
        <v>302</v>
      </c>
      <c r="H22" s="287" t="s">
        <v>826</v>
      </c>
      <c r="I22" s="215" t="s">
        <v>2903</v>
      </c>
      <c r="J22" s="288" t="s">
        <v>2904</v>
      </c>
      <c r="K22" s="214">
        <v>466946597</v>
      </c>
      <c r="L22" s="120"/>
      <c r="M22" s="277">
        <v>17</v>
      </c>
    </row>
    <row r="23" spans="1:13" s="296" customFormat="1" ht="36">
      <c r="A23" s="284">
        <v>21</v>
      </c>
      <c r="B23" s="285" t="s">
        <v>952</v>
      </c>
      <c r="C23" s="374" t="s">
        <v>953</v>
      </c>
      <c r="D23" s="282" t="s">
        <v>685</v>
      </c>
      <c r="E23" s="282" t="s">
        <v>3884</v>
      </c>
      <c r="F23" s="286" t="s">
        <v>954</v>
      </c>
      <c r="G23" s="31">
        <v>351</v>
      </c>
      <c r="H23" s="287" t="s">
        <v>951</v>
      </c>
      <c r="I23" s="215" t="s">
        <v>2983</v>
      </c>
      <c r="J23" s="288" t="s">
        <v>2984</v>
      </c>
      <c r="K23" s="214">
        <v>302476367</v>
      </c>
      <c r="L23" s="120" t="s">
        <v>3953</v>
      </c>
      <c r="M23" s="277">
        <v>18</v>
      </c>
    </row>
    <row r="24" spans="1:13" s="296" customFormat="1" ht="34.5">
      <c r="A24" s="385">
        <v>22</v>
      </c>
      <c r="B24" s="386" t="s">
        <v>961</v>
      </c>
      <c r="C24" s="386" t="s">
        <v>962</v>
      </c>
      <c r="D24" s="282" t="s">
        <v>685</v>
      </c>
      <c r="E24" s="387" t="s">
        <v>3884</v>
      </c>
      <c r="F24" s="388" t="s">
        <v>963</v>
      </c>
      <c r="G24" s="31">
        <v>355</v>
      </c>
      <c r="H24" s="287" t="s">
        <v>951</v>
      </c>
      <c r="I24" s="215" t="s">
        <v>2989</v>
      </c>
      <c r="J24" s="389" t="s">
        <v>2990</v>
      </c>
      <c r="K24" s="214">
        <v>550827109</v>
      </c>
      <c r="L24" s="120" t="s">
        <v>3952</v>
      </c>
      <c r="M24" s="277">
        <v>20</v>
      </c>
    </row>
    <row r="25" spans="1:13" s="296" customFormat="1" ht="36">
      <c r="A25" s="284">
        <v>23</v>
      </c>
      <c r="B25" s="285" t="s">
        <v>984</v>
      </c>
      <c r="C25" s="285" t="s">
        <v>985</v>
      </c>
      <c r="D25" s="282" t="s">
        <v>17</v>
      </c>
      <c r="E25" s="282" t="s">
        <v>3891</v>
      </c>
      <c r="F25" s="286" t="s">
        <v>986</v>
      </c>
      <c r="G25" s="31">
        <v>365</v>
      </c>
      <c r="H25" s="287" t="s">
        <v>987</v>
      </c>
      <c r="I25" s="215" t="s">
        <v>3003</v>
      </c>
      <c r="J25" s="288" t="s">
        <v>3004</v>
      </c>
      <c r="K25" s="214">
        <v>89339348</v>
      </c>
      <c r="L25" s="120"/>
      <c r="M25" s="277">
        <v>21</v>
      </c>
    </row>
    <row r="26" spans="1:13" s="296" customFormat="1" ht="36">
      <c r="A26" s="385">
        <v>24</v>
      </c>
      <c r="B26" s="285" t="s">
        <v>991</v>
      </c>
      <c r="C26" s="293" t="s">
        <v>992</v>
      </c>
      <c r="D26" s="282" t="s">
        <v>17</v>
      </c>
      <c r="E26" s="282" t="s">
        <v>3891</v>
      </c>
      <c r="F26" s="286" t="s">
        <v>993</v>
      </c>
      <c r="G26" s="31">
        <v>368</v>
      </c>
      <c r="H26" s="287" t="s">
        <v>994</v>
      </c>
      <c r="I26" s="215" t="s">
        <v>3007</v>
      </c>
      <c r="J26" s="288" t="s">
        <v>3008</v>
      </c>
      <c r="K26" s="214">
        <v>474794426</v>
      </c>
      <c r="L26" s="120"/>
      <c r="M26" s="277">
        <v>22</v>
      </c>
    </row>
    <row r="27" spans="1:13" s="296" customFormat="1" ht="18">
      <c r="A27" s="284">
        <v>25</v>
      </c>
      <c r="B27" s="285" t="s">
        <v>1089</v>
      </c>
      <c r="C27" s="285" t="s">
        <v>1090</v>
      </c>
      <c r="D27" s="282" t="s">
        <v>375</v>
      </c>
      <c r="E27" s="282" t="s">
        <v>3883</v>
      </c>
      <c r="F27" s="300" t="s">
        <v>3943</v>
      </c>
      <c r="G27" s="31">
        <v>409</v>
      </c>
      <c r="H27" s="287" t="s">
        <v>1086</v>
      </c>
      <c r="I27" s="215" t="s">
        <v>2416</v>
      </c>
      <c r="J27" s="288" t="s">
        <v>2417</v>
      </c>
      <c r="K27" s="214">
        <v>92297934</v>
      </c>
      <c r="L27" s="120" t="s">
        <v>3953</v>
      </c>
      <c r="M27" s="277">
        <v>27</v>
      </c>
    </row>
    <row r="28" spans="1:13" s="296" customFormat="1" ht="36">
      <c r="A28" s="385">
        <v>26</v>
      </c>
      <c r="B28" s="291" t="s">
        <v>1136</v>
      </c>
      <c r="C28" s="291" t="s">
        <v>1137</v>
      </c>
      <c r="D28" s="282" t="s">
        <v>17</v>
      </c>
      <c r="E28" s="282" t="s">
        <v>3891</v>
      </c>
      <c r="F28" s="303" t="s">
        <v>1138</v>
      </c>
      <c r="G28" s="31">
        <v>429</v>
      </c>
      <c r="H28" s="287" t="s">
        <v>1105</v>
      </c>
      <c r="I28" s="215" t="s">
        <v>3092</v>
      </c>
      <c r="J28" s="288" t="s">
        <v>3093</v>
      </c>
      <c r="K28" s="214">
        <v>651450376</v>
      </c>
      <c r="L28" s="120"/>
      <c r="M28" s="277">
        <v>14</v>
      </c>
    </row>
    <row r="29" spans="1:13" s="296" customFormat="1" ht="31.5">
      <c r="A29" s="284">
        <v>27</v>
      </c>
      <c r="B29" s="291" t="s">
        <v>1198</v>
      </c>
      <c r="C29" s="291" t="s">
        <v>1199</v>
      </c>
      <c r="D29" s="282" t="s">
        <v>685</v>
      </c>
      <c r="E29" s="282" t="s">
        <v>3884</v>
      </c>
      <c r="F29" s="303" t="s">
        <v>1200</v>
      </c>
      <c r="G29" s="31">
        <v>452</v>
      </c>
      <c r="H29" s="304" t="s">
        <v>1194</v>
      </c>
      <c r="I29" s="215" t="s">
        <v>3130</v>
      </c>
      <c r="J29" s="288" t="s">
        <v>3131</v>
      </c>
      <c r="K29" s="214">
        <v>26342112</v>
      </c>
      <c r="L29" s="120"/>
      <c r="M29" s="277">
        <v>22</v>
      </c>
    </row>
    <row r="30" spans="1:13" s="296" customFormat="1" ht="18">
      <c r="A30" s="385">
        <v>28</v>
      </c>
      <c r="B30" s="291" t="s">
        <v>1334</v>
      </c>
      <c r="C30" s="291" t="s">
        <v>1335</v>
      </c>
      <c r="D30" s="282" t="s">
        <v>3879</v>
      </c>
      <c r="E30" s="282" t="s">
        <v>3901</v>
      </c>
      <c r="F30" s="292" t="s">
        <v>1336</v>
      </c>
      <c r="G30" s="31">
        <v>519</v>
      </c>
      <c r="H30" s="283" t="s">
        <v>1330</v>
      </c>
      <c r="I30" s="215" t="s">
        <v>3216</v>
      </c>
      <c r="J30" s="288" t="s">
        <v>3217</v>
      </c>
      <c r="K30" s="214">
        <v>13423434</v>
      </c>
      <c r="L30" s="120"/>
      <c r="M30" s="277">
        <v>34</v>
      </c>
    </row>
    <row r="31" spans="1:13" s="296" customFormat="1" ht="31.5">
      <c r="A31" s="284">
        <v>29</v>
      </c>
      <c r="B31" s="298" t="s">
        <v>1551</v>
      </c>
      <c r="C31" s="289" t="s">
        <v>1552</v>
      </c>
      <c r="D31" s="282" t="s">
        <v>17</v>
      </c>
      <c r="E31" s="282" t="s">
        <v>3891</v>
      </c>
      <c r="F31" s="290" t="s">
        <v>1553</v>
      </c>
      <c r="G31" s="31">
        <v>600</v>
      </c>
      <c r="H31" s="283" t="s">
        <v>1554</v>
      </c>
      <c r="I31" s="215" t="s">
        <v>3347</v>
      </c>
      <c r="J31" s="288" t="s">
        <v>3348</v>
      </c>
      <c r="K31" s="214">
        <v>5154178813</v>
      </c>
      <c r="L31" s="120"/>
      <c r="M31" s="277">
        <v>38</v>
      </c>
    </row>
    <row r="32" spans="1:13" s="296" customFormat="1" ht="34.5">
      <c r="A32" s="385">
        <v>30</v>
      </c>
      <c r="B32" s="386" t="s">
        <v>1608</v>
      </c>
      <c r="C32" s="476" t="s">
        <v>1609</v>
      </c>
      <c r="D32" s="282" t="s">
        <v>3879</v>
      </c>
      <c r="E32" s="387" t="s">
        <v>3901</v>
      </c>
      <c r="F32" s="463" t="s">
        <v>1610</v>
      </c>
      <c r="G32" s="31">
        <v>621</v>
      </c>
      <c r="H32" s="283" t="s">
        <v>1611</v>
      </c>
      <c r="I32" s="215" t="s">
        <v>3381</v>
      </c>
      <c r="J32" s="389" t="s">
        <v>3382</v>
      </c>
      <c r="K32" s="214">
        <v>64968982</v>
      </c>
      <c r="L32" s="120" t="s">
        <v>3952</v>
      </c>
      <c r="M32" s="277">
        <v>39</v>
      </c>
    </row>
    <row r="33" spans="1:13" s="296" customFormat="1" ht="18">
      <c r="A33" s="284">
        <v>31</v>
      </c>
      <c r="B33" s="98" t="s">
        <v>1807</v>
      </c>
      <c r="C33" s="99" t="s">
        <v>1808</v>
      </c>
      <c r="D33" s="282" t="s">
        <v>685</v>
      </c>
      <c r="E33" s="282" t="s">
        <v>3884</v>
      </c>
      <c r="F33" s="15" t="s">
        <v>1809</v>
      </c>
      <c r="G33" s="31">
        <v>694</v>
      </c>
      <c r="H33" s="283" t="s">
        <v>1791</v>
      </c>
      <c r="I33" s="215" t="s">
        <v>3507</v>
      </c>
      <c r="J33" s="288" t="s">
        <v>3508</v>
      </c>
      <c r="K33" s="214">
        <v>275770531</v>
      </c>
      <c r="L33" s="120"/>
      <c r="M33" s="277">
        <v>55</v>
      </c>
    </row>
    <row r="34" spans="1:13" s="296" customFormat="1" ht="48.75">
      <c r="A34" s="385">
        <v>32</v>
      </c>
      <c r="B34" s="285" t="s">
        <v>1967</v>
      </c>
      <c r="C34" s="289" t="s">
        <v>1968</v>
      </c>
      <c r="D34" s="299" t="s">
        <v>17</v>
      </c>
      <c r="E34" s="282" t="s">
        <v>3891</v>
      </c>
      <c r="F34" s="300" t="s">
        <v>1969</v>
      </c>
      <c r="G34" s="31">
        <v>747</v>
      </c>
      <c r="H34" s="301">
        <v>41706</v>
      </c>
      <c r="I34" s="215" t="s">
        <v>3603</v>
      </c>
      <c r="J34" s="288" t="s">
        <v>3604</v>
      </c>
      <c r="K34" s="214">
        <v>2980868827</v>
      </c>
      <c r="L34" s="120"/>
      <c r="M34" s="277">
        <v>67</v>
      </c>
    </row>
    <row r="35" spans="1:13" s="296" customFormat="1" ht="36">
      <c r="A35" s="284">
        <v>33</v>
      </c>
      <c r="B35" s="161" t="s">
        <v>2034</v>
      </c>
      <c r="C35" s="161" t="s">
        <v>2035</v>
      </c>
      <c r="D35" s="306" t="s">
        <v>559</v>
      </c>
      <c r="E35" s="282" t="s">
        <v>3935</v>
      </c>
      <c r="F35" s="119" t="s">
        <v>2036</v>
      </c>
      <c r="G35" s="31">
        <v>768</v>
      </c>
      <c r="H35" s="157" t="s">
        <v>2037</v>
      </c>
      <c r="I35" s="215" t="s">
        <v>3643</v>
      </c>
      <c r="J35" s="288" t="s">
        <v>3644</v>
      </c>
      <c r="K35" s="214">
        <v>5155442</v>
      </c>
      <c r="L35" s="120"/>
      <c r="M35" s="277">
        <v>124</v>
      </c>
    </row>
    <row r="36" spans="1:13" s="296" customFormat="1" ht="18">
      <c r="A36" s="385">
        <v>34</v>
      </c>
      <c r="B36" s="161" t="s">
        <v>2123</v>
      </c>
      <c r="C36" s="161" t="s">
        <v>2124</v>
      </c>
      <c r="D36" s="306" t="s">
        <v>559</v>
      </c>
      <c r="E36" s="282" t="s">
        <v>3935</v>
      </c>
      <c r="F36" s="119" t="s">
        <v>2125</v>
      </c>
      <c r="G36" s="31">
        <v>794</v>
      </c>
      <c r="H36" s="157" t="s">
        <v>2126</v>
      </c>
      <c r="I36" s="215" t="s">
        <v>3695</v>
      </c>
      <c r="J36" s="288" t="s">
        <v>3696</v>
      </c>
      <c r="K36" s="214">
        <v>20321965</v>
      </c>
      <c r="L36" s="120"/>
      <c r="M36" s="277">
        <v>126</v>
      </c>
    </row>
    <row r="37" spans="1:13" s="296" customFormat="1" ht="18">
      <c r="A37" s="284">
        <v>35</v>
      </c>
      <c r="B37" s="161" t="s">
        <v>2186</v>
      </c>
      <c r="C37" s="161" t="s">
        <v>2187</v>
      </c>
      <c r="D37" s="119" t="s">
        <v>17</v>
      </c>
      <c r="E37" s="282" t="s">
        <v>3891</v>
      </c>
      <c r="F37" s="119" t="s">
        <v>2188</v>
      </c>
      <c r="G37" s="31">
        <v>812</v>
      </c>
      <c r="H37" s="157" t="s">
        <v>2189</v>
      </c>
      <c r="I37" s="215" t="s">
        <v>3731</v>
      </c>
      <c r="J37" s="288" t="s">
        <v>3732</v>
      </c>
      <c r="K37" s="214">
        <v>92546988</v>
      </c>
      <c r="L37" s="120"/>
      <c r="M37" s="277">
        <v>206</v>
      </c>
    </row>
    <row r="38" spans="1:13" s="296" customFormat="1" ht="36">
      <c r="A38" s="385">
        <v>36</v>
      </c>
      <c r="B38" s="117" t="s">
        <v>2214</v>
      </c>
      <c r="C38" s="118" t="s">
        <v>2215</v>
      </c>
      <c r="D38" s="119" t="s">
        <v>17</v>
      </c>
      <c r="E38" s="282" t="s">
        <v>3891</v>
      </c>
      <c r="F38" s="119" t="s">
        <v>2216</v>
      </c>
      <c r="G38" s="31">
        <v>821</v>
      </c>
      <c r="H38" s="157">
        <v>43557</v>
      </c>
      <c r="I38" s="215" t="s">
        <v>3749</v>
      </c>
      <c r="J38" s="288" t="s">
        <v>3750</v>
      </c>
      <c r="K38" s="214">
        <v>18565285</v>
      </c>
      <c r="L38" s="120"/>
      <c r="M38" s="277">
        <v>243</v>
      </c>
    </row>
    <row r="39" spans="1:13" s="296" customFormat="1" ht="18">
      <c r="A39" s="284">
        <v>37</v>
      </c>
      <c r="B39" s="117" t="s">
        <v>2226</v>
      </c>
      <c r="C39" s="118" t="s">
        <v>2227</v>
      </c>
      <c r="D39" s="119" t="s">
        <v>559</v>
      </c>
      <c r="E39" s="282" t="s">
        <v>3935</v>
      </c>
      <c r="F39" s="119" t="s">
        <v>2228</v>
      </c>
      <c r="G39" s="31">
        <v>825</v>
      </c>
      <c r="H39" s="157">
        <v>43557</v>
      </c>
      <c r="I39" s="215" t="s">
        <v>3757</v>
      </c>
      <c r="J39" s="288" t="s">
        <v>3758</v>
      </c>
      <c r="K39" s="214">
        <v>26972885</v>
      </c>
      <c r="L39" s="120"/>
      <c r="M39" s="277">
        <v>406</v>
      </c>
    </row>
    <row r="40" spans="1:13" s="296" customFormat="1" ht="18">
      <c r="A40" s="385">
        <v>38</v>
      </c>
      <c r="B40" s="416" t="s">
        <v>2385</v>
      </c>
      <c r="C40" s="417" t="s">
        <v>2386</v>
      </c>
      <c r="D40" s="119" t="s">
        <v>559</v>
      </c>
      <c r="E40" s="282" t="s">
        <v>3935</v>
      </c>
      <c r="F40" s="381" t="s">
        <v>2387</v>
      </c>
      <c r="G40" s="31">
        <v>878</v>
      </c>
      <c r="H40" s="157">
        <v>43859</v>
      </c>
      <c r="I40" s="215" t="s">
        <v>3860</v>
      </c>
      <c r="J40" s="288" t="s">
        <v>3861</v>
      </c>
      <c r="K40" s="214">
        <v>2950674</v>
      </c>
      <c r="L40" s="120"/>
      <c r="M40" s="277">
        <v>474</v>
      </c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</sheetData>
  <sheetProtection formatCells="0" formatColumns="0" formatRows="0" autoFilter="0"/>
  <autoFilter ref="A2:L9">
    <sortState ref="A3:L40">
      <sortCondition ref="G2:G9"/>
    </sortState>
  </autoFilter>
  <mergeCells count="1">
    <mergeCell ref="A1:L1"/>
  </mergeCells>
  <conditionalFormatting sqref="G2:G1048576">
    <cfRule type="duplicateValues" dxfId="19" priority="4"/>
  </conditionalFormatting>
  <conditionalFormatting sqref="F3:F1048576">
    <cfRule type="containsText" dxfId="18" priority="3" operator="containsText" text=" ">
      <formula>NOT(ISERROR(SEARCH(" ",F3)))</formula>
    </cfRule>
  </conditionalFormatting>
  <conditionalFormatting sqref="G10:G40">
    <cfRule type="duplicateValues" dxfId="17" priority="2"/>
  </conditionalFormatting>
  <conditionalFormatting sqref="F10:F40">
    <cfRule type="containsText" dxfId="16" priority="1" operator="containsText" text=" ">
      <formula>NOT(ISERROR(SEARCH(" ",F10)))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M852"/>
  <sheetViews>
    <sheetView view="pageBreakPreview" zoomScaleSheetLayoutView="100" workbookViewId="0">
      <pane ySplit="2" topLeftCell="A9" activePane="bottomLeft" state="frozen"/>
      <selection activeCell="A78" sqref="A78"/>
      <selection pane="bottomLeft" activeCell="A3" sqref="A3:A21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18">
      <c r="A5" s="284">
        <v>3</v>
      </c>
      <c r="B5" s="285" t="s">
        <v>34</v>
      </c>
      <c r="C5" s="285" t="s">
        <v>35</v>
      </c>
      <c r="D5" s="282" t="s">
        <v>17</v>
      </c>
      <c r="E5" s="282" t="s">
        <v>3891</v>
      </c>
      <c r="F5" s="286" t="s">
        <v>36</v>
      </c>
      <c r="G5" s="31">
        <v>10</v>
      </c>
      <c r="H5" s="287" t="s">
        <v>11</v>
      </c>
      <c r="I5" s="215" t="s">
        <v>2418</v>
      </c>
      <c r="J5" s="288" t="s">
        <v>2419</v>
      </c>
      <c r="K5" s="214">
        <v>580520173</v>
      </c>
      <c r="L5" s="120"/>
      <c r="M5" s="277">
        <f>RANK(K5,$K$3:K5)</f>
        <v>3</v>
      </c>
    </row>
    <row r="6" spans="1:13" ht="36">
      <c r="A6" s="385">
        <v>4</v>
      </c>
      <c r="B6" s="285" t="s">
        <v>102</v>
      </c>
      <c r="C6" s="412" t="s">
        <v>103</v>
      </c>
      <c r="D6" s="282" t="s">
        <v>104</v>
      </c>
      <c r="E6" s="282" t="s">
        <v>3891</v>
      </c>
      <c r="F6" s="286" t="s">
        <v>105</v>
      </c>
      <c r="G6" s="31">
        <v>33</v>
      </c>
      <c r="H6" s="287" t="s">
        <v>11</v>
      </c>
      <c r="I6" s="215" t="s">
        <v>2460</v>
      </c>
      <c r="J6" s="288" t="s">
        <v>2461</v>
      </c>
      <c r="K6" s="214">
        <v>959932001</v>
      </c>
      <c r="L6" s="120"/>
      <c r="M6" s="277">
        <f>RANK(K6,$K$3:K6)</f>
        <v>3</v>
      </c>
    </row>
    <row r="7" spans="1:13" ht="18">
      <c r="A7" s="284">
        <v>5</v>
      </c>
      <c r="B7" s="285" t="s">
        <v>137</v>
      </c>
      <c r="C7" s="285" t="s">
        <v>138</v>
      </c>
      <c r="D7" s="282" t="s">
        <v>139</v>
      </c>
      <c r="E7" s="282" t="s">
        <v>3885</v>
      </c>
      <c r="F7" s="286" t="s">
        <v>140</v>
      </c>
      <c r="G7" s="31">
        <v>43</v>
      </c>
      <c r="H7" s="287" t="s">
        <v>11</v>
      </c>
      <c r="I7" s="215" t="s">
        <v>2480</v>
      </c>
      <c r="J7" s="288" t="s">
        <v>2481</v>
      </c>
      <c r="K7" s="214">
        <v>4172705</v>
      </c>
      <c r="L7" s="120"/>
      <c r="M7" s="277">
        <v>1</v>
      </c>
    </row>
    <row r="8" spans="1:13" ht="34.5">
      <c r="A8" s="385">
        <v>6</v>
      </c>
      <c r="B8" s="386" t="s">
        <v>200</v>
      </c>
      <c r="C8" s="386" t="s">
        <v>201</v>
      </c>
      <c r="D8" s="282" t="s">
        <v>17</v>
      </c>
      <c r="E8" s="387" t="s">
        <v>3891</v>
      </c>
      <c r="F8" s="388" t="s">
        <v>202</v>
      </c>
      <c r="G8" s="31">
        <v>65</v>
      </c>
      <c r="H8" s="287" t="s">
        <v>198</v>
      </c>
      <c r="I8" s="218" t="s">
        <v>3950</v>
      </c>
      <c r="J8" s="389" t="s">
        <v>2518</v>
      </c>
      <c r="K8" s="214">
        <v>263689492490</v>
      </c>
      <c r="L8" s="120" t="s">
        <v>3952</v>
      </c>
      <c r="M8" s="277">
        <v>2</v>
      </c>
    </row>
    <row r="9" spans="1:13" ht="18">
      <c r="A9" s="284">
        <v>7</v>
      </c>
      <c r="B9" s="285" t="s">
        <v>209</v>
      </c>
      <c r="C9" s="285" t="s">
        <v>210</v>
      </c>
      <c r="D9" s="282" t="s">
        <v>17</v>
      </c>
      <c r="E9" s="282" t="s">
        <v>3891</v>
      </c>
      <c r="F9" s="286" t="s">
        <v>211</v>
      </c>
      <c r="G9" s="31">
        <v>68</v>
      </c>
      <c r="H9" s="287" t="s">
        <v>198</v>
      </c>
      <c r="I9" s="215" t="s">
        <v>2523</v>
      </c>
      <c r="J9" s="288" t="s">
        <v>2524</v>
      </c>
      <c r="K9" s="214">
        <v>3091880311</v>
      </c>
      <c r="L9" s="120"/>
      <c r="M9" s="277">
        <v>3</v>
      </c>
    </row>
    <row r="10" spans="1:13" ht="47.25">
      <c r="A10" s="385">
        <v>8</v>
      </c>
      <c r="B10" s="285" t="s">
        <v>286</v>
      </c>
      <c r="C10" s="285" t="s">
        <v>287</v>
      </c>
      <c r="D10" s="282" t="s">
        <v>17</v>
      </c>
      <c r="E10" s="282" t="s">
        <v>3891</v>
      </c>
      <c r="F10" s="286" t="s">
        <v>288</v>
      </c>
      <c r="G10" s="31">
        <v>95</v>
      </c>
      <c r="H10" s="287" t="s">
        <v>285</v>
      </c>
      <c r="I10" s="215" t="s">
        <v>2567</v>
      </c>
      <c r="J10" s="288" t="s">
        <v>2568</v>
      </c>
      <c r="K10" s="214">
        <v>17665613235</v>
      </c>
      <c r="L10" s="120"/>
      <c r="M10" s="277">
        <v>6</v>
      </c>
    </row>
    <row r="11" spans="1:13" ht="18">
      <c r="A11" s="284">
        <v>9</v>
      </c>
      <c r="B11" s="285" t="s">
        <v>301</v>
      </c>
      <c r="C11" s="285" t="s">
        <v>302</v>
      </c>
      <c r="D11" s="282" t="s">
        <v>17</v>
      </c>
      <c r="E11" s="282" t="s">
        <v>3891</v>
      </c>
      <c r="F11" s="286" t="s">
        <v>303</v>
      </c>
      <c r="G11" s="31">
        <v>100</v>
      </c>
      <c r="H11" s="287" t="s">
        <v>285</v>
      </c>
      <c r="I11" s="215" t="s">
        <v>2577</v>
      </c>
      <c r="J11" s="288" t="s">
        <v>2578</v>
      </c>
      <c r="K11" s="214">
        <v>189600191917</v>
      </c>
      <c r="L11" s="120" t="s">
        <v>3953</v>
      </c>
      <c r="M11" s="277">
        <v>7</v>
      </c>
    </row>
    <row r="12" spans="1:13" ht="36">
      <c r="A12" s="385">
        <v>10</v>
      </c>
      <c r="B12" s="285" t="s">
        <v>502</v>
      </c>
      <c r="C12" s="285" t="s">
        <v>503</v>
      </c>
      <c r="D12" s="282" t="s">
        <v>139</v>
      </c>
      <c r="E12" s="282" t="s">
        <v>3885</v>
      </c>
      <c r="F12" s="286" t="s">
        <v>504</v>
      </c>
      <c r="G12" s="31">
        <v>178</v>
      </c>
      <c r="H12" s="287" t="s">
        <v>433</v>
      </c>
      <c r="I12" s="215" t="s">
        <v>2701</v>
      </c>
      <c r="J12" s="288" t="s">
        <v>2702</v>
      </c>
      <c r="K12" s="214">
        <v>1379702763</v>
      </c>
      <c r="L12" s="120" t="s">
        <v>3953</v>
      </c>
      <c r="M12" s="277">
        <v>35</v>
      </c>
    </row>
    <row r="13" spans="1:13" ht="34.5">
      <c r="A13" s="284">
        <v>11</v>
      </c>
      <c r="B13" s="501" t="s">
        <v>530</v>
      </c>
      <c r="C13" s="502" t="s">
        <v>531</v>
      </c>
      <c r="D13" s="282" t="s">
        <v>375</v>
      </c>
      <c r="E13" s="387" t="s">
        <v>3883</v>
      </c>
      <c r="F13" s="388" t="s">
        <v>532</v>
      </c>
      <c r="G13" s="31">
        <v>188</v>
      </c>
      <c r="H13" s="287" t="s">
        <v>523</v>
      </c>
      <c r="I13" s="215" t="s">
        <v>2719</v>
      </c>
      <c r="J13" s="389" t="s">
        <v>2720</v>
      </c>
      <c r="K13" s="214">
        <v>1070871670</v>
      </c>
      <c r="L13" s="120" t="s">
        <v>3952</v>
      </c>
      <c r="M13" s="277">
        <v>39</v>
      </c>
    </row>
    <row r="14" spans="1:13" ht="18">
      <c r="A14" s="385">
        <v>12</v>
      </c>
      <c r="B14" s="285" t="s">
        <v>598</v>
      </c>
      <c r="C14" s="285" t="s">
        <v>599</v>
      </c>
      <c r="D14" s="282" t="s">
        <v>139</v>
      </c>
      <c r="E14" s="282" t="s">
        <v>3885</v>
      </c>
      <c r="F14" s="286" t="s">
        <v>600</v>
      </c>
      <c r="G14" s="31">
        <v>210</v>
      </c>
      <c r="H14" s="287" t="s">
        <v>585</v>
      </c>
      <c r="I14" s="215" t="s">
        <v>2761</v>
      </c>
      <c r="J14" s="288" t="s">
        <v>2762</v>
      </c>
      <c r="K14" s="214">
        <v>65620971</v>
      </c>
      <c r="L14" s="120"/>
      <c r="M14" s="277">
        <v>67</v>
      </c>
    </row>
    <row r="15" spans="1:13" ht="31.5">
      <c r="A15" s="284">
        <v>13</v>
      </c>
      <c r="B15" s="285" t="s">
        <v>664</v>
      </c>
      <c r="C15" s="285" t="s">
        <v>665</v>
      </c>
      <c r="D15" s="282" t="s">
        <v>17</v>
      </c>
      <c r="E15" s="282" t="s">
        <v>3891</v>
      </c>
      <c r="F15" s="286" t="s">
        <v>666</v>
      </c>
      <c r="G15" s="31">
        <v>235</v>
      </c>
      <c r="H15" s="287" t="s">
        <v>651</v>
      </c>
      <c r="I15" s="215" t="s">
        <v>2803</v>
      </c>
      <c r="J15" s="288" t="s">
        <v>2804</v>
      </c>
      <c r="K15" s="214">
        <v>537884185</v>
      </c>
      <c r="L15" s="120"/>
      <c r="M15" s="277">
        <v>80</v>
      </c>
    </row>
    <row r="16" spans="1:13" ht="18">
      <c r="A16" s="385">
        <v>14</v>
      </c>
      <c r="B16" s="285" t="s">
        <v>721</v>
      </c>
      <c r="C16" s="285" t="s">
        <v>722</v>
      </c>
      <c r="D16" s="282" t="s">
        <v>17</v>
      </c>
      <c r="E16" s="282" t="s">
        <v>3891</v>
      </c>
      <c r="F16" s="297" t="s">
        <v>723</v>
      </c>
      <c r="G16" s="31">
        <v>258</v>
      </c>
      <c r="H16" s="287" t="s">
        <v>689</v>
      </c>
      <c r="I16" s="215" t="s">
        <v>2839</v>
      </c>
      <c r="J16" s="288" t="s">
        <v>2840</v>
      </c>
      <c r="K16" s="214">
        <v>2909119603</v>
      </c>
      <c r="L16" s="120"/>
      <c r="M16" s="277">
        <v>85</v>
      </c>
    </row>
    <row r="17" spans="1:13" s="296" customFormat="1" ht="34.5">
      <c r="A17" s="284">
        <v>15</v>
      </c>
      <c r="B17" s="386" t="s">
        <v>756</v>
      </c>
      <c r="C17" s="386" t="s">
        <v>757</v>
      </c>
      <c r="D17" s="282" t="s">
        <v>139</v>
      </c>
      <c r="E17" s="387" t="s">
        <v>3885</v>
      </c>
      <c r="F17" s="395" t="s">
        <v>758</v>
      </c>
      <c r="G17" s="31">
        <v>275</v>
      </c>
      <c r="H17" s="287" t="s">
        <v>745</v>
      </c>
      <c r="I17" s="215" t="s">
        <v>2861</v>
      </c>
      <c r="J17" s="389" t="s">
        <v>2862</v>
      </c>
      <c r="K17" s="214">
        <v>1837358272</v>
      </c>
      <c r="L17" s="120" t="s">
        <v>3952</v>
      </c>
      <c r="M17" s="277">
        <v>117</v>
      </c>
    </row>
    <row r="18" spans="1:13" s="296" customFormat="1" ht="36">
      <c r="A18" s="385">
        <v>16</v>
      </c>
      <c r="B18" s="285" t="s">
        <v>794</v>
      </c>
      <c r="C18" s="285" t="s">
        <v>795</v>
      </c>
      <c r="D18" s="282" t="s">
        <v>17</v>
      </c>
      <c r="E18" s="282" t="s">
        <v>3891</v>
      </c>
      <c r="F18" s="286" t="s">
        <v>796</v>
      </c>
      <c r="G18" s="31">
        <v>288</v>
      </c>
      <c r="H18" s="287" t="s">
        <v>790</v>
      </c>
      <c r="I18" s="215" t="s">
        <v>2885</v>
      </c>
      <c r="J18" s="288" t="s">
        <v>2886</v>
      </c>
      <c r="K18" s="214">
        <v>65703568898</v>
      </c>
      <c r="L18" s="120"/>
      <c r="M18" s="277">
        <v>152</v>
      </c>
    </row>
    <row r="19" spans="1:13" s="296" customFormat="1" ht="36">
      <c r="A19" s="284">
        <v>17</v>
      </c>
      <c r="B19" s="285" t="s">
        <v>1001</v>
      </c>
      <c r="C19" s="285" t="s">
        <v>1002</v>
      </c>
      <c r="D19" s="282" t="s">
        <v>17</v>
      </c>
      <c r="E19" s="282" t="s">
        <v>3891</v>
      </c>
      <c r="F19" s="286" t="s">
        <v>1003</v>
      </c>
      <c r="G19" s="31">
        <v>371</v>
      </c>
      <c r="H19" s="287" t="s">
        <v>994</v>
      </c>
      <c r="I19" s="215" t="s">
        <v>3013</v>
      </c>
      <c r="J19" s="288" t="s">
        <v>3014</v>
      </c>
      <c r="K19" s="214">
        <v>135389808</v>
      </c>
      <c r="L19" s="120"/>
      <c r="M19" s="277">
        <v>212</v>
      </c>
    </row>
    <row r="20" spans="1:13" s="296" customFormat="1" ht="18">
      <c r="A20" s="385">
        <v>18</v>
      </c>
      <c r="B20" s="98" t="s">
        <v>1807</v>
      </c>
      <c r="C20" s="99" t="s">
        <v>1808</v>
      </c>
      <c r="D20" s="282" t="s">
        <v>685</v>
      </c>
      <c r="E20" s="282" t="s">
        <v>3884</v>
      </c>
      <c r="F20" s="15" t="s">
        <v>1809</v>
      </c>
      <c r="G20" s="31">
        <v>694</v>
      </c>
      <c r="H20" s="283" t="s">
        <v>1791</v>
      </c>
      <c r="I20" s="215" t="s">
        <v>3507</v>
      </c>
      <c r="J20" s="288" t="s">
        <v>3508</v>
      </c>
      <c r="K20" s="214">
        <v>275770531</v>
      </c>
      <c r="L20" s="120"/>
      <c r="M20" s="277">
        <v>278</v>
      </c>
    </row>
    <row r="21" spans="1:13" s="296" customFormat="1" ht="18">
      <c r="A21" s="284">
        <v>19</v>
      </c>
      <c r="B21" s="156" t="s">
        <v>2268</v>
      </c>
      <c r="C21" s="118" t="s">
        <v>2269</v>
      </c>
      <c r="D21" s="119" t="s">
        <v>139</v>
      </c>
      <c r="E21" s="282" t="s">
        <v>3885</v>
      </c>
      <c r="F21" s="119" t="s">
        <v>2270</v>
      </c>
      <c r="G21" s="31">
        <v>839</v>
      </c>
      <c r="H21" s="157">
        <v>43601</v>
      </c>
      <c r="I21" s="215" t="s">
        <v>3783</v>
      </c>
      <c r="J21" s="288" t="s">
        <v>3784</v>
      </c>
      <c r="K21" s="214">
        <v>5917018</v>
      </c>
      <c r="L21" s="120"/>
      <c r="M21" s="277">
        <v>675</v>
      </c>
    </row>
    <row r="22" spans="1:13" s="296" customFormat="1">
      <c r="A22" s="277"/>
      <c r="B22" s="307"/>
      <c r="C22" s="308"/>
      <c r="F22" s="277"/>
      <c r="G22" s="277"/>
      <c r="H22" s="277"/>
      <c r="I22" s="216"/>
      <c r="J22" s="309"/>
      <c r="K22" s="217"/>
      <c r="L22" s="310"/>
      <c r="M22" s="277"/>
    </row>
    <row r="23" spans="1:13" s="296" customFormat="1">
      <c r="A23" s="277"/>
      <c r="B23" s="307"/>
      <c r="C23" s="308"/>
      <c r="F23" s="277"/>
      <c r="G23" s="277"/>
      <c r="H23" s="277"/>
      <c r="I23" s="216"/>
      <c r="J23" s="309"/>
      <c r="K23" s="217"/>
      <c r="L23" s="310"/>
      <c r="M23" s="277"/>
    </row>
    <row r="24" spans="1:13" s="296" customFormat="1">
      <c r="A24" s="277"/>
      <c r="B24" s="307"/>
      <c r="C24" s="308"/>
      <c r="F24" s="277"/>
      <c r="G24" s="277"/>
      <c r="H24" s="277"/>
      <c r="I24" s="216"/>
      <c r="J24" s="309"/>
      <c r="K24" s="217"/>
      <c r="L24" s="310"/>
      <c r="M24" s="277"/>
    </row>
    <row r="25" spans="1:13" s="296" customFormat="1">
      <c r="A25" s="277"/>
      <c r="B25" s="307"/>
      <c r="C25" s="308"/>
      <c r="F25" s="277"/>
      <c r="G25" s="277"/>
      <c r="H25" s="277"/>
      <c r="I25" s="216"/>
      <c r="J25" s="309"/>
      <c r="K25" s="217"/>
      <c r="L25" s="310"/>
      <c r="M25" s="277"/>
    </row>
    <row r="26" spans="1:13" s="296" customFormat="1">
      <c r="A26" s="277"/>
      <c r="B26" s="307"/>
      <c r="C26" s="308"/>
      <c r="F26" s="277"/>
      <c r="G26" s="277"/>
      <c r="H26" s="277"/>
      <c r="I26" s="216"/>
      <c r="J26" s="309"/>
      <c r="K26" s="217"/>
      <c r="L26" s="310"/>
      <c r="M26" s="277"/>
    </row>
    <row r="27" spans="1:13" s="296" customFormat="1">
      <c r="A27" s="277"/>
      <c r="B27" s="307"/>
      <c r="C27" s="308"/>
      <c r="F27" s="277"/>
      <c r="G27" s="277"/>
      <c r="H27" s="277"/>
      <c r="I27" s="216"/>
      <c r="J27" s="309"/>
      <c r="K27" s="217"/>
      <c r="L27" s="310"/>
      <c r="M27" s="277"/>
    </row>
    <row r="28" spans="1:13" s="296" customFormat="1">
      <c r="A28" s="277"/>
      <c r="B28" s="307"/>
      <c r="C28" s="308"/>
      <c r="F28" s="277"/>
      <c r="G28" s="277"/>
      <c r="H28" s="277"/>
      <c r="I28" s="216"/>
      <c r="J28" s="309"/>
      <c r="K28" s="217"/>
      <c r="L28" s="310"/>
      <c r="M28" s="277"/>
    </row>
    <row r="29" spans="1:13" s="296" customFormat="1">
      <c r="A29" s="277"/>
      <c r="B29" s="307"/>
      <c r="C29" s="308"/>
      <c r="F29" s="277"/>
      <c r="G29" s="277"/>
      <c r="H29" s="277"/>
      <c r="I29" s="216"/>
      <c r="J29" s="309"/>
      <c r="K29" s="217"/>
      <c r="L29" s="310"/>
      <c r="M29" s="277"/>
    </row>
    <row r="30" spans="1:13" s="296" customFormat="1">
      <c r="A30" s="277"/>
      <c r="B30" s="307"/>
      <c r="C30" s="308"/>
      <c r="F30" s="277"/>
      <c r="G30" s="277"/>
      <c r="H30" s="277"/>
      <c r="I30" s="216"/>
      <c r="J30" s="309"/>
      <c r="K30" s="217"/>
      <c r="L30" s="310"/>
      <c r="M30" s="277"/>
    </row>
    <row r="31" spans="1:13" s="296" customFormat="1">
      <c r="A31" s="277"/>
      <c r="B31" s="307"/>
      <c r="C31" s="308"/>
      <c r="F31" s="277"/>
      <c r="G31" s="277"/>
      <c r="H31" s="277"/>
      <c r="I31" s="216"/>
      <c r="J31" s="309"/>
      <c r="K31" s="217"/>
      <c r="L31" s="310"/>
      <c r="M31" s="277"/>
    </row>
    <row r="32" spans="1:13" s="296" customFormat="1">
      <c r="A32" s="277"/>
      <c r="B32" s="307"/>
      <c r="C32" s="308"/>
      <c r="F32" s="277"/>
      <c r="G32" s="277"/>
      <c r="H32" s="277"/>
      <c r="I32" s="216"/>
      <c r="J32" s="309"/>
      <c r="K32" s="217"/>
      <c r="L32" s="310"/>
      <c r="M32" s="277"/>
    </row>
    <row r="33" spans="1:13" s="296" customFormat="1">
      <c r="A33" s="277"/>
      <c r="B33" s="307"/>
      <c r="C33" s="308"/>
      <c r="F33" s="277"/>
      <c r="G33" s="277"/>
      <c r="H33" s="277"/>
      <c r="I33" s="216"/>
      <c r="J33" s="309"/>
      <c r="K33" s="217"/>
      <c r="L33" s="310"/>
      <c r="M33" s="277"/>
    </row>
    <row r="34" spans="1:13" s="296" customFormat="1">
      <c r="A34" s="277"/>
      <c r="B34" s="307"/>
      <c r="C34" s="308"/>
      <c r="F34" s="277"/>
      <c r="G34" s="277"/>
      <c r="H34" s="277"/>
      <c r="I34" s="216"/>
      <c r="J34" s="309"/>
      <c r="K34" s="217"/>
      <c r="L34" s="310"/>
      <c r="M34" s="277"/>
    </row>
    <row r="35" spans="1:13" s="296" customFormat="1">
      <c r="A35" s="277"/>
      <c r="B35" s="307"/>
      <c r="C35" s="308"/>
      <c r="F35" s="277"/>
      <c r="G35" s="277"/>
      <c r="H35" s="277"/>
      <c r="I35" s="216"/>
      <c r="J35" s="309"/>
      <c r="K35" s="217"/>
      <c r="L35" s="310"/>
      <c r="M35" s="277"/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</sheetData>
  <sheetProtection formatCells="0" formatColumns="0" formatRows="0" autoFilter="0"/>
  <autoFilter ref="A2:L6">
    <sortState ref="A3:L26">
      <sortCondition ref="G2:G7"/>
    </sortState>
  </autoFilter>
  <mergeCells count="1">
    <mergeCell ref="A1:L1"/>
  </mergeCells>
  <conditionalFormatting sqref="G2:G1048576">
    <cfRule type="duplicateValues" dxfId="15" priority="4"/>
  </conditionalFormatting>
  <conditionalFormatting sqref="F3:F1048576">
    <cfRule type="containsText" dxfId="14" priority="3" operator="containsText" text=" ">
      <formula>NOT(ISERROR(SEARCH(" ",F3)))</formula>
    </cfRule>
  </conditionalFormatting>
  <conditionalFormatting sqref="G7:G21">
    <cfRule type="duplicateValues" dxfId="13" priority="32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M857"/>
  <sheetViews>
    <sheetView view="pageBreakPreview" zoomScale="90" zoomScaleSheetLayoutView="90" workbookViewId="0">
      <pane ySplit="2" topLeftCell="A3" activePane="bottomLeft" state="frozen"/>
      <selection activeCell="A78" sqref="A78"/>
      <selection pane="bottomLeft" activeCell="A3" sqref="A3:A30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277" customFormat="1" ht="36">
      <c r="A2" s="300" t="s">
        <v>0</v>
      </c>
      <c r="B2" s="300" t="s">
        <v>1</v>
      </c>
      <c r="C2" s="300" t="s">
        <v>2</v>
      </c>
      <c r="D2" s="282" t="s">
        <v>3</v>
      </c>
      <c r="E2" s="282" t="s">
        <v>3939</v>
      </c>
      <c r="F2" s="286" t="s">
        <v>4</v>
      </c>
      <c r="G2" s="286" t="s">
        <v>4</v>
      </c>
      <c r="H2" s="375" t="s">
        <v>5</v>
      </c>
      <c r="I2" s="487" t="s">
        <v>2400</v>
      </c>
      <c r="J2" s="499" t="s">
        <v>2401</v>
      </c>
      <c r="K2" s="489" t="s">
        <v>3947</v>
      </c>
      <c r="L2" s="499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18">
      <c r="A5" s="284">
        <v>3</v>
      </c>
      <c r="B5" s="285" t="s">
        <v>34</v>
      </c>
      <c r="C5" s="285" t="s">
        <v>35</v>
      </c>
      <c r="D5" s="282" t="s">
        <v>17</v>
      </c>
      <c r="E5" s="282" t="s">
        <v>3891</v>
      </c>
      <c r="F5" s="286" t="s">
        <v>36</v>
      </c>
      <c r="G5" s="31">
        <v>10</v>
      </c>
      <c r="H5" s="287" t="s">
        <v>11</v>
      </c>
      <c r="I5" s="215" t="s">
        <v>2418</v>
      </c>
      <c r="J5" s="288" t="s">
        <v>2419</v>
      </c>
      <c r="K5" s="214">
        <v>580520173</v>
      </c>
      <c r="L5" s="120"/>
      <c r="M5" s="277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277">
        <f>RANK(K6,$K$3:K6)</f>
        <v>3</v>
      </c>
    </row>
    <row r="7" spans="1:13" ht="34.5">
      <c r="A7" s="284">
        <v>5</v>
      </c>
      <c r="B7" s="386" t="s">
        <v>200</v>
      </c>
      <c r="C7" s="386" t="s">
        <v>201</v>
      </c>
      <c r="D7" s="282" t="s">
        <v>17</v>
      </c>
      <c r="E7" s="387" t="s">
        <v>3891</v>
      </c>
      <c r="F7" s="388" t="s">
        <v>202</v>
      </c>
      <c r="G7" s="31">
        <v>65</v>
      </c>
      <c r="H7" s="287" t="s">
        <v>198</v>
      </c>
      <c r="I7" s="218" t="s">
        <v>3950</v>
      </c>
      <c r="J7" s="389" t="s">
        <v>2518</v>
      </c>
      <c r="K7" s="214">
        <v>263689492490</v>
      </c>
      <c r="L7" s="120" t="s">
        <v>3952</v>
      </c>
      <c r="M7" s="277">
        <f>RANK(K7,$K$3:K7)</f>
        <v>1</v>
      </c>
    </row>
    <row r="8" spans="1:13" ht="18">
      <c r="A8" s="385">
        <v>6</v>
      </c>
      <c r="B8" s="285" t="s">
        <v>209</v>
      </c>
      <c r="C8" s="285" t="s">
        <v>210</v>
      </c>
      <c r="D8" s="282" t="s">
        <v>17</v>
      </c>
      <c r="E8" s="282" t="s">
        <v>3891</v>
      </c>
      <c r="F8" s="286" t="s">
        <v>211</v>
      </c>
      <c r="G8" s="31">
        <v>68</v>
      </c>
      <c r="H8" s="287" t="s">
        <v>198</v>
      </c>
      <c r="I8" s="215" t="s">
        <v>2523</v>
      </c>
      <c r="J8" s="288" t="s">
        <v>2524</v>
      </c>
      <c r="K8" s="214">
        <v>3091880311</v>
      </c>
      <c r="L8" s="120"/>
      <c r="M8" s="277">
        <f>RANK(K8,$K$3:K8)</f>
        <v>5</v>
      </c>
    </row>
    <row r="9" spans="1:13" ht="47.25">
      <c r="A9" s="284">
        <v>7</v>
      </c>
      <c r="B9" s="285" t="s">
        <v>286</v>
      </c>
      <c r="C9" s="285" t="s">
        <v>287</v>
      </c>
      <c r="D9" s="282" t="s">
        <v>17</v>
      </c>
      <c r="E9" s="282" t="s">
        <v>3891</v>
      </c>
      <c r="F9" s="286" t="s">
        <v>288</v>
      </c>
      <c r="G9" s="31">
        <v>95</v>
      </c>
      <c r="H9" s="287" t="s">
        <v>285</v>
      </c>
      <c r="I9" s="215" t="s">
        <v>2567</v>
      </c>
      <c r="J9" s="288" t="s">
        <v>2568</v>
      </c>
      <c r="K9" s="214">
        <v>17665613235</v>
      </c>
      <c r="L9" s="120"/>
      <c r="M9" s="277">
        <v>1</v>
      </c>
    </row>
    <row r="10" spans="1:13" ht="18">
      <c r="A10" s="385">
        <v>8</v>
      </c>
      <c r="B10" s="285" t="s">
        <v>301</v>
      </c>
      <c r="C10" s="285" t="s">
        <v>302</v>
      </c>
      <c r="D10" s="282" t="s">
        <v>17</v>
      </c>
      <c r="E10" s="282" t="s">
        <v>3891</v>
      </c>
      <c r="F10" s="286" t="s">
        <v>303</v>
      </c>
      <c r="G10" s="31">
        <v>100</v>
      </c>
      <c r="H10" s="287" t="s">
        <v>285</v>
      </c>
      <c r="I10" s="215" t="s">
        <v>2577</v>
      </c>
      <c r="J10" s="288" t="s">
        <v>2578</v>
      </c>
      <c r="K10" s="214">
        <v>189600191917</v>
      </c>
      <c r="L10" s="120" t="s">
        <v>3953</v>
      </c>
      <c r="M10" s="277">
        <v>2</v>
      </c>
    </row>
    <row r="11" spans="1:13" ht="47.25">
      <c r="A11" s="284">
        <v>9</v>
      </c>
      <c r="B11" s="285" t="s">
        <v>311</v>
      </c>
      <c r="C11" s="285" t="s">
        <v>312</v>
      </c>
      <c r="D11" s="282" t="s">
        <v>3876</v>
      </c>
      <c r="E11" s="282" t="s">
        <v>3889</v>
      </c>
      <c r="F11" s="286" t="s">
        <v>313</v>
      </c>
      <c r="G11" s="31">
        <v>103</v>
      </c>
      <c r="H11" s="287" t="s">
        <v>285</v>
      </c>
      <c r="I11" s="215" t="s">
        <v>2583</v>
      </c>
      <c r="J11" s="288" t="s">
        <v>2584</v>
      </c>
      <c r="K11" s="214">
        <v>3048081145</v>
      </c>
      <c r="L11" s="120"/>
      <c r="M11" s="277">
        <v>3</v>
      </c>
    </row>
    <row r="12" spans="1:13" ht="18">
      <c r="A12" s="385">
        <v>10</v>
      </c>
      <c r="B12" s="285" t="s">
        <v>474</v>
      </c>
      <c r="C12" s="295" t="s">
        <v>475</v>
      </c>
      <c r="D12" s="282" t="s">
        <v>17</v>
      </c>
      <c r="E12" s="282" t="s">
        <v>3891</v>
      </c>
      <c r="F12" s="286" t="s">
        <v>476</v>
      </c>
      <c r="G12" s="31">
        <v>167</v>
      </c>
      <c r="H12" s="287" t="s">
        <v>433</v>
      </c>
      <c r="I12" s="215" t="s">
        <v>2683</v>
      </c>
      <c r="J12" s="288" t="s">
        <v>2684</v>
      </c>
      <c r="K12" s="214">
        <v>8679521860</v>
      </c>
      <c r="L12" s="120"/>
      <c r="M12" s="277">
        <v>5</v>
      </c>
    </row>
    <row r="13" spans="1:13" ht="18">
      <c r="A13" s="284">
        <v>11</v>
      </c>
      <c r="B13" s="285" t="s">
        <v>489</v>
      </c>
      <c r="C13" s="285" t="s">
        <v>490</v>
      </c>
      <c r="D13" s="282" t="s">
        <v>491</v>
      </c>
      <c r="E13" s="282" t="s">
        <v>3918</v>
      </c>
      <c r="F13" s="286" t="s">
        <v>492</v>
      </c>
      <c r="G13" s="31">
        <v>173</v>
      </c>
      <c r="H13" s="287" t="s">
        <v>433</v>
      </c>
      <c r="I13" s="215" t="s">
        <v>2693</v>
      </c>
      <c r="J13" s="288" t="s">
        <v>2694</v>
      </c>
      <c r="K13" s="214">
        <v>63722628</v>
      </c>
      <c r="L13" s="120" t="s">
        <v>3953</v>
      </c>
      <c r="M13" s="277">
        <v>6</v>
      </c>
    </row>
    <row r="14" spans="1:13" ht="34.5">
      <c r="A14" s="385">
        <v>12</v>
      </c>
      <c r="B14" s="501" t="s">
        <v>530</v>
      </c>
      <c r="C14" s="502" t="s">
        <v>531</v>
      </c>
      <c r="D14" s="282" t="s">
        <v>375</v>
      </c>
      <c r="E14" s="387" t="s">
        <v>3883</v>
      </c>
      <c r="F14" s="388" t="s">
        <v>532</v>
      </c>
      <c r="G14" s="31">
        <v>188</v>
      </c>
      <c r="H14" s="287" t="s">
        <v>523</v>
      </c>
      <c r="I14" s="215" t="s">
        <v>2719</v>
      </c>
      <c r="J14" s="389" t="s">
        <v>2720</v>
      </c>
      <c r="K14" s="214">
        <v>1070871670</v>
      </c>
      <c r="L14" s="120" t="s">
        <v>3952</v>
      </c>
      <c r="M14" s="277">
        <v>7</v>
      </c>
    </row>
    <row r="15" spans="1:13" ht="34.5">
      <c r="A15" s="284">
        <v>13</v>
      </c>
      <c r="B15" s="386" t="s">
        <v>670</v>
      </c>
      <c r="C15" s="386" t="s">
        <v>671</v>
      </c>
      <c r="D15" s="282" t="s">
        <v>491</v>
      </c>
      <c r="E15" s="387" t="s">
        <v>3918</v>
      </c>
      <c r="F15" s="388" t="s">
        <v>672</v>
      </c>
      <c r="G15" s="31">
        <v>237</v>
      </c>
      <c r="H15" s="287" t="s">
        <v>651</v>
      </c>
      <c r="I15" s="215" t="s">
        <v>2807</v>
      </c>
      <c r="J15" s="389" t="s">
        <v>2808</v>
      </c>
      <c r="K15" s="214">
        <v>936297863</v>
      </c>
      <c r="L15" s="120" t="s">
        <v>3952</v>
      </c>
      <c r="M15" s="277">
        <v>8</v>
      </c>
    </row>
    <row r="16" spans="1:13" ht="36">
      <c r="A16" s="385">
        <v>14</v>
      </c>
      <c r="B16" s="285" t="s">
        <v>794</v>
      </c>
      <c r="C16" s="285" t="s">
        <v>795</v>
      </c>
      <c r="D16" s="282" t="s">
        <v>17</v>
      </c>
      <c r="E16" s="282" t="s">
        <v>3891</v>
      </c>
      <c r="F16" s="286" t="s">
        <v>796</v>
      </c>
      <c r="G16" s="31">
        <v>288</v>
      </c>
      <c r="H16" s="287" t="s">
        <v>790</v>
      </c>
      <c r="I16" s="215" t="s">
        <v>2885</v>
      </c>
      <c r="J16" s="288" t="s">
        <v>2886</v>
      </c>
      <c r="K16" s="214">
        <v>65703568898</v>
      </c>
      <c r="L16" s="120"/>
      <c r="M16" s="277">
        <v>9</v>
      </c>
    </row>
    <row r="17" spans="1:13" ht="36">
      <c r="A17" s="284">
        <v>15</v>
      </c>
      <c r="B17" s="285" t="s">
        <v>952</v>
      </c>
      <c r="C17" s="374" t="s">
        <v>953</v>
      </c>
      <c r="D17" s="282" t="s">
        <v>685</v>
      </c>
      <c r="E17" s="282" t="s">
        <v>3884</v>
      </c>
      <c r="F17" s="286" t="s">
        <v>954</v>
      </c>
      <c r="G17" s="31">
        <v>351</v>
      </c>
      <c r="H17" s="287" t="s">
        <v>951</v>
      </c>
      <c r="I17" s="215" t="s">
        <v>2983</v>
      </c>
      <c r="J17" s="288" t="s">
        <v>2984</v>
      </c>
      <c r="K17" s="214">
        <v>302476367</v>
      </c>
      <c r="L17" s="120" t="s">
        <v>3953</v>
      </c>
      <c r="M17" s="277">
        <v>10</v>
      </c>
    </row>
    <row r="18" spans="1:13" ht="34.5">
      <c r="A18" s="385">
        <v>16</v>
      </c>
      <c r="B18" s="386" t="s">
        <v>961</v>
      </c>
      <c r="C18" s="386" t="s">
        <v>962</v>
      </c>
      <c r="D18" s="282" t="s">
        <v>685</v>
      </c>
      <c r="E18" s="387" t="s">
        <v>3884</v>
      </c>
      <c r="F18" s="388" t="s">
        <v>963</v>
      </c>
      <c r="G18" s="31">
        <v>355</v>
      </c>
      <c r="H18" s="287" t="s">
        <v>951</v>
      </c>
      <c r="I18" s="215" t="s">
        <v>2989</v>
      </c>
      <c r="J18" s="389" t="s">
        <v>2990</v>
      </c>
      <c r="K18" s="214">
        <v>550827109</v>
      </c>
      <c r="L18" s="120" t="s">
        <v>3952</v>
      </c>
      <c r="M18" s="277">
        <v>11</v>
      </c>
    </row>
    <row r="19" spans="1:13" ht="36">
      <c r="A19" s="284">
        <v>17</v>
      </c>
      <c r="B19" s="285" t="s">
        <v>991</v>
      </c>
      <c r="C19" s="293" t="s">
        <v>992</v>
      </c>
      <c r="D19" s="282" t="s">
        <v>17</v>
      </c>
      <c r="E19" s="282" t="s">
        <v>3891</v>
      </c>
      <c r="F19" s="286" t="s">
        <v>993</v>
      </c>
      <c r="G19" s="31">
        <v>368</v>
      </c>
      <c r="H19" s="287" t="s">
        <v>994</v>
      </c>
      <c r="I19" s="215" t="s">
        <v>3007</v>
      </c>
      <c r="J19" s="288" t="s">
        <v>3008</v>
      </c>
      <c r="K19" s="214">
        <v>474794426</v>
      </c>
      <c r="L19" s="120"/>
      <c r="M19" s="277">
        <v>13</v>
      </c>
    </row>
    <row r="20" spans="1:13" ht="36">
      <c r="A20" s="385">
        <v>18</v>
      </c>
      <c r="B20" s="285" t="s">
        <v>1039</v>
      </c>
      <c r="C20" s="374" t="s">
        <v>1040</v>
      </c>
      <c r="D20" s="282" t="s">
        <v>685</v>
      </c>
      <c r="E20" s="282" t="s">
        <v>3884</v>
      </c>
      <c r="F20" s="286" t="s">
        <v>1041</v>
      </c>
      <c r="G20" s="31">
        <v>389</v>
      </c>
      <c r="H20" s="287" t="s">
        <v>1009</v>
      </c>
      <c r="I20" s="215" t="s">
        <v>3037</v>
      </c>
      <c r="J20" s="288" t="s">
        <v>3038</v>
      </c>
      <c r="K20" s="214">
        <v>22371464</v>
      </c>
      <c r="L20" s="120"/>
      <c r="M20" s="277">
        <v>14</v>
      </c>
    </row>
    <row r="21" spans="1:13" ht="18">
      <c r="A21" s="284">
        <v>19</v>
      </c>
      <c r="B21" s="285" t="s">
        <v>1089</v>
      </c>
      <c r="C21" s="285" t="s">
        <v>1090</v>
      </c>
      <c r="D21" s="282" t="s">
        <v>375</v>
      </c>
      <c r="E21" s="282" t="s">
        <v>3883</v>
      </c>
      <c r="F21" s="300" t="s">
        <v>3943</v>
      </c>
      <c r="G21" s="31">
        <v>409</v>
      </c>
      <c r="H21" s="287" t="s">
        <v>1086</v>
      </c>
      <c r="I21" s="215" t="s">
        <v>2416</v>
      </c>
      <c r="J21" s="288" t="s">
        <v>2417</v>
      </c>
      <c r="K21" s="214">
        <v>92297934</v>
      </c>
      <c r="L21" s="120" t="s">
        <v>3953</v>
      </c>
      <c r="M21" s="277">
        <v>15</v>
      </c>
    </row>
    <row r="22" spans="1:13" s="296" customFormat="1" ht="36">
      <c r="A22" s="385">
        <v>20</v>
      </c>
      <c r="B22" s="291" t="s">
        <v>1127</v>
      </c>
      <c r="C22" s="291" t="s">
        <v>1128</v>
      </c>
      <c r="D22" s="282" t="s">
        <v>491</v>
      </c>
      <c r="E22" s="282" t="s">
        <v>3918</v>
      </c>
      <c r="F22" s="303" t="s">
        <v>1129</v>
      </c>
      <c r="G22" s="31">
        <v>426</v>
      </c>
      <c r="H22" s="287" t="s">
        <v>1105</v>
      </c>
      <c r="I22" s="215" t="s">
        <v>3086</v>
      </c>
      <c r="J22" s="288" t="s">
        <v>3087</v>
      </c>
      <c r="K22" s="214">
        <v>46255865</v>
      </c>
      <c r="L22" s="120"/>
      <c r="M22" s="277">
        <v>17</v>
      </c>
    </row>
    <row r="23" spans="1:13" s="296" customFormat="1" ht="36">
      <c r="A23" s="284">
        <v>21</v>
      </c>
      <c r="B23" s="291" t="s">
        <v>1136</v>
      </c>
      <c r="C23" s="291" t="s">
        <v>1137</v>
      </c>
      <c r="D23" s="282" t="s">
        <v>17</v>
      </c>
      <c r="E23" s="282" t="s">
        <v>3891</v>
      </c>
      <c r="F23" s="303" t="s">
        <v>1138</v>
      </c>
      <c r="G23" s="31">
        <v>429</v>
      </c>
      <c r="H23" s="287" t="s">
        <v>1105</v>
      </c>
      <c r="I23" s="215" t="s">
        <v>3092</v>
      </c>
      <c r="J23" s="288" t="s">
        <v>3093</v>
      </c>
      <c r="K23" s="214">
        <v>651450376</v>
      </c>
      <c r="L23" s="120"/>
      <c r="M23" s="277">
        <v>18</v>
      </c>
    </row>
    <row r="24" spans="1:13" s="296" customFormat="1" ht="31.5">
      <c r="A24" s="385">
        <v>22</v>
      </c>
      <c r="B24" s="291" t="s">
        <v>1198</v>
      </c>
      <c r="C24" s="291" t="s">
        <v>1199</v>
      </c>
      <c r="D24" s="282" t="s">
        <v>685</v>
      </c>
      <c r="E24" s="282" t="s">
        <v>3884</v>
      </c>
      <c r="F24" s="303" t="s">
        <v>1200</v>
      </c>
      <c r="G24" s="31">
        <v>452</v>
      </c>
      <c r="H24" s="304" t="s">
        <v>1194</v>
      </c>
      <c r="I24" s="215" t="s">
        <v>3130</v>
      </c>
      <c r="J24" s="288" t="s">
        <v>3131</v>
      </c>
      <c r="K24" s="214">
        <v>26342112</v>
      </c>
      <c r="L24" s="120"/>
      <c r="M24" s="277">
        <v>20</v>
      </c>
    </row>
    <row r="25" spans="1:13" s="296" customFormat="1" ht="36">
      <c r="A25" s="284">
        <v>23</v>
      </c>
      <c r="B25" s="291" t="s">
        <v>1220</v>
      </c>
      <c r="C25" s="291" t="s">
        <v>1221</v>
      </c>
      <c r="D25" s="282" t="s">
        <v>491</v>
      </c>
      <c r="E25" s="282" t="s">
        <v>3918</v>
      </c>
      <c r="F25" s="303" t="s">
        <v>1222</v>
      </c>
      <c r="G25" s="31">
        <v>464</v>
      </c>
      <c r="H25" s="283" t="s">
        <v>1219</v>
      </c>
      <c r="I25" s="215" t="s">
        <v>3144</v>
      </c>
      <c r="J25" s="288" t="s">
        <v>3145</v>
      </c>
      <c r="K25" s="214">
        <v>10585986</v>
      </c>
      <c r="L25" s="120"/>
      <c r="M25" s="277">
        <v>22</v>
      </c>
    </row>
    <row r="26" spans="1:13" s="296" customFormat="1" ht="18">
      <c r="A26" s="385">
        <v>24</v>
      </c>
      <c r="B26" s="291" t="s">
        <v>1504</v>
      </c>
      <c r="C26" s="291" t="s">
        <v>1505</v>
      </c>
      <c r="D26" s="282" t="s">
        <v>685</v>
      </c>
      <c r="E26" s="282" t="s">
        <v>3884</v>
      </c>
      <c r="F26" s="290" t="s">
        <v>1506</v>
      </c>
      <c r="G26" s="31">
        <v>583</v>
      </c>
      <c r="H26" s="283" t="s">
        <v>1503</v>
      </c>
      <c r="I26" s="215" t="s">
        <v>3317</v>
      </c>
      <c r="J26" s="288" t="s">
        <v>3318</v>
      </c>
      <c r="K26" s="214">
        <v>58219556</v>
      </c>
      <c r="L26" s="120"/>
      <c r="M26" s="277">
        <v>124</v>
      </c>
    </row>
    <row r="27" spans="1:13" s="296" customFormat="1" ht="31.5">
      <c r="A27" s="284">
        <v>25</v>
      </c>
      <c r="B27" s="298" t="s">
        <v>1551</v>
      </c>
      <c r="C27" s="289" t="s">
        <v>1552</v>
      </c>
      <c r="D27" s="282" t="s">
        <v>17</v>
      </c>
      <c r="E27" s="282" t="s">
        <v>3891</v>
      </c>
      <c r="F27" s="290" t="s">
        <v>1553</v>
      </c>
      <c r="G27" s="31">
        <v>600</v>
      </c>
      <c r="H27" s="283" t="s">
        <v>1554</v>
      </c>
      <c r="I27" s="215" t="s">
        <v>3347</v>
      </c>
      <c r="J27" s="288" t="s">
        <v>3348</v>
      </c>
      <c r="K27" s="214">
        <v>5154178813</v>
      </c>
      <c r="L27" s="120"/>
      <c r="M27" s="277">
        <v>287</v>
      </c>
    </row>
    <row r="28" spans="1:13" s="296" customFormat="1" ht="18">
      <c r="A28" s="385">
        <v>26</v>
      </c>
      <c r="B28" s="98" t="s">
        <v>1807</v>
      </c>
      <c r="C28" s="99" t="s">
        <v>1808</v>
      </c>
      <c r="D28" s="282" t="s">
        <v>685</v>
      </c>
      <c r="E28" s="282" t="s">
        <v>3884</v>
      </c>
      <c r="F28" s="15" t="s">
        <v>1809</v>
      </c>
      <c r="G28" s="31">
        <v>694</v>
      </c>
      <c r="H28" s="283" t="s">
        <v>1791</v>
      </c>
      <c r="I28" s="215" t="s">
        <v>3507</v>
      </c>
      <c r="J28" s="288" t="s">
        <v>3508</v>
      </c>
      <c r="K28" s="214">
        <v>275770531</v>
      </c>
      <c r="L28" s="120"/>
      <c r="M28" s="277">
        <v>406</v>
      </c>
    </row>
    <row r="29" spans="1:13" s="296" customFormat="1" ht="31.5">
      <c r="A29" s="284">
        <v>27</v>
      </c>
      <c r="B29" s="156" t="s">
        <v>2232</v>
      </c>
      <c r="C29" s="118" t="s">
        <v>2233</v>
      </c>
      <c r="D29" s="119" t="s">
        <v>491</v>
      </c>
      <c r="E29" s="282" t="s">
        <v>3918</v>
      </c>
      <c r="F29" s="119" t="s">
        <v>2234</v>
      </c>
      <c r="G29" s="31">
        <v>827</v>
      </c>
      <c r="H29" s="157">
        <v>43557</v>
      </c>
      <c r="I29" s="215" t="s">
        <v>3761</v>
      </c>
      <c r="J29" s="288" t="s">
        <v>3762</v>
      </c>
      <c r="K29" s="214">
        <v>12054330</v>
      </c>
      <c r="L29" s="120"/>
      <c r="M29" s="277">
        <v>443</v>
      </c>
    </row>
    <row r="30" spans="1:13" s="296" customFormat="1" ht="18">
      <c r="A30" s="385">
        <v>28</v>
      </c>
      <c r="B30" s="414" t="s">
        <v>2391</v>
      </c>
      <c r="C30" s="415" t="s">
        <v>2392</v>
      </c>
      <c r="D30" s="119" t="s">
        <v>491</v>
      </c>
      <c r="E30" s="282" t="s">
        <v>3918</v>
      </c>
      <c r="F30" s="381" t="s">
        <v>2393</v>
      </c>
      <c r="G30" s="31">
        <v>880</v>
      </c>
      <c r="H30" s="157">
        <v>44174</v>
      </c>
      <c r="I30" s="215" t="s">
        <v>3864</v>
      </c>
      <c r="J30" s="288" t="s">
        <v>3865</v>
      </c>
      <c r="K30" s="214">
        <v>10571672</v>
      </c>
      <c r="L30" s="120"/>
      <c r="M30" s="277">
        <v>574</v>
      </c>
    </row>
    <row r="31" spans="1:13" s="296" customFormat="1">
      <c r="A31" s="277"/>
      <c r="B31" s="307"/>
      <c r="C31" s="308"/>
      <c r="F31" s="277"/>
      <c r="G31" s="277"/>
      <c r="H31" s="277"/>
      <c r="I31" s="216"/>
      <c r="J31" s="309"/>
      <c r="K31" s="217"/>
      <c r="L31" s="310"/>
      <c r="M31" s="277"/>
    </row>
    <row r="32" spans="1:13" s="296" customFormat="1">
      <c r="A32" s="277"/>
      <c r="B32" s="307"/>
      <c r="C32" s="308"/>
      <c r="F32" s="277"/>
      <c r="G32" s="277"/>
      <c r="H32" s="277"/>
      <c r="I32" s="216"/>
      <c r="J32" s="309"/>
      <c r="K32" s="217"/>
      <c r="L32" s="310"/>
      <c r="M32" s="277"/>
    </row>
    <row r="33" spans="1:13" s="296" customFormat="1">
      <c r="A33" s="277"/>
      <c r="B33" s="307"/>
      <c r="C33" s="308"/>
      <c r="F33" s="277"/>
      <c r="G33" s="277"/>
      <c r="H33" s="277"/>
      <c r="I33" s="216"/>
      <c r="J33" s="309"/>
      <c r="K33" s="217"/>
      <c r="L33" s="310"/>
      <c r="M33" s="277"/>
    </row>
    <row r="34" spans="1:13" s="296" customFormat="1">
      <c r="A34" s="277"/>
      <c r="B34" s="307"/>
      <c r="C34" s="308"/>
      <c r="F34" s="277"/>
      <c r="G34" s="277"/>
      <c r="H34" s="277"/>
      <c r="I34" s="216"/>
      <c r="J34" s="309"/>
      <c r="K34" s="217"/>
      <c r="L34" s="310"/>
      <c r="M34" s="277"/>
    </row>
    <row r="35" spans="1:13" s="296" customFormat="1">
      <c r="A35" s="277"/>
      <c r="B35" s="307"/>
      <c r="C35" s="308"/>
      <c r="F35" s="277"/>
      <c r="G35" s="277"/>
      <c r="H35" s="277"/>
      <c r="I35" s="216"/>
      <c r="J35" s="309"/>
      <c r="K35" s="217"/>
      <c r="L35" s="310"/>
      <c r="M35" s="277"/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</sheetData>
  <sheetProtection formatCells="0" formatColumns="0" formatRows="0" autoFilter="0"/>
  <autoFilter ref="A2:L8">
    <sortState ref="A3:L31">
      <sortCondition ref="G2:G8"/>
    </sortState>
  </autoFilter>
  <mergeCells count="1">
    <mergeCell ref="A1:L1"/>
  </mergeCells>
  <conditionalFormatting sqref="G2:G1048576">
    <cfRule type="duplicateValues" dxfId="12" priority="4"/>
  </conditionalFormatting>
  <conditionalFormatting sqref="F3:F1048576">
    <cfRule type="containsText" dxfId="11" priority="3" operator="containsText" text=" ">
      <formula>NOT(ISERROR(SEARCH(" ",F3)))</formula>
    </cfRule>
  </conditionalFormatting>
  <conditionalFormatting sqref="G9:G30">
    <cfRule type="duplicateValues" dxfId="10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M852"/>
  <sheetViews>
    <sheetView view="pageBreakPreview" zoomScale="80" zoomScaleSheetLayoutView="80" workbookViewId="0">
      <pane ySplit="2" topLeftCell="A15" activePane="bottomLeft" state="frozen"/>
      <selection activeCell="A78" sqref="A78"/>
      <selection pane="bottomLeft" activeCell="A2" sqref="A2:XFD2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18">
      <c r="A5" s="284">
        <v>3</v>
      </c>
      <c r="B5" s="285" t="s">
        <v>34</v>
      </c>
      <c r="C5" s="285" t="s">
        <v>35</v>
      </c>
      <c r="D5" s="282" t="s">
        <v>17</v>
      </c>
      <c r="E5" s="282" t="s">
        <v>3891</v>
      </c>
      <c r="F5" s="286" t="s">
        <v>36</v>
      </c>
      <c r="G5" s="31">
        <v>10</v>
      </c>
      <c r="H5" s="287" t="s">
        <v>11</v>
      </c>
      <c r="I5" s="215" t="s">
        <v>2418</v>
      </c>
      <c r="J5" s="288" t="s">
        <v>2419</v>
      </c>
      <c r="K5" s="214">
        <v>580520173</v>
      </c>
      <c r="L5" s="120"/>
      <c r="M5" s="277">
        <f>RANK(K5,$K$3:K5)</f>
        <v>3</v>
      </c>
    </row>
    <row r="6" spans="1:13" ht="47.25">
      <c r="A6" s="385">
        <v>4</v>
      </c>
      <c r="B6" s="285" t="s">
        <v>60</v>
      </c>
      <c r="C6" s="285" t="s">
        <v>61</v>
      </c>
      <c r="D6" s="282" t="s">
        <v>17</v>
      </c>
      <c r="E6" s="282" t="s">
        <v>3891</v>
      </c>
      <c r="F6" s="286" t="s">
        <v>62</v>
      </c>
      <c r="G6" s="31">
        <v>18</v>
      </c>
      <c r="H6" s="287" t="s">
        <v>11</v>
      </c>
      <c r="I6" s="215" t="s">
        <v>2434</v>
      </c>
      <c r="J6" s="288" t="s">
        <v>2435</v>
      </c>
      <c r="K6" s="214">
        <v>10447183173</v>
      </c>
      <c r="L6" s="120"/>
      <c r="M6" s="277">
        <f>RANK(K6,$K$3:K6)</f>
        <v>3</v>
      </c>
    </row>
    <row r="7" spans="1:13" ht="34.5">
      <c r="A7" s="284">
        <v>5</v>
      </c>
      <c r="B7" s="386" t="s">
        <v>200</v>
      </c>
      <c r="C7" s="386" t="s">
        <v>201</v>
      </c>
      <c r="D7" s="282" t="s">
        <v>17</v>
      </c>
      <c r="E7" s="387" t="s">
        <v>3891</v>
      </c>
      <c r="F7" s="388" t="s">
        <v>202</v>
      </c>
      <c r="G7" s="31">
        <v>65</v>
      </c>
      <c r="H7" s="287" t="s">
        <v>198</v>
      </c>
      <c r="I7" s="218" t="s">
        <v>3950</v>
      </c>
      <c r="J7" s="389" t="s">
        <v>2518</v>
      </c>
      <c r="K7" s="214">
        <v>263689492490</v>
      </c>
      <c r="L7" s="120" t="s">
        <v>3952</v>
      </c>
      <c r="M7" s="277">
        <f>RANK(K7,$K$3:K7)</f>
        <v>1</v>
      </c>
    </row>
    <row r="8" spans="1:13" ht="18">
      <c r="A8" s="385">
        <v>6</v>
      </c>
      <c r="B8" s="285" t="s">
        <v>209</v>
      </c>
      <c r="C8" s="285" t="s">
        <v>210</v>
      </c>
      <c r="D8" s="282" t="s">
        <v>17</v>
      </c>
      <c r="E8" s="282" t="s">
        <v>3891</v>
      </c>
      <c r="F8" s="286" t="s">
        <v>211</v>
      </c>
      <c r="G8" s="31">
        <v>68</v>
      </c>
      <c r="H8" s="287" t="s">
        <v>198</v>
      </c>
      <c r="I8" s="215" t="s">
        <v>2523</v>
      </c>
      <c r="J8" s="288" t="s">
        <v>2524</v>
      </c>
      <c r="K8" s="214">
        <v>3091880311</v>
      </c>
      <c r="L8" s="120"/>
      <c r="M8" s="277">
        <f>RANK(K8,$K$3:K8)</f>
        <v>5</v>
      </c>
    </row>
    <row r="9" spans="1:13" ht="47.25">
      <c r="A9" s="284">
        <v>7</v>
      </c>
      <c r="B9" s="285" t="s">
        <v>286</v>
      </c>
      <c r="C9" s="285" t="s">
        <v>287</v>
      </c>
      <c r="D9" s="282" t="s">
        <v>17</v>
      </c>
      <c r="E9" s="282" t="s">
        <v>3891</v>
      </c>
      <c r="F9" s="286" t="s">
        <v>288</v>
      </c>
      <c r="G9" s="31">
        <v>95</v>
      </c>
      <c r="H9" s="287" t="s">
        <v>285</v>
      </c>
      <c r="I9" s="215" t="s">
        <v>2567</v>
      </c>
      <c r="J9" s="288" t="s">
        <v>2568</v>
      </c>
      <c r="K9" s="214">
        <v>17665613235</v>
      </c>
      <c r="L9" s="120"/>
      <c r="M9" s="277">
        <f>RANK(K9,$K$3:K9)</f>
        <v>3</v>
      </c>
    </row>
    <row r="10" spans="1:13" ht="18">
      <c r="A10" s="385">
        <v>8</v>
      </c>
      <c r="B10" s="285" t="s">
        <v>301</v>
      </c>
      <c r="C10" s="285" t="s">
        <v>302</v>
      </c>
      <c r="D10" s="282" t="s">
        <v>17</v>
      </c>
      <c r="E10" s="282" t="s">
        <v>3891</v>
      </c>
      <c r="F10" s="286" t="s">
        <v>303</v>
      </c>
      <c r="G10" s="31">
        <v>100</v>
      </c>
      <c r="H10" s="287" t="s">
        <v>285</v>
      </c>
      <c r="I10" s="215" t="s">
        <v>2577</v>
      </c>
      <c r="J10" s="288" t="s">
        <v>2578</v>
      </c>
      <c r="K10" s="214">
        <v>189600191917</v>
      </c>
      <c r="L10" s="120" t="s">
        <v>3953</v>
      </c>
      <c r="M10" s="277">
        <f>RANK(K10,$K$3:K10)</f>
        <v>2</v>
      </c>
    </row>
    <row r="11" spans="1:13" ht="47.25">
      <c r="A11" s="284">
        <v>9</v>
      </c>
      <c r="B11" s="285" t="s">
        <v>311</v>
      </c>
      <c r="C11" s="285" t="s">
        <v>312</v>
      </c>
      <c r="D11" s="282" t="s">
        <v>3876</v>
      </c>
      <c r="E11" s="282" t="s">
        <v>3889</v>
      </c>
      <c r="F11" s="286" t="s">
        <v>313</v>
      </c>
      <c r="G11" s="31">
        <v>103</v>
      </c>
      <c r="H11" s="287" t="s">
        <v>285</v>
      </c>
      <c r="I11" s="215" t="s">
        <v>2583</v>
      </c>
      <c r="J11" s="288" t="s">
        <v>2584</v>
      </c>
      <c r="K11" s="214">
        <v>3048081145</v>
      </c>
      <c r="L11" s="120"/>
      <c r="M11" s="277">
        <f>RANK(K11,$K$3:K11)</f>
        <v>8</v>
      </c>
    </row>
    <row r="12" spans="1:13" ht="31.5">
      <c r="A12" s="385">
        <v>10</v>
      </c>
      <c r="B12" s="285" t="s">
        <v>317</v>
      </c>
      <c r="C12" s="285" t="s">
        <v>318</v>
      </c>
      <c r="D12" s="282" t="s">
        <v>17</v>
      </c>
      <c r="E12" s="282" t="s">
        <v>3891</v>
      </c>
      <c r="F12" s="286" t="s">
        <v>319</v>
      </c>
      <c r="G12" s="31">
        <v>105</v>
      </c>
      <c r="H12" s="287" t="s">
        <v>285</v>
      </c>
      <c r="I12" s="215" t="s">
        <v>2587</v>
      </c>
      <c r="J12" s="288" t="s">
        <v>2588</v>
      </c>
      <c r="K12" s="214">
        <v>34693085061</v>
      </c>
      <c r="L12" s="120"/>
      <c r="M12" s="277">
        <f>RANK(K12,$K$3:K12)</f>
        <v>3</v>
      </c>
    </row>
    <row r="13" spans="1:13" ht="36">
      <c r="A13" s="284">
        <v>11</v>
      </c>
      <c r="B13" s="285" t="s">
        <v>496</v>
      </c>
      <c r="C13" s="285" t="s">
        <v>497</v>
      </c>
      <c r="D13" s="282" t="s">
        <v>3879</v>
      </c>
      <c r="E13" s="282" t="s">
        <v>3901</v>
      </c>
      <c r="F13" s="286" t="s">
        <v>498</v>
      </c>
      <c r="G13" s="31">
        <v>175</v>
      </c>
      <c r="H13" s="287" t="s">
        <v>433</v>
      </c>
      <c r="I13" s="215" t="s">
        <v>2697</v>
      </c>
      <c r="J13" s="288" t="s">
        <v>2698</v>
      </c>
      <c r="K13" s="214">
        <v>9178121</v>
      </c>
      <c r="L13" s="120"/>
      <c r="M13" s="277">
        <f>RANK(K13,$K$3:K13)</f>
        <v>11</v>
      </c>
    </row>
    <row r="14" spans="1:13" ht="34.5">
      <c r="A14" s="385">
        <v>12</v>
      </c>
      <c r="B14" s="501" t="s">
        <v>530</v>
      </c>
      <c r="C14" s="502" t="s">
        <v>531</v>
      </c>
      <c r="D14" s="282" t="s">
        <v>375</v>
      </c>
      <c r="E14" s="387" t="s">
        <v>3883</v>
      </c>
      <c r="F14" s="388" t="s">
        <v>532</v>
      </c>
      <c r="G14" s="31">
        <v>188</v>
      </c>
      <c r="H14" s="287" t="s">
        <v>523</v>
      </c>
      <c r="I14" s="215" t="s">
        <v>2719</v>
      </c>
      <c r="J14" s="389" t="s">
        <v>2720</v>
      </c>
      <c r="K14" s="214">
        <v>1070871670</v>
      </c>
      <c r="L14" s="120" t="s">
        <v>3952</v>
      </c>
      <c r="M14" s="277">
        <f>RANK(K14,$K$3:K14)</f>
        <v>10</v>
      </c>
    </row>
    <row r="15" spans="1:13" ht="31.5">
      <c r="A15" s="284">
        <v>13</v>
      </c>
      <c r="B15" s="285" t="s">
        <v>664</v>
      </c>
      <c r="C15" s="285" t="s">
        <v>665</v>
      </c>
      <c r="D15" s="282" t="s">
        <v>17</v>
      </c>
      <c r="E15" s="282" t="s">
        <v>3891</v>
      </c>
      <c r="F15" s="286" t="s">
        <v>666</v>
      </c>
      <c r="G15" s="31">
        <v>235</v>
      </c>
      <c r="H15" s="287" t="s">
        <v>651</v>
      </c>
      <c r="I15" s="215" t="s">
        <v>2803</v>
      </c>
      <c r="J15" s="288" t="s">
        <v>2804</v>
      </c>
      <c r="K15" s="214">
        <v>537884185</v>
      </c>
      <c r="L15" s="120"/>
      <c r="M15" s="277">
        <f>RANK(K15,$K$3:K15)</f>
        <v>12</v>
      </c>
    </row>
    <row r="16" spans="1:13" ht="34.5">
      <c r="A16" s="385">
        <v>14</v>
      </c>
      <c r="B16" s="386" t="s">
        <v>670</v>
      </c>
      <c r="C16" s="386" t="s">
        <v>671</v>
      </c>
      <c r="D16" s="282" t="s">
        <v>491</v>
      </c>
      <c r="E16" s="387" t="s">
        <v>3918</v>
      </c>
      <c r="F16" s="388" t="s">
        <v>672</v>
      </c>
      <c r="G16" s="31">
        <v>237</v>
      </c>
      <c r="H16" s="287" t="s">
        <v>651</v>
      </c>
      <c r="I16" s="215" t="s">
        <v>2807</v>
      </c>
      <c r="J16" s="389" t="s">
        <v>2808</v>
      </c>
      <c r="K16" s="214">
        <v>936297863</v>
      </c>
      <c r="L16" s="120" t="s">
        <v>3952</v>
      </c>
      <c r="M16" s="277">
        <f>RANK(K16,$K$3:K16)</f>
        <v>11</v>
      </c>
    </row>
    <row r="17" spans="1:13" ht="36">
      <c r="A17" s="284">
        <v>15</v>
      </c>
      <c r="B17" s="285" t="s">
        <v>794</v>
      </c>
      <c r="C17" s="285" t="s">
        <v>795</v>
      </c>
      <c r="D17" s="282" t="s">
        <v>17</v>
      </c>
      <c r="E17" s="282" t="s">
        <v>3891</v>
      </c>
      <c r="F17" s="286" t="s">
        <v>796</v>
      </c>
      <c r="G17" s="31">
        <v>288</v>
      </c>
      <c r="H17" s="287" t="s">
        <v>790</v>
      </c>
      <c r="I17" s="215" t="s">
        <v>2885</v>
      </c>
      <c r="J17" s="288" t="s">
        <v>2886</v>
      </c>
      <c r="K17" s="214">
        <v>65703568898</v>
      </c>
      <c r="L17" s="120"/>
      <c r="M17" s="277">
        <f>RANK(K17,$K$3:K17)</f>
        <v>3</v>
      </c>
    </row>
    <row r="18" spans="1:13" ht="36">
      <c r="A18" s="385">
        <v>16</v>
      </c>
      <c r="B18" s="285" t="s">
        <v>809</v>
      </c>
      <c r="C18" s="285" t="s">
        <v>810</v>
      </c>
      <c r="D18" s="282" t="s">
        <v>17</v>
      </c>
      <c r="E18" s="282" t="s">
        <v>3891</v>
      </c>
      <c r="F18" s="286" t="s">
        <v>811</v>
      </c>
      <c r="G18" s="31">
        <v>296</v>
      </c>
      <c r="H18" s="287" t="s">
        <v>790</v>
      </c>
      <c r="I18" s="215" t="s">
        <v>2895</v>
      </c>
      <c r="J18" s="288" t="s">
        <v>2896</v>
      </c>
      <c r="K18" s="214">
        <v>47300178</v>
      </c>
      <c r="L18" s="120"/>
      <c r="M18" s="277">
        <f>RANK(K18,$K$3:K18)</f>
        <v>15</v>
      </c>
    </row>
    <row r="19" spans="1:13" ht="36">
      <c r="A19" s="284">
        <v>17</v>
      </c>
      <c r="B19" s="285" t="s">
        <v>952</v>
      </c>
      <c r="C19" s="374" t="s">
        <v>953</v>
      </c>
      <c r="D19" s="282" t="s">
        <v>685</v>
      </c>
      <c r="E19" s="282" t="s">
        <v>3884</v>
      </c>
      <c r="F19" s="286" t="s">
        <v>954</v>
      </c>
      <c r="G19" s="31">
        <v>351</v>
      </c>
      <c r="H19" s="287" t="s">
        <v>951</v>
      </c>
      <c r="I19" s="215" t="s">
        <v>2983</v>
      </c>
      <c r="J19" s="288" t="s">
        <v>2984</v>
      </c>
      <c r="K19" s="214">
        <v>302476367</v>
      </c>
      <c r="L19" s="120" t="s">
        <v>3953</v>
      </c>
      <c r="M19" s="277">
        <f>RANK(K19,$K$3:K19)</f>
        <v>15</v>
      </c>
    </row>
    <row r="20" spans="1:13" s="296" customFormat="1" ht="34.5">
      <c r="A20" s="385">
        <v>18</v>
      </c>
      <c r="B20" s="386" t="s">
        <v>961</v>
      </c>
      <c r="C20" s="386" t="s">
        <v>962</v>
      </c>
      <c r="D20" s="282" t="s">
        <v>685</v>
      </c>
      <c r="E20" s="387" t="s">
        <v>3884</v>
      </c>
      <c r="F20" s="388" t="s">
        <v>963</v>
      </c>
      <c r="G20" s="31">
        <v>355</v>
      </c>
      <c r="H20" s="287" t="s">
        <v>951</v>
      </c>
      <c r="I20" s="215" t="s">
        <v>2989</v>
      </c>
      <c r="J20" s="389" t="s">
        <v>2990</v>
      </c>
      <c r="K20" s="214">
        <v>550827109</v>
      </c>
      <c r="L20" s="120" t="s">
        <v>3952</v>
      </c>
      <c r="M20" s="277">
        <f>RANK(K20,$K$3:K20)</f>
        <v>14</v>
      </c>
    </row>
    <row r="21" spans="1:13" s="296" customFormat="1" ht="36">
      <c r="A21" s="284">
        <v>19</v>
      </c>
      <c r="B21" s="285" t="s">
        <v>984</v>
      </c>
      <c r="C21" s="285" t="s">
        <v>985</v>
      </c>
      <c r="D21" s="282" t="s">
        <v>17</v>
      </c>
      <c r="E21" s="282" t="s">
        <v>3891</v>
      </c>
      <c r="F21" s="286" t="s">
        <v>986</v>
      </c>
      <c r="G21" s="31">
        <v>365</v>
      </c>
      <c r="H21" s="287" t="s">
        <v>987</v>
      </c>
      <c r="I21" s="215" t="s">
        <v>3003</v>
      </c>
      <c r="J21" s="288" t="s">
        <v>3004</v>
      </c>
      <c r="K21" s="214">
        <v>89339348</v>
      </c>
      <c r="L21" s="120"/>
      <c r="M21" s="277">
        <f>RANK(K21,$K$3:K21)</f>
        <v>17</v>
      </c>
    </row>
    <row r="22" spans="1:13" s="296" customFormat="1" ht="36">
      <c r="A22" s="385">
        <v>20</v>
      </c>
      <c r="B22" s="285" t="s">
        <v>1052</v>
      </c>
      <c r="C22" s="285" t="s">
        <v>1053</v>
      </c>
      <c r="D22" s="282" t="s">
        <v>17</v>
      </c>
      <c r="E22" s="282" t="s">
        <v>3891</v>
      </c>
      <c r="F22" s="286" t="s">
        <v>1054</v>
      </c>
      <c r="G22" s="31">
        <v>393</v>
      </c>
      <c r="H22" s="287" t="s">
        <v>1045</v>
      </c>
      <c r="I22" s="215" t="s">
        <v>3045</v>
      </c>
      <c r="J22" s="288" t="s">
        <v>3046</v>
      </c>
      <c r="K22" s="214">
        <v>45897084</v>
      </c>
      <c r="L22" s="120"/>
      <c r="M22" s="277">
        <f>RANK(K22,$K$3:K22)</f>
        <v>19</v>
      </c>
    </row>
    <row r="23" spans="1:13" s="296" customFormat="1" ht="18">
      <c r="A23" s="284">
        <v>21</v>
      </c>
      <c r="B23" s="285" t="s">
        <v>1089</v>
      </c>
      <c r="C23" s="285" t="s">
        <v>1090</v>
      </c>
      <c r="D23" s="282" t="s">
        <v>375</v>
      </c>
      <c r="E23" s="282" t="s">
        <v>3883</v>
      </c>
      <c r="F23" s="300" t="s">
        <v>3943</v>
      </c>
      <c r="G23" s="31">
        <v>409</v>
      </c>
      <c r="H23" s="287" t="s">
        <v>1086</v>
      </c>
      <c r="I23" s="215" t="s">
        <v>2416</v>
      </c>
      <c r="J23" s="288" t="s">
        <v>2417</v>
      </c>
      <c r="K23" s="214">
        <v>92297934</v>
      </c>
      <c r="L23" s="120" t="s">
        <v>3953</v>
      </c>
      <c r="M23" s="277">
        <f>RANK(K23,$K$3:K23)</f>
        <v>17</v>
      </c>
    </row>
    <row r="24" spans="1:13" s="296" customFormat="1" ht="36">
      <c r="A24" s="385">
        <v>22</v>
      </c>
      <c r="B24" s="291" t="s">
        <v>1127</v>
      </c>
      <c r="C24" s="291" t="s">
        <v>1128</v>
      </c>
      <c r="D24" s="282" t="s">
        <v>491</v>
      </c>
      <c r="E24" s="282" t="s">
        <v>3918</v>
      </c>
      <c r="F24" s="303" t="s">
        <v>1129</v>
      </c>
      <c r="G24" s="31">
        <v>426</v>
      </c>
      <c r="H24" s="287" t="s">
        <v>1105</v>
      </c>
      <c r="I24" s="215" t="s">
        <v>3086</v>
      </c>
      <c r="J24" s="288" t="s">
        <v>3087</v>
      </c>
      <c r="K24" s="214">
        <v>46255865</v>
      </c>
      <c r="L24" s="120"/>
      <c r="M24" s="277">
        <f>RANK(K24,$K$3:K24)</f>
        <v>20</v>
      </c>
    </row>
    <row r="25" spans="1:13" s="296" customFormat="1" ht="36">
      <c r="A25" s="284">
        <v>23</v>
      </c>
      <c r="B25" s="291" t="s">
        <v>1136</v>
      </c>
      <c r="C25" s="291" t="s">
        <v>1137</v>
      </c>
      <c r="D25" s="282" t="s">
        <v>17</v>
      </c>
      <c r="E25" s="282" t="s">
        <v>3891</v>
      </c>
      <c r="F25" s="303" t="s">
        <v>1138</v>
      </c>
      <c r="G25" s="31">
        <v>429</v>
      </c>
      <c r="H25" s="287" t="s">
        <v>1105</v>
      </c>
      <c r="I25" s="215" t="s">
        <v>3092</v>
      </c>
      <c r="J25" s="288" t="s">
        <v>3093</v>
      </c>
      <c r="K25" s="214">
        <v>651450376</v>
      </c>
      <c r="L25" s="120"/>
      <c r="M25" s="277">
        <f>RANK(K25,$K$3:K25)</f>
        <v>13</v>
      </c>
    </row>
    <row r="26" spans="1:13" s="296" customFormat="1" ht="18">
      <c r="A26" s="385">
        <v>24</v>
      </c>
      <c r="B26" s="291" t="s">
        <v>1334</v>
      </c>
      <c r="C26" s="291" t="s">
        <v>1335</v>
      </c>
      <c r="D26" s="282" t="s">
        <v>3879</v>
      </c>
      <c r="E26" s="282" t="s">
        <v>3901</v>
      </c>
      <c r="F26" s="292" t="s">
        <v>1336</v>
      </c>
      <c r="G26" s="31">
        <v>519</v>
      </c>
      <c r="H26" s="283" t="s">
        <v>1330</v>
      </c>
      <c r="I26" s="215" t="s">
        <v>3216</v>
      </c>
      <c r="J26" s="288" t="s">
        <v>3217</v>
      </c>
      <c r="K26" s="214">
        <v>13423434</v>
      </c>
      <c r="L26" s="120"/>
      <c r="M26" s="277">
        <f>RANK(K26,$K$3:K26)</f>
        <v>23</v>
      </c>
    </row>
    <row r="27" spans="1:13" s="296" customFormat="1" ht="18">
      <c r="A27" s="284">
        <v>25</v>
      </c>
      <c r="B27" s="289" t="s">
        <v>1424</v>
      </c>
      <c r="C27" s="289" t="s">
        <v>1425</v>
      </c>
      <c r="D27" s="282" t="s">
        <v>3879</v>
      </c>
      <c r="E27" s="282" t="s">
        <v>3901</v>
      </c>
      <c r="F27" s="290" t="s">
        <v>1426</v>
      </c>
      <c r="G27" s="31">
        <v>554</v>
      </c>
      <c r="H27" s="283" t="s">
        <v>1408</v>
      </c>
      <c r="I27" s="215" t="s">
        <v>3269</v>
      </c>
      <c r="J27" s="288" t="s">
        <v>3270</v>
      </c>
      <c r="K27" s="214"/>
      <c r="L27" s="120"/>
      <c r="M27" s="277" t="e">
        <f>RANK(K27,$K$3:K27)</f>
        <v>#N/A</v>
      </c>
    </row>
    <row r="28" spans="1:13" s="296" customFormat="1" ht="34.5">
      <c r="A28" s="385">
        <v>26</v>
      </c>
      <c r="B28" s="386" t="s">
        <v>1608</v>
      </c>
      <c r="C28" s="476" t="s">
        <v>1609</v>
      </c>
      <c r="D28" s="282" t="s">
        <v>3879</v>
      </c>
      <c r="E28" s="387" t="s">
        <v>3901</v>
      </c>
      <c r="F28" s="463" t="s">
        <v>1610</v>
      </c>
      <c r="G28" s="31">
        <v>621</v>
      </c>
      <c r="H28" s="283" t="s">
        <v>1611</v>
      </c>
      <c r="I28" s="215" t="s">
        <v>3381</v>
      </c>
      <c r="J28" s="389" t="s">
        <v>3382</v>
      </c>
      <c r="K28" s="214">
        <v>64968982</v>
      </c>
      <c r="L28" s="120" t="s">
        <v>3952</v>
      </c>
      <c r="M28" s="277">
        <f>RANK(K28,$K$3:K28)</f>
        <v>20</v>
      </c>
    </row>
    <row r="29" spans="1:13" s="296" customFormat="1" ht="18">
      <c r="A29" s="284">
        <v>27</v>
      </c>
      <c r="B29" s="98" t="s">
        <v>1807</v>
      </c>
      <c r="C29" s="99" t="s">
        <v>1808</v>
      </c>
      <c r="D29" s="282" t="s">
        <v>685</v>
      </c>
      <c r="E29" s="282" t="s">
        <v>3884</v>
      </c>
      <c r="F29" s="15" t="s">
        <v>1809</v>
      </c>
      <c r="G29" s="31">
        <v>694</v>
      </c>
      <c r="H29" s="283" t="s">
        <v>1791</v>
      </c>
      <c r="I29" s="215" t="s">
        <v>3507</v>
      </c>
      <c r="J29" s="288" t="s">
        <v>3508</v>
      </c>
      <c r="K29" s="214">
        <v>275770531</v>
      </c>
      <c r="L29" s="120"/>
      <c r="M29" s="277">
        <f>RANK(K29,$K$3:K29)</f>
        <v>18</v>
      </c>
    </row>
    <row r="30" spans="1:13" s="296" customFormat="1" ht="18">
      <c r="A30" s="385">
        <v>28</v>
      </c>
      <c r="B30" s="156" t="s">
        <v>2292</v>
      </c>
      <c r="C30" s="413" t="s">
        <v>2293</v>
      </c>
      <c r="D30" s="119" t="s">
        <v>3879</v>
      </c>
      <c r="E30" s="282" t="s">
        <v>3901</v>
      </c>
      <c r="F30" s="119" t="s">
        <v>2294</v>
      </c>
      <c r="G30" s="31">
        <v>847</v>
      </c>
      <c r="H30" s="157">
        <v>43668</v>
      </c>
      <c r="I30" s="215" t="s">
        <v>3799</v>
      </c>
      <c r="J30" s="288" t="s">
        <v>3800</v>
      </c>
      <c r="K30" s="214">
        <v>15123530</v>
      </c>
      <c r="L30" s="120" t="s">
        <v>3953</v>
      </c>
      <c r="M30" s="277">
        <f>RANK(K30,$K$3:K30)</f>
        <v>25</v>
      </c>
    </row>
    <row r="31" spans="1:13" s="296" customFormat="1" ht="18">
      <c r="A31" s="284">
        <v>29</v>
      </c>
      <c r="B31" s="414" t="s">
        <v>2391</v>
      </c>
      <c r="C31" s="415" t="s">
        <v>2392</v>
      </c>
      <c r="D31" s="119" t="s">
        <v>491</v>
      </c>
      <c r="E31" s="282" t="s">
        <v>3918</v>
      </c>
      <c r="F31" s="381" t="s">
        <v>2393</v>
      </c>
      <c r="G31" s="31">
        <v>880</v>
      </c>
      <c r="H31" s="157">
        <v>44174</v>
      </c>
      <c r="I31" s="215" t="s">
        <v>3864</v>
      </c>
      <c r="J31" s="288" t="s">
        <v>3865</v>
      </c>
      <c r="K31" s="214">
        <v>10571672</v>
      </c>
      <c r="L31" s="120"/>
      <c r="M31" s="277">
        <f>RANK(K31,$K$3:K31)</f>
        <v>27</v>
      </c>
    </row>
    <row r="32" spans="1:13" s="296" customFormat="1">
      <c r="A32" s="277"/>
      <c r="B32" s="307"/>
      <c r="C32" s="308"/>
      <c r="F32" s="277"/>
      <c r="G32" s="277"/>
      <c r="H32" s="277"/>
      <c r="I32" s="216"/>
      <c r="J32" s="309"/>
      <c r="K32" s="217"/>
      <c r="L32" s="310"/>
      <c r="M32" s="277"/>
    </row>
    <row r="33" spans="1:13" s="296" customFormat="1">
      <c r="A33" s="277"/>
      <c r="B33" s="307"/>
      <c r="C33" s="308"/>
      <c r="F33" s="277"/>
      <c r="G33" s="277"/>
      <c r="H33" s="277"/>
      <c r="I33" s="216"/>
      <c r="J33" s="309"/>
      <c r="K33" s="217"/>
      <c r="L33" s="310"/>
      <c r="M33" s="277"/>
    </row>
    <row r="34" spans="1:13" s="296" customFormat="1">
      <c r="A34" s="277"/>
      <c r="B34" s="307"/>
      <c r="C34" s="308"/>
      <c r="F34" s="277"/>
      <c r="G34" s="277"/>
      <c r="H34" s="277"/>
      <c r="I34" s="216"/>
      <c r="J34" s="309"/>
      <c r="K34" s="217"/>
      <c r="L34" s="310"/>
      <c r="M34" s="277"/>
    </row>
    <row r="35" spans="1:13" s="296" customFormat="1">
      <c r="A35" s="277"/>
      <c r="B35" s="307"/>
      <c r="C35" s="308"/>
      <c r="F35" s="277"/>
      <c r="G35" s="277"/>
      <c r="H35" s="277"/>
      <c r="I35" s="216"/>
      <c r="J35" s="309"/>
      <c r="K35" s="217"/>
      <c r="L35" s="310"/>
      <c r="M35" s="277"/>
    </row>
    <row r="36" spans="1:13" s="296" customFormat="1">
      <c r="A36" s="277"/>
      <c r="B36" s="307"/>
      <c r="C36" s="308"/>
      <c r="F36" s="277"/>
      <c r="G36" s="277"/>
      <c r="H36" s="277"/>
      <c r="I36" s="216"/>
      <c r="J36" s="309"/>
      <c r="K36" s="217"/>
      <c r="L36" s="310"/>
      <c r="M36" s="277"/>
    </row>
    <row r="37" spans="1:13" s="296" customFormat="1">
      <c r="A37" s="277"/>
      <c r="B37" s="307"/>
      <c r="C37" s="308"/>
      <c r="F37" s="277"/>
      <c r="G37" s="277"/>
      <c r="H37" s="277"/>
      <c r="I37" s="216"/>
      <c r="J37" s="309"/>
      <c r="K37" s="217"/>
      <c r="L37" s="310"/>
      <c r="M37" s="277"/>
    </row>
    <row r="38" spans="1:13" s="296" customFormat="1">
      <c r="A38" s="277"/>
      <c r="B38" s="307"/>
      <c r="C38" s="308"/>
      <c r="F38" s="277"/>
      <c r="G38" s="277"/>
      <c r="H38" s="277"/>
      <c r="I38" s="216"/>
      <c r="J38" s="309"/>
      <c r="K38" s="217"/>
      <c r="L38" s="310"/>
      <c r="M38" s="277"/>
    </row>
    <row r="39" spans="1:13" s="296" customFormat="1">
      <c r="A39" s="277"/>
      <c r="B39" s="307"/>
      <c r="C39" s="308"/>
      <c r="F39" s="277"/>
      <c r="G39" s="277"/>
      <c r="H39" s="277"/>
      <c r="I39" s="216"/>
      <c r="J39" s="309"/>
      <c r="K39" s="217"/>
      <c r="L39" s="31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</sheetData>
  <sheetProtection formatCells="0" formatColumns="0" formatRows="0" autoFilter="0"/>
  <autoFilter ref="A2:L7">
    <sortState ref="A3:L36">
      <sortCondition ref="G2:G7"/>
    </sortState>
  </autoFilter>
  <mergeCells count="1">
    <mergeCell ref="A1:L1"/>
  </mergeCells>
  <conditionalFormatting sqref="G2:G1048576">
    <cfRule type="duplicateValues" dxfId="9" priority="4"/>
  </conditionalFormatting>
  <conditionalFormatting sqref="F3:F1048576">
    <cfRule type="containsText" dxfId="8" priority="3" operator="containsText" text=" ">
      <formula>NOT(ISERROR(SEARCH(" ",F3)))</formula>
    </cfRule>
  </conditionalFormatting>
  <conditionalFormatting sqref="G8:G31">
    <cfRule type="duplicateValues" dxfId="7" priority="39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M861"/>
  <sheetViews>
    <sheetView view="pageBreakPreview" zoomScale="80" zoomScaleSheetLayoutView="80" workbookViewId="0">
      <pane ySplit="2" topLeftCell="A3" activePane="bottomLeft" state="frozen"/>
      <selection activeCell="A78" sqref="A78"/>
      <selection pane="bottomLeft" activeCell="A3" sqref="A3:A39"/>
    </sheetView>
  </sheetViews>
  <sheetFormatPr defaultColWidth="9.140625" defaultRowHeight="16.5"/>
  <cols>
    <col min="1" max="1" width="8.28515625" style="277" customWidth="1"/>
    <col min="2" max="2" width="49.7109375" style="307" customWidth="1"/>
    <col min="3" max="3" width="59.5703125" style="308" customWidth="1"/>
    <col min="4" max="4" width="23.7109375" style="296" customWidth="1"/>
    <col min="5" max="5" width="12.7109375" style="296" customWidth="1"/>
    <col min="6" max="6" width="21" style="277" bestFit="1" customWidth="1"/>
    <col min="7" max="7" width="11.140625" style="277" customWidth="1"/>
    <col min="8" max="8" width="14.85546875" style="277" customWidth="1"/>
    <col min="9" max="9" width="18.85546875" style="216" bestFit="1" customWidth="1"/>
    <col min="10" max="10" width="36.5703125" style="309" customWidth="1"/>
    <col min="11" max="11" width="19.7109375" style="217" customWidth="1"/>
    <col min="12" max="12" width="19" style="310" customWidth="1"/>
    <col min="13" max="13" width="9.140625" style="277"/>
    <col min="14" max="16384" width="9.140625" style="197"/>
  </cols>
  <sheetData>
    <row r="1" spans="1:13" ht="28.5" customHeight="1">
      <c r="A1" s="508" t="s">
        <v>3948</v>
      </c>
      <c r="B1" s="508"/>
      <c r="C1" s="508"/>
      <c r="D1" s="509"/>
      <c r="E1" s="508"/>
      <c r="F1" s="508"/>
      <c r="G1" s="509"/>
      <c r="H1" s="509"/>
      <c r="I1" s="510"/>
      <c r="J1" s="508"/>
      <c r="K1" s="509"/>
      <c r="L1" s="508"/>
    </row>
    <row r="2" spans="1:13" s="471" customFormat="1" ht="36">
      <c r="A2" s="278" t="s">
        <v>0</v>
      </c>
      <c r="B2" s="278" t="s">
        <v>1</v>
      </c>
      <c r="C2" s="278" t="s">
        <v>2</v>
      </c>
      <c r="D2" s="279" t="s">
        <v>3</v>
      </c>
      <c r="E2" s="279" t="s">
        <v>3939</v>
      </c>
      <c r="F2" s="276" t="s">
        <v>4</v>
      </c>
      <c r="G2" s="276" t="s">
        <v>4</v>
      </c>
      <c r="H2" s="280" t="s">
        <v>5</v>
      </c>
      <c r="I2" s="212" t="s">
        <v>2400</v>
      </c>
      <c r="J2" s="281" t="s">
        <v>2401</v>
      </c>
      <c r="K2" s="213" t="s">
        <v>3947</v>
      </c>
      <c r="L2" s="281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277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277">
        <f>RANK(K4,$K$3:K4)</f>
        <v>1</v>
      </c>
    </row>
    <row r="5" spans="1:13" ht="18">
      <c r="A5" s="284">
        <v>3</v>
      </c>
      <c r="B5" s="285" t="s">
        <v>73</v>
      </c>
      <c r="C5" s="285" t="s">
        <v>74</v>
      </c>
      <c r="D5" s="282" t="s">
        <v>17</v>
      </c>
      <c r="E5" s="282" t="s">
        <v>3891</v>
      </c>
      <c r="F5" s="286" t="s">
        <v>75</v>
      </c>
      <c r="G5" s="31">
        <v>23</v>
      </c>
      <c r="H5" s="287" t="s">
        <v>11</v>
      </c>
      <c r="I5" s="215" t="s">
        <v>2442</v>
      </c>
      <c r="J5" s="288" t="s">
        <v>2443</v>
      </c>
      <c r="K5" s="214">
        <v>3276473662</v>
      </c>
      <c r="L5" s="120"/>
      <c r="M5" s="277">
        <f>RANK(K5,$K$3:K5)</f>
        <v>3</v>
      </c>
    </row>
    <row r="6" spans="1:13" ht="34.5">
      <c r="A6" s="385">
        <v>4</v>
      </c>
      <c r="B6" s="386" t="s">
        <v>200</v>
      </c>
      <c r="C6" s="386" t="s">
        <v>201</v>
      </c>
      <c r="D6" s="282" t="s">
        <v>17</v>
      </c>
      <c r="E6" s="387" t="s">
        <v>3891</v>
      </c>
      <c r="F6" s="388" t="s">
        <v>202</v>
      </c>
      <c r="G6" s="31">
        <v>65</v>
      </c>
      <c r="H6" s="287" t="s">
        <v>198</v>
      </c>
      <c r="I6" s="218" t="s">
        <v>3950</v>
      </c>
      <c r="J6" s="389" t="s">
        <v>2518</v>
      </c>
      <c r="K6" s="214">
        <v>263689492490</v>
      </c>
      <c r="L6" s="120" t="s">
        <v>3952</v>
      </c>
      <c r="M6" s="277">
        <f>RANK(K6,$K$3:K6)</f>
        <v>1</v>
      </c>
    </row>
    <row r="7" spans="1:13" ht="18">
      <c r="A7" s="284">
        <v>5</v>
      </c>
      <c r="B7" s="285" t="s">
        <v>209</v>
      </c>
      <c r="C7" s="285" t="s">
        <v>210</v>
      </c>
      <c r="D7" s="282" t="s">
        <v>17</v>
      </c>
      <c r="E7" s="282" t="s">
        <v>3891</v>
      </c>
      <c r="F7" s="286" t="s">
        <v>211</v>
      </c>
      <c r="G7" s="31">
        <v>68</v>
      </c>
      <c r="H7" s="287" t="s">
        <v>198</v>
      </c>
      <c r="I7" s="215" t="s">
        <v>2523</v>
      </c>
      <c r="J7" s="288" t="s">
        <v>2524</v>
      </c>
      <c r="K7" s="214">
        <v>3091880311</v>
      </c>
      <c r="L7" s="120"/>
      <c r="M7" s="277">
        <f>RANK(K7,$K$3:K7)</f>
        <v>5</v>
      </c>
    </row>
    <row r="8" spans="1:13" ht="47.25">
      <c r="A8" s="385">
        <v>6</v>
      </c>
      <c r="B8" s="285" t="s">
        <v>286</v>
      </c>
      <c r="C8" s="285" t="s">
        <v>287</v>
      </c>
      <c r="D8" s="282" t="s">
        <v>17</v>
      </c>
      <c r="E8" s="282" t="s">
        <v>3891</v>
      </c>
      <c r="F8" s="286" t="s">
        <v>288</v>
      </c>
      <c r="G8" s="31">
        <v>95</v>
      </c>
      <c r="H8" s="287" t="s">
        <v>285</v>
      </c>
      <c r="I8" s="215" t="s">
        <v>2567</v>
      </c>
      <c r="J8" s="288" t="s">
        <v>2568</v>
      </c>
      <c r="K8" s="214">
        <v>17665613235</v>
      </c>
      <c r="L8" s="120"/>
      <c r="M8" s="277">
        <f>RANK(K8,$K$3:K8)</f>
        <v>3</v>
      </c>
    </row>
    <row r="9" spans="1:13" ht="18">
      <c r="A9" s="284">
        <v>7</v>
      </c>
      <c r="B9" s="285" t="s">
        <v>301</v>
      </c>
      <c r="C9" s="285" t="s">
        <v>302</v>
      </c>
      <c r="D9" s="282" t="s">
        <v>17</v>
      </c>
      <c r="E9" s="282" t="s">
        <v>3891</v>
      </c>
      <c r="F9" s="286" t="s">
        <v>303</v>
      </c>
      <c r="G9" s="31">
        <v>100</v>
      </c>
      <c r="H9" s="287" t="s">
        <v>285</v>
      </c>
      <c r="I9" s="215" t="s">
        <v>2577</v>
      </c>
      <c r="J9" s="288" t="s">
        <v>2578</v>
      </c>
      <c r="K9" s="214">
        <v>189600191917</v>
      </c>
      <c r="L9" s="120" t="s">
        <v>3953</v>
      </c>
      <c r="M9" s="277">
        <f>RANK(K9,$K$3:K9)</f>
        <v>2</v>
      </c>
    </row>
    <row r="10" spans="1:13" ht="47.25">
      <c r="A10" s="385">
        <v>8</v>
      </c>
      <c r="B10" s="285" t="s">
        <v>311</v>
      </c>
      <c r="C10" s="285" t="s">
        <v>312</v>
      </c>
      <c r="D10" s="282" t="s">
        <v>3876</v>
      </c>
      <c r="E10" s="282" t="s">
        <v>3889</v>
      </c>
      <c r="F10" s="286" t="s">
        <v>313</v>
      </c>
      <c r="G10" s="31">
        <v>103</v>
      </c>
      <c r="H10" s="287" t="s">
        <v>285</v>
      </c>
      <c r="I10" s="215" t="s">
        <v>2583</v>
      </c>
      <c r="J10" s="288" t="s">
        <v>2584</v>
      </c>
      <c r="K10" s="214">
        <v>3048081145</v>
      </c>
      <c r="L10" s="120"/>
      <c r="M10" s="277">
        <f>RANK(K10,$K$3:K10)</f>
        <v>8</v>
      </c>
    </row>
    <row r="11" spans="1:13" ht="31.5">
      <c r="A11" s="284">
        <v>9</v>
      </c>
      <c r="B11" s="285" t="s">
        <v>317</v>
      </c>
      <c r="C11" s="285" t="s">
        <v>318</v>
      </c>
      <c r="D11" s="282" t="s">
        <v>17</v>
      </c>
      <c r="E11" s="282" t="s">
        <v>3891</v>
      </c>
      <c r="F11" s="286" t="s">
        <v>319</v>
      </c>
      <c r="G11" s="31">
        <v>105</v>
      </c>
      <c r="H11" s="287" t="s">
        <v>285</v>
      </c>
      <c r="I11" s="215" t="s">
        <v>2587</v>
      </c>
      <c r="J11" s="288" t="s">
        <v>2588</v>
      </c>
      <c r="K11" s="214">
        <v>34693085061</v>
      </c>
      <c r="L11" s="120"/>
      <c r="M11" s="277">
        <f>RANK(K11,$K$3:K11)</f>
        <v>3</v>
      </c>
    </row>
    <row r="12" spans="1:13" ht="18">
      <c r="A12" s="385">
        <v>10</v>
      </c>
      <c r="B12" s="285" t="s">
        <v>373</v>
      </c>
      <c r="C12" s="285" t="s">
        <v>374</v>
      </c>
      <c r="D12" s="282" t="s">
        <v>375</v>
      </c>
      <c r="E12" s="282" t="s">
        <v>3883</v>
      </c>
      <c r="F12" s="286" t="s">
        <v>376</v>
      </c>
      <c r="G12" s="31">
        <v>125</v>
      </c>
      <c r="H12" s="287" t="s">
        <v>355</v>
      </c>
      <c r="I12" s="215" t="s">
        <v>2621</v>
      </c>
      <c r="J12" s="288" t="s">
        <v>2622</v>
      </c>
      <c r="K12" s="214"/>
      <c r="L12" s="120"/>
      <c r="M12" s="277" t="e">
        <f>RANK(K12,$K$3:K12)</f>
        <v>#N/A</v>
      </c>
    </row>
    <row r="13" spans="1:13" ht="18">
      <c r="A13" s="284">
        <v>11</v>
      </c>
      <c r="B13" s="285" t="s">
        <v>474</v>
      </c>
      <c r="C13" s="295" t="s">
        <v>475</v>
      </c>
      <c r="D13" s="282" t="s">
        <v>17</v>
      </c>
      <c r="E13" s="282" t="s">
        <v>3891</v>
      </c>
      <c r="F13" s="286" t="s">
        <v>476</v>
      </c>
      <c r="G13" s="31">
        <v>167</v>
      </c>
      <c r="H13" s="287" t="s">
        <v>433</v>
      </c>
      <c r="I13" s="215" t="s">
        <v>2683</v>
      </c>
      <c r="J13" s="288" t="s">
        <v>2684</v>
      </c>
      <c r="K13" s="214">
        <v>8679521860</v>
      </c>
      <c r="L13" s="120"/>
    </row>
    <row r="14" spans="1:13" ht="18">
      <c r="A14" s="385">
        <v>12</v>
      </c>
      <c r="B14" s="285" t="s">
        <v>520</v>
      </c>
      <c r="C14" s="285" t="s">
        <v>521</v>
      </c>
      <c r="D14" s="282" t="s">
        <v>17</v>
      </c>
      <c r="E14" s="282" t="s">
        <v>3891</v>
      </c>
      <c r="F14" s="286" t="s">
        <v>522</v>
      </c>
      <c r="G14" s="31">
        <v>185</v>
      </c>
      <c r="H14" s="287" t="s">
        <v>523</v>
      </c>
      <c r="I14" s="215" t="s">
        <v>2713</v>
      </c>
      <c r="J14" s="288" t="s">
        <v>2714</v>
      </c>
      <c r="K14" s="214">
        <v>148395892</v>
      </c>
      <c r="L14" s="120"/>
    </row>
    <row r="15" spans="1:13" ht="34.5">
      <c r="A15" s="284">
        <v>13</v>
      </c>
      <c r="B15" s="501" t="s">
        <v>530</v>
      </c>
      <c r="C15" s="502" t="s">
        <v>531</v>
      </c>
      <c r="D15" s="282" t="s">
        <v>375</v>
      </c>
      <c r="E15" s="387" t="s">
        <v>3883</v>
      </c>
      <c r="F15" s="388" t="s">
        <v>532</v>
      </c>
      <c r="G15" s="31">
        <v>188</v>
      </c>
      <c r="H15" s="287" t="s">
        <v>523</v>
      </c>
      <c r="I15" s="215" t="s">
        <v>2719</v>
      </c>
      <c r="J15" s="389" t="s">
        <v>2720</v>
      </c>
      <c r="K15" s="214">
        <v>1070871670</v>
      </c>
      <c r="L15" s="120" t="s">
        <v>3952</v>
      </c>
    </row>
    <row r="16" spans="1:13" ht="31.5">
      <c r="A16" s="385">
        <v>14</v>
      </c>
      <c r="B16" s="285" t="s">
        <v>664</v>
      </c>
      <c r="C16" s="285" t="s">
        <v>665</v>
      </c>
      <c r="D16" s="282" t="s">
        <v>17</v>
      </c>
      <c r="E16" s="282" t="s">
        <v>3891</v>
      </c>
      <c r="F16" s="286" t="s">
        <v>666</v>
      </c>
      <c r="G16" s="31">
        <v>235</v>
      </c>
      <c r="H16" s="287" t="s">
        <v>651</v>
      </c>
      <c r="I16" s="215" t="s">
        <v>2803</v>
      </c>
      <c r="J16" s="288" t="s">
        <v>2804</v>
      </c>
      <c r="K16" s="214">
        <v>537884185</v>
      </c>
      <c r="L16" s="120"/>
    </row>
    <row r="17" spans="1:13" ht="34.5">
      <c r="A17" s="284">
        <v>15</v>
      </c>
      <c r="B17" s="386" t="s">
        <v>670</v>
      </c>
      <c r="C17" s="386" t="s">
        <v>671</v>
      </c>
      <c r="D17" s="282" t="s">
        <v>491</v>
      </c>
      <c r="E17" s="387" t="s">
        <v>3918</v>
      </c>
      <c r="F17" s="388" t="s">
        <v>672</v>
      </c>
      <c r="G17" s="31">
        <v>237</v>
      </c>
      <c r="H17" s="287" t="s">
        <v>651</v>
      </c>
      <c r="I17" s="215" t="s">
        <v>2807</v>
      </c>
      <c r="J17" s="389" t="s">
        <v>2808</v>
      </c>
      <c r="K17" s="214">
        <v>936297863</v>
      </c>
      <c r="L17" s="120" t="s">
        <v>3952</v>
      </c>
    </row>
    <row r="18" spans="1:13" ht="18">
      <c r="A18" s="385">
        <v>16</v>
      </c>
      <c r="B18" s="285" t="s">
        <v>721</v>
      </c>
      <c r="C18" s="285" t="s">
        <v>722</v>
      </c>
      <c r="D18" s="282" t="s">
        <v>17</v>
      </c>
      <c r="E18" s="282" t="s">
        <v>3891</v>
      </c>
      <c r="F18" s="297" t="s">
        <v>723</v>
      </c>
      <c r="G18" s="31">
        <v>258</v>
      </c>
      <c r="H18" s="287" t="s">
        <v>689</v>
      </c>
      <c r="I18" s="215" t="s">
        <v>2839</v>
      </c>
      <c r="J18" s="288" t="s">
        <v>2840</v>
      </c>
      <c r="K18" s="214">
        <v>2909119603</v>
      </c>
      <c r="L18" s="120"/>
    </row>
    <row r="19" spans="1:13" ht="18">
      <c r="A19" s="284">
        <v>17</v>
      </c>
      <c r="B19" s="285" t="s">
        <v>724</v>
      </c>
      <c r="C19" s="285" t="s">
        <v>725</v>
      </c>
      <c r="D19" s="282" t="s">
        <v>375</v>
      </c>
      <c r="E19" s="282" t="s">
        <v>3883</v>
      </c>
      <c r="F19" s="286" t="s">
        <v>726</v>
      </c>
      <c r="G19" s="31">
        <v>259</v>
      </c>
      <c r="H19" s="287" t="s">
        <v>689</v>
      </c>
      <c r="I19" s="215" t="s">
        <v>2841</v>
      </c>
      <c r="J19" s="288" t="s">
        <v>2842</v>
      </c>
      <c r="K19" s="214">
        <v>13104357</v>
      </c>
      <c r="L19" s="120"/>
    </row>
    <row r="20" spans="1:13" ht="36">
      <c r="A20" s="385">
        <v>18</v>
      </c>
      <c r="B20" s="285" t="s">
        <v>794</v>
      </c>
      <c r="C20" s="285" t="s">
        <v>795</v>
      </c>
      <c r="D20" s="282" t="s">
        <v>17</v>
      </c>
      <c r="E20" s="282" t="s">
        <v>3891</v>
      </c>
      <c r="F20" s="286" t="s">
        <v>796</v>
      </c>
      <c r="G20" s="31">
        <v>288</v>
      </c>
      <c r="H20" s="287" t="s">
        <v>790</v>
      </c>
      <c r="I20" s="215" t="s">
        <v>2885</v>
      </c>
      <c r="J20" s="288" t="s">
        <v>2886</v>
      </c>
      <c r="K20" s="214">
        <v>65703568898</v>
      </c>
      <c r="L20" s="120"/>
    </row>
    <row r="21" spans="1:13" ht="36">
      <c r="A21" s="284">
        <v>19</v>
      </c>
      <c r="B21" s="285" t="s">
        <v>952</v>
      </c>
      <c r="C21" s="374" t="s">
        <v>953</v>
      </c>
      <c r="D21" s="282" t="s">
        <v>685</v>
      </c>
      <c r="E21" s="282" t="s">
        <v>3884</v>
      </c>
      <c r="F21" s="286" t="s">
        <v>954</v>
      </c>
      <c r="G21" s="31">
        <v>351</v>
      </c>
      <c r="H21" s="287" t="s">
        <v>951</v>
      </c>
      <c r="I21" s="215" t="s">
        <v>2983</v>
      </c>
      <c r="J21" s="288" t="s">
        <v>2984</v>
      </c>
      <c r="K21" s="214">
        <v>302476367</v>
      </c>
      <c r="L21" s="120" t="s">
        <v>3953</v>
      </c>
    </row>
    <row r="22" spans="1:13" ht="34.5">
      <c r="A22" s="385">
        <v>20</v>
      </c>
      <c r="B22" s="386" t="s">
        <v>961</v>
      </c>
      <c r="C22" s="386" t="s">
        <v>962</v>
      </c>
      <c r="D22" s="282" t="s">
        <v>685</v>
      </c>
      <c r="E22" s="387" t="s">
        <v>3884</v>
      </c>
      <c r="F22" s="388" t="s">
        <v>963</v>
      </c>
      <c r="G22" s="31">
        <v>355</v>
      </c>
      <c r="H22" s="287" t="s">
        <v>951</v>
      </c>
      <c r="I22" s="215" t="s">
        <v>2989</v>
      </c>
      <c r="J22" s="389" t="s">
        <v>2990</v>
      </c>
      <c r="K22" s="214">
        <v>550827109</v>
      </c>
      <c r="L22" s="120" t="s">
        <v>3952</v>
      </c>
    </row>
    <row r="23" spans="1:13" ht="36">
      <c r="A23" s="284">
        <v>21</v>
      </c>
      <c r="B23" s="285" t="s">
        <v>984</v>
      </c>
      <c r="C23" s="285" t="s">
        <v>985</v>
      </c>
      <c r="D23" s="282" t="s">
        <v>17</v>
      </c>
      <c r="E23" s="282" t="s">
        <v>3891</v>
      </c>
      <c r="F23" s="286" t="s">
        <v>986</v>
      </c>
      <c r="G23" s="31">
        <v>365</v>
      </c>
      <c r="H23" s="287" t="s">
        <v>987</v>
      </c>
      <c r="I23" s="215" t="s">
        <v>3003</v>
      </c>
      <c r="J23" s="288" t="s">
        <v>3004</v>
      </c>
      <c r="K23" s="214">
        <v>89339348</v>
      </c>
      <c r="L23" s="120"/>
    </row>
    <row r="24" spans="1:13" ht="36">
      <c r="A24" s="385">
        <v>22</v>
      </c>
      <c r="B24" s="285" t="s">
        <v>991</v>
      </c>
      <c r="C24" s="293" t="s">
        <v>992</v>
      </c>
      <c r="D24" s="282" t="s">
        <v>17</v>
      </c>
      <c r="E24" s="282" t="s">
        <v>3891</v>
      </c>
      <c r="F24" s="286" t="s">
        <v>993</v>
      </c>
      <c r="G24" s="31">
        <v>368</v>
      </c>
      <c r="H24" s="287" t="s">
        <v>994</v>
      </c>
      <c r="I24" s="215" t="s">
        <v>3007</v>
      </c>
      <c r="J24" s="288" t="s">
        <v>3008</v>
      </c>
      <c r="K24" s="214">
        <v>474794426</v>
      </c>
      <c r="L24" s="120"/>
    </row>
    <row r="25" spans="1:13" ht="54">
      <c r="A25" s="284">
        <v>23</v>
      </c>
      <c r="B25" s="285" t="s">
        <v>995</v>
      </c>
      <c r="C25" s="285" t="s">
        <v>996</v>
      </c>
      <c r="D25" s="282" t="s">
        <v>17</v>
      </c>
      <c r="E25" s="282" t="s">
        <v>3891</v>
      </c>
      <c r="F25" s="286" t="s">
        <v>997</v>
      </c>
      <c r="G25" s="31">
        <v>369</v>
      </c>
      <c r="H25" s="287" t="s">
        <v>994</v>
      </c>
      <c r="I25" s="215" t="s">
        <v>3009</v>
      </c>
      <c r="J25" s="288" t="s">
        <v>3010</v>
      </c>
      <c r="K25" s="214">
        <v>6636228425</v>
      </c>
      <c r="L25" s="120"/>
    </row>
    <row r="26" spans="1:13" s="296" customFormat="1" ht="18">
      <c r="A26" s="385">
        <v>24</v>
      </c>
      <c r="B26" s="285" t="s">
        <v>1089</v>
      </c>
      <c r="C26" s="285" t="s">
        <v>1090</v>
      </c>
      <c r="D26" s="282" t="s">
        <v>375</v>
      </c>
      <c r="E26" s="282" t="s">
        <v>3883</v>
      </c>
      <c r="F26" s="300" t="s">
        <v>3943</v>
      </c>
      <c r="G26" s="31">
        <v>409</v>
      </c>
      <c r="H26" s="287" t="s">
        <v>1086</v>
      </c>
      <c r="I26" s="215" t="s">
        <v>2416</v>
      </c>
      <c r="J26" s="288" t="s">
        <v>2417</v>
      </c>
      <c r="K26" s="214">
        <v>92297934</v>
      </c>
      <c r="L26" s="120" t="s">
        <v>3953</v>
      </c>
      <c r="M26" s="277"/>
    </row>
    <row r="27" spans="1:13" s="296" customFormat="1" ht="36">
      <c r="A27" s="284">
        <v>25</v>
      </c>
      <c r="B27" s="285" t="s">
        <v>1093</v>
      </c>
      <c r="C27" s="285" t="s">
        <v>1094</v>
      </c>
      <c r="D27" s="282" t="s">
        <v>580</v>
      </c>
      <c r="E27" s="282" t="s">
        <v>3893</v>
      </c>
      <c r="F27" s="300" t="s">
        <v>3945</v>
      </c>
      <c r="G27" s="31">
        <v>411</v>
      </c>
      <c r="H27" s="287" t="s">
        <v>1086</v>
      </c>
      <c r="I27" s="215" t="s">
        <v>2420</v>
      </c>
      <c r="J27" s="288" t="s">
        <v>2421</v>
      </c>
      <c r="K27" s="214">
        <v>13551296</v>
      </c>
      <c r="L27" s="120"/>
      <c r="M27" s="277"/>
    </row>
    <row r="28" spans="1:13" s="296" customFormat="1" ht="36">
      <c r="A28" s="385">
        <v>26</v>
      </c>
      <c r="B28" s="291" t="s">
        <v>1136</v>
      </c>
      <c r="C28" s="291" t="s">
        <v>1137</v>
      </c>
      <c r="D28" s="282" t="s">
        <v>17</v>
      </c>
      <c r="E28" s="282" t="s">
        <v>3891</v>
      </c>
      <c r="F28" s="303" t="s">
        <v>1138</v>
      </c>
      <c r="G28" s="31">
        <v>429</v>
      </c>
      <c r="H28" s="287" t="s">
        <v>1105</v>
      </c>
      <c r="I28" s="215" t="s">
        <v>3092</v>
      </c>
      <c r="J28" s="288" t="s">
        <v>3093</v>
      </c>
      <c r="K28" s="214">
        <v>651450376</v>
      </c>
      <c r="L28" s="120"/>
      <c r="M28" s="277"/>
    </row>
    <row r="29" spans="1:13" s="296" customFormat="1" ht="36">
      <c r="A29" s="284">
        <v>27</v>
      </c>
      <c r="B29" s="285" t="s">
        <v>1148</v>
      </c>
      <c r="C29" s="285" t="s">
        <v>1149</v>
      </c>
      <c r="D29" s="282" t="s">
        <v>375</v>
      </c>
      <c r="E29" s="282" t="s">
        <v>3883</v>
      </c>
      <c r="F29" s="286" t="s">
        <v>1150</v>
      </c>
      <c r="G29" s="31">
        <v>434</v>
      </c>
      <c r="H29" s="287" t="s">
        <v>392</v>
      </c>
      <c r="I29" s="215" t="s">
        <v>3100</v>
      </c>
      <c r="J29" s="288" t="s">
        <v>3101</v>
      </c>
      <c r="K29" s="214"/>
      <c r="L29" s="120"/>
      <c r="M29" s="277"/>
    </row>
    <row r="30" spans="1:13" s="296" customFormat="1" ht="31.5">
      <c r="A30" s="385">
        <v>28</v>
      </c>
      <c r="B30" s="291" t="s">
        <v>1198</v>
      </c>
      <c r="C30" s="291" t="s">
        <v>1199</v>
      </c>
      <c r="D30" s="282" t="s">
        <v>685</v>
      </c>
      <c r="E30" s="282" t="s">
        <v>3884</v>
      </c>
      <c r="F30" s="303" t="s">
        <v>1200</v>
      </c>
      <c r="G30" s="31">
        <v>452</v>
      </c>
      <c r="H30" s="304" t="s">
        <v>1194</v>
      </c>
      <c r="I30" s="215" t="s">
        <v>3130</v>
      </c>
      <c r="J30" s="288" t="s">
        <v>3131</v>
      </c>
      <c r="K30" s="214">
        <v>26342112</v>
      </c>
      <c r="L30" s="120"/>
      <c r="M30" s="277"/>
    </row>
    <row r="31" spans="1:13" s="296" customFormat="1" ht="18">
      <c r="A31" s="284">
        <v>29</v>
      </c>
      <c r="B31" s="291" t="s">
        <v>1334</v>
      </c>
      <c r="C31" s="291" t="s">
        <v>1335</v>
      </c>
      <c r="D31" s="282" t="s">
        <v>3879</v>
      </c>
      <c r="E31" s="282" t="s">
        <v>3901</v>
      </c>
      <c r="F31" s="292" t="s">
        <v>1336</v>
      </c>
      <c r="G31" s="31">
        <v>519</v>
      </c>
      <c r="H31" s="283" t="s">
        <v>1330</v>
      </c>
      <c r="I31" s="215" t="s">
        <v>3216</v>
      </c>
      <c r="J31" s="288" t="s">
        <v>3217</v>
      </c>
      <c r="K31" s="214">
        <v>13423434</v>
      </c>
      <c r="L31" s="120"/>
      <c r="M31" s="277"/>
    </row>
    <row r="32" spans="1:13" s="296" customFormat="1" ht="31.5">
      <c r="A32" s="385">
        <v>30</v>
      </c>
      <c r="B32" s="298" t="s">
        <v>1551</v>
      </c>
      <c r="C32" s="289" t="s">
        <v>1552</v>
      </c>
      <c r="D32" s="282" t="s">
        <v>17</v>
      </c>
      <c r="E32" s="282" t="s">
        <v>3891</v>
      </c>
      <c r="F32" s="290" t="s">
        <v>1553</v>
      </c>
      <c r="G32" s="31">
        <v>600</v>
      </c>
      <c r="H32" s="283" t="s">
        <v>1554</v>
      </c>
      <c r="I32" s="215" t="s">
        <v>3347</v>
      </c>
      <c r="J32" s="288" t="s">
        <v>3348</v>
      </c>
      <c r="K32" s="214">
        <v>5154178813</v>
      </c>
      <c r="L32" s="120"/>
      <c r="M32" s="277"/>
    </row>
    <row r="33" spans="1:13" s="296" customFormat="1" ht="18">
      <c r="A33" s="284">
        <v>31</v>
      </c>
      <c r="B33" s="98" t="s">
        <v>1807</v>
      </c>
      <c r="C33" s="99" t="s">
        <v>1808</v>
      </c>
      <c r="D33" s="282" t="s">
        <v>685</v>
      </c>
      <c r="E33" s="282" t="s">
        <v>3884</v>
      </c>
      <c r="F33" s="15" t="s">
        <v>1809</v>
      </c>
      <c r="G33" s="31">
        <v>694</v>
      </c>
      <c r="H33" s="283" t="s">
        <v>1791</v>
      </c>
      <c r="I33" s="215" t="s">
        <v>3507</v>
      </c>
      <c r="J33" s="288" t="s">
        <v>3508</v>
      </c>
      <c r="K33" s="214">
        <v>275770531</v>
      </c>
      <c r="L33" s="120"/>
      <c r="M33" s="277"/>
    </row>
    <row r="34" spans="1:13" s="296" customFormat="1" ht="18">
      <c r="A34" s="385">
        <v>32</v>
      </c>
      <c r="B34" s="194" t="s">
        <v>1857</v>
      </c>
      <c r="C34" s="161" t="s">
        <v>1858</v>
      </c>
      <c r="D34" s="282" t="s">
        <v>375</v>
      </c>
      <c r="E34" s="282" t="s">
        <v>3883</v>
      </c>
      <c r="F34" s="16" t="s">
        <v>1859</v>
      </c>
      <c r="G34" s="31">
        <v>711</v>
      </c>
      <c r="H34" s="283" t="s">
        <v>1853</v>
      </c>
      <c r="I34" s="215" t="s">
        <v>3539</v>
      </c>
      <c r="J34" s="288" t="s">
        <v>3540</v>
      </c>
      <c r="K34" s="214">
        <v>11358339</v>
      </c>
      <c r="L34" s="120"/>
      <c r="M34" s="277"/>
    </row>
    <row r="35" spans="1:13" s="296" customFormat="1" ht="48.75">
      <c r="A35" s="284">
        <v>33</v>
      </c>
      <c r="B35" s="285" t="s">
        <v>1967</v>
      </c>
      <c r="C35" s="289" t="s">
        <v>1968</v>
      </c>
      <c r="D35" s="299" t="s">
        <v>17</v>
      </c>
      <c r="E35" s="282" t="s">
        <v>3891</v>
      </c>
      <c r="F35" s="300" t="s">
        <v>1969</v>
      </c>
      <c r="G35" s="31">
        <v>747</v>
      </c>
      <c r="H35" s="301">
        <v>41706</v>
      </c>
      <c r="I35" s="215" t="s">
        <v>3603</v>
      </c>
      <c r="J35" s="288" t="s">
        <v>3604</v>
      </c>
      <c r="K35" s="214">
        <v>2980868827</v>
      </c>
      <c r="L35" s="120"/>
      <c r="M35" s="277"/>
    </row>
    <row r="36" spans="1:13" s="296" customFormat="1" ht="18">
      <c r="A36" s="385">
        <v>34</v>
      </c>
      <c r="B36" s="156" t="s">
        <v>2244</v>
      </c>
      <c r="C36" s="118" t="s">
        <v>2245</v>
      </c>
      <c r="D36" s="282" t="s">
        <v>375</v>
      </c>
      <c r="E36" s="282" t="s">
        <v>3883</v>
      </c>
      <c r="F36" s="119" t="s">
        <v>2246</v>
      </c>
      <c r="G36" s="31">
        <v>831</v>
      </c>
      <c r="H36" s="157">
        <v>43557</v>
      </c>
      <c r="I36" s="215" t="s">
        <v>3769</v>
      </c>
      <c r="J36" s="288" t="s">
        <v>3770</v>
      </c>
      <c r="K36" s="214">
        <v>4933101</v>
      </c>
      <c r="L36" s="120"/>
      <c r="M36" s="277"/>
    </row>
    <row r="37" spans="1:13" s="296" customFormat="1" ht="18">
      <c r="A37" s="284">
        <v>35</v>
      </c>
      <c r="B37" s="407" t="s">
        <v>2319</v>
      </c>
      <c r="C37" s="408" t="s">
        <v>2320</v>
      </c>
      <c r="D37" s="282" t="s">
        <v>375</v>
      </c>
      <c r="E37" s="282" t="s">
        <v>3883</v>
      </c>
      <c r="F37" s="119" t="s">
        <v>2321</v>
      </c>
      <c r="G37" s="31">
        <v>856</v>
      </c>
      <c r="H37" s="157">
        <v>43772</v>
      </c>
      <c r="I37" s="215" t="s">
        <v>3817</v>
      </c>
      <c r="J37" s="288" t="s">
        <v>3818</v>
      </c>
      <c r="K37" s="214">
        <v>14973994</v>
      </c>
      <c r="L37" s="120"/>
      <c r="M37" s="277"/>
    </row>
    <row r="38" spans="1:13" s="296" customFormat="1" ht="18">
      <c r="A38" s="385">
        <v>36</v>
      </c>
      <c r="B38" s="376" t="s">
        <v>2340</v>
      </c>
      <c r="C38" s="409" t="s">
        <v>2341</v>
      </c>
      <c r="D38" s="282" t="s">
        <v>375</v>
      </c>
      <c r="E38" s="282" t="s">
        <v>3883</v>
      </c>
      <c r="F38" s="119" t="s">
        <v>2342</v>
      </c>
      <c r="G38" s="31">
        <v>863</v>
      </c>
      <c r="H38" s="157">
        <v>43788</v>
      </c>
      <c r="I38" s="215" t="s">
        <v>3831</v>
      </c>
      <c r="J38" s="288" t="s">
        <v>3832</v>
      </c>
      <c r="K38" s="214">
        <v>8975410</v>
      </c>
      <c r="L38" s="120"/>
      <c r="M38" s="277"/>
    </row>
    <row r="39" spans="1:13" s="296" customFormat="1" ht="36">
      <c r="A39" s="284">
        <v>37</v>
      </c>
      <c r="B39" s="410" t="s">
        <v>2397</v>
      </c>
      <c r="C39" s="411" t="s">
        <v>2398</v>
      </c>
      <c r="D39" s="119" t="s">
        <v>375</v>
      </c>
      <c r="E39" s="282" t="s">
        <v>3883</v>
      </c>
      <c r="F39" s="381" t="s">
        <v>2399</v>
      </c>
      <c r="G39" s="31">
        <v>882</v>
      </c>
      <c r="H39" s="157">
        <v>44538</v>
      </c>
      <c r="I39" s="215">
        <v>0</v>
      </c>
      <c r="J39" s="288">
        <v>0</v>
      </c>
      <c r="K39" s="214"/>
      <c r="L39" s="120"/>
      <c r="M39" s="277"/>
    </row>
    <row r="40" spans="1:13" s="296" customFormat="1">
      <c r="A40" s="277"/>
      <c r="B40" s="307"/>
      <c r="C40" s="308"/>
      <c r="F40" s="277"/>
      <c r="G40" s="277"/>
      <c r="H40" s="277"/>
      <c r="I40" s="216"/>
      <c r="J40" s="309"/>
      <c r="K40" s="217"/>
      <c r="L40" s="310"/>
      <c r="M40" s="277"/>
    </row>
    <row r="41" spans="1:13" s="296" customFormat="1">
      <c r="A41" s="277"/>
      <c r="B41" s="307"/>
      <c r="C41" s="308"/>
      <c r="F41" s="277"/>
      <c r="G41" s="277"/>
      <c r="H41" s="277"/>
      <c r="I41" s="216"/>
      <c r="J41" s="309"/>
      <c r="K41" s="217"/>
      <c r="L41" s="310"/>
      <c r="M41" s="277"/>
    </row>
    <row r="42" spans="1:13" s="296" customFormat="1">
      <c r="A42" s="277"/>
      <c r="B42" s="307"/>
      <c r="C42" s="308"/>
      <c r="F42" s="277"/>
      <c r="G42" s="277"/>
      <c r="H42" s="277"/>
      <c r="I42" s="216"/>
      <c r="J42" s="309"/>
      <c r="K42" s="217"/>
      <c r="L42" s="310"/>
      <c r="M42" s="277"/>
    </row>
    <row r="43" spans="1:13" s="296" customFormat="1">
      <c r="A43" s="277"/>
      <c r="B43" s="307"/>
      <c r="C43" s="308"/>
      <c r="F43" s="277"/>
      <c r="G43" s="277"/>
      <c r="H43" s="277"/>
      <c r="I43" s="216"/>
      <c r="J43" s="309"/>
      <c r="K43" s="217"/>
      <c r="L43" s="310"/>
      <c r="M43" s="277"/>
    </row>
    <row r="44" spans="1:13" s="296" customFormat="1">
      <c r="A44" s="277"/>
      <c r="B44" s="307"/>
      <c r="C44" s="308"/>
      <c r="F44" s="277"/>
      <c r="G44" s="277"/>
      <c r="H44" s="277"/>
      <c r="I44" s="216"/>
      <c r="J44" s="309"/>
      <c r="K44" s="217"/>
      <c r="L44" s="310"/>
      <c r="M44" s="277"/>
    </row>
    <row r="45" spans="1:13" s="296" customFormat="1">
      <c r="A45" s="277"/>
      <c r="B45" s="307"/>
      <c r="C45" s="308"/>
      <c r="F45" s="277"/>
      <c r="G45" s="277"/>
      <c r="H45" s="277"/>
      <c r="I45" s="216"/>
      <c r="J45" s="309"/>
      <c r="K45" s="217"/>
      <c r="L45" s="310"/>
      <c r="M45" s="277"/>
    </row>
    <row r="46" spans="1:13" s="296" customFormat="1">
      <c r="A46" s="277"/>
      <c r="B46" s="307"/>
      <c r="C46" s="308"/>
      <c r="F46" s="277"/>
      <c r="G46" s="277"/>
      <c r="H46" s="277"/>
      <c r="I46" s="216"/>
      <c r="J46" s="309"/>
      <c r="K46" s="217"/>
      <c r="L46" s="310"/>
      <c r="M46" s="277"/>
    </row>
    <row r="47" spans="1:13" s="296" customFormat="1">
      <c r="A47" s="277"/>
      <c r="B47" s="307"/>
      <c r="C47" s="308"/>
      <c r="F47" s="277"/>
      <c r="G47" s="277"/>
      <c r="H47" s="277"/>
      <c r="I47" s="216"/>
      <c r="J47" s="309"/>
      <c r="K47" s="217"/>
      <c r="L47" s="310"/>
      <c r="M47" s="277"/>
    </row>
    <row r="48" spans="1:13" s="296" customFormat="1">
      <c r="A48" s="277"/>
      <c r="B48" s="307"/>
      <c r="C48" s="308"/>
      <c r="F48" s="277"/>
      <c r="G48" s="277"/>
      <c r="H48" s="277"/>
      <c r="I48" s="216"/>
      <c r="J48" s="309"/>
      <c r="K48" s="217"/>
      <c r="L48" s="310"/>
      <c r="M48" s="277"/>
    </row>
    <row r="49" spans="1:13" s="296" customFormat="1">
      <c r="A49" s="277"/>
      <c r="B49" s="307"/>
      <c r="C49" s="308"/>
      <c r="F49" s="277"/>
      <c r="G49" s="277"/>
      <c r="H49" s="277"/>
      <c r="I49" s="216"/>
      <c r="J49" s="309"/>
      <c r="K49" s="217"/>
      <c r="L49" s="310"/>
      <c r="M49" s="277"/>
    </row>
    <row r="50" spans="1:13" s="296" customFormat="1">
      <c r="A50" s="277"/>
      <c r="B50" s="307"/>
      <c r="C50" s="308"/>
      <c r="F50" s="277"/>
      <c r="G50" s="277"/>
      <c r="H50" s="277"/>
      <c r="I50" s="216"/>
      <c r="J50" s="309"/>
      <c r="K50" s="217"/>
      <c r="L50" s="310"/>
      <c r="M50" s="277"/>
    </row>
    <row r="51" spans="1:13" s="296" customFormat="1">
      <c r="A51" s="277"/>
      <c r="B51" s="307"/>
      <c r="C51" s="308"/>
      <c r="F51" s="277"/>
      <c r="G51" s="277"/>
      <c r="H51" s="277"/>
      <c r="I51" s="216"/>
      <c r="J51" s="309"/>
      <c r="K51" s="217"/>
      <c r="L51" s="310"/>
      <c r="M51" s="277"/>
    </row>
    <row r="52" spans="1:13" s="296" customFormat="1">
      <c r="A52" s="277"/>
      <c r="B52" s="307"/>
      <c r="C52" s="308"/>
      <c r="F52" s="277"/>
      <c r="G52" s="277"/>
      <c r="H52" s="277"/>
      <c r="I52" s="216"/>
      <c r="J52" s="309"/>
      <c r="K52" s="217"/>
      <c r="L52" s="310"/>
      <c r="M52" s="277"/>
    </row>
    <row r="53" spans="1:13" s="296" customFormat="1">
      <c r="A53" s="277"/>
      <c r="B53" s="307"/>
      <c r="C53" s="308"/>
      <c r="F53" s="277"/>
      <c r="G53" s="277"/>
      <c r="H53" s="277"/>
      <c r="I53" s="216"/>
      <c r="J53" s="309"/>
      <c r="K53" s="217"/>
      <c r="L53" s="310"/>
      <c r="M53" s="277"/>
    </row>
    <row r="54" spans="1:13" s="296" customFormat="1">
      <c r="A54" s="277"/>
      <c r="B54" s="307"/>
      <c r="C54" s="308"/>
      <c r="F54" s="277"/>
      <c r="G54" s="277"/>
      <c r="H54" s="277"/>
      <c r="I54" s="216"/>
      <c r="J54" s="309"/>
      <c r="K54" s="217"/>
      <c r="L54" s="310"/>
      <c r="M54" s="277"/>
    </row>
    <row r="55" spans="1:13" s="296" customFormat="1">
      <c r="A55" s="277"/>
      <c r="B55" s="307"/>
      <c r="C55" s="308"/>
      <c r="F55" s="277"/>
      <c r="G55" s="277"/>
      <c r="H55" s="277"/>
      <c r="I55" s="216"/>
      <c r="J55" s="309"/>
      <c r="K55" s="217"/>
      <c r="L55" s="310"/>
      <c r="M55" s="277"/>
    </row>
    <row r="56" spans="1:13" s="296" customFormat="1">
      <c r="A56" s="277"/>
      <c r="B56" s="307"/>
      <c r="C56" s="308"/>
      <c r="F56" s="277"/>
      <c r="G56" s="277"/>
      <c r="H56" s="277"/>
      <c r="I56" s="216"/>
      <c r="J56" s="309"/>
      <c r="K56" s="217"/>
      <c r="L56" s="310"/>
      <c r="M56" s="277"/>
    </row>
    <row r="57" spans="1:13" s="296" customFormat="1">
      <c r="A57" s="277"/>
      <c r="B57" s="307"/>
      <c r="C57" s="308"/>
      <c r="F57" s="277"/>
      <c r="G57" s="277"/>
      <c r="H57" s="277"/>
      <c r="I57" s="216"/>
      <c r="J57" s="309"/>
      <c r="K57" s="217"/>
      <c r="L57" s="310"/>
      <c r="M57" s="277"/>
    </row>
    <row r="58" spans="1:13" s="296" customFormat="1">
      <c r="A58" s="277"/>
      <c r="B58" s="307"/>
      <c r="C58" s="308"/>
      <c r="F58" s="277"/>
      <c r="G58" s="277"/>
      <c r="H58" s="277"/>
      <c r="I58" s="216"/>
      <c r="J58" s="309"/>
      <c r="K58" s="217"/>
      <c r="L58" s="310"/>
      <c r="M58" s="277"/>
    </row>
    <row r="59" spans="1:13" s="296" customFormat="1">
      <c r="A59" s="277"/>
      <c r="B59" s="307"/>
      <c r="C59" s="308"/>
      <c r="F59" s="277"/>
      <c r="G59" s="277"/>
      <c r="H59" s="277"/>
      <c r="I59" s="216"/>
      <c r="J59" s="309"/>
      <c r="K59" s="217"/>
      <c r="L59" s="310"/>
      <c r="M59" s="277"/>
    </row>
    <row r="60" spans="1:13" s="296" customFormat="1">
      <c r="A60" s="277"/>
      <c r="B60" s="307"/>
      <c r="C60" s="308"/>
      <c r="F60" s="277"/>
      <c r="G60" s="277"/>
      <c r="H60" s="277"/>
      <c r="I60" s="216"/>
      <c r="J60" s="309"/>
      <c r="K60" s="217"/>
      <c r="L60" s="310"/>
      <c r="M60" s="277"/>
    </row>
    <row r="61" spans="1:13" s="296" customFormat="1">
      <c r="A61" s="277"/>
      <c r="B61" s="307"/>
      <c r="C61" s="308"/>
      <c r="F61" s="277"/>
      <c r="G61" s="277"/>
      <c r="H61" s="277"/>
      <c r="I61" s="216"/>
      <c r="J61" s="309"/>
      <c r="K61" s="217"/>
      <c r="L61" s="310"/>
      <c r="M61" s="277"/>
    </row>
    <row r="62" spans="1:13" s="296" customFormat="1">
      <c r="A62" s="277"/>
      <c r="B62" s="307"/>
      <c r="C62" s="308"/>
      <c r="F62" s="277"/>
      <c r="G62" s="277"/>
      <c r="H62" s="277"/>
      <c r="I62" s="216"/>
      <c r="J62" s="309"/>
      <c r="K62" s="217"/>
      <c r="L62" s="310"/>
      <c r="M62" s="277"/>
    </row>
    <row r="63" spans="1:13" s="296" customFormat="1">
      <c r="A63" s="277"/>
      <c r="B63" s="307"/>
      <c r="C63" s="308"/>
      <c r="F63" s="277"/>
      <c r="G63" s="277"/>
      <c r="H63" s="277"/>
      <c r="I63" s="216"/>
      <c r="J63" s="309"/>
      <c r="K63" s="217"/>
      <c r="L63" s="310"/>
      <c r="M63" s="277"/>
    </row>
    <row r="64" spans="1:13" s="296" customFormat="1">
      <c r="A64" s="277"/>
      <c r="B64" s="307"/>
      <c r="C64" s="308"/>
      <c r="F64" s="277"/>
      <c r="G64" s="277"/>
      <c r="H64" s="277"/>
      <c r="I64" s="216"/>
      <c r="J64" s="309"/>
      <c r="K64" s="217"/>
      <c r="L64" s="310"/>
      <c r="M64" s="277"/>
    </row>
    <row r="65" spans="1:13" s="296" customFormat="1">
      <c r="A65" s="277"/>
      <c r="B65" s="307"/>
      <c r="C65" s="308"/>
      <c r="F65" s="277"/>
      <c r="G65" s="277"/>
      <c r="H65" s="277"/>
      <c r="I65" s="216"/>
      <c r="J65" s="309"/>
      <c r="K65" s="217"/>
      <c r="L65" s="310"/>
      <c r="M65" s="277"/>
    </row>
    <row r="66" spans="1:13" s="296" customFormat="1">
      <c r="A66" s="277"/>
      <c r="B66" s="307"/>
      <c r="C66" s="308"/>
      <c r="F66" s="277"/>
      <c r="G66" s="277"/>
      <c r="H66" s="277"/>
      <c r="I66" s="216"/>
      <c r="J66" s="309"/>
      <c r="K66" s="217"/>
      <c r="L66" s="310"/>
      <c r="M66" s="277"/>
    </row>
    <row r="67" spans="1:13" s="296" customFormat="1">
      <c r="A67" s="277"/>
      <c r="B67" s="307"/>
      <c r="C67" s="308"/>
      <c r="F67" s="277"/>
      <c r="G67" s="277"/>
      <c r="H67" s="277"/>
      <c r="I67" s="216"/>
      <c r="J67" s="309"/>
      <c r="K67" s="217"/>
      <c r="L67" s="310"/>
      <c r="M67" s="277"/>
    </row>
    <row r="68" spans="1:13" s="296" customFormat="1">
      <c r="A68" s="277"/>
      <c r="B68" s="307"/>
      <c r="C68" s="308"/>
      <c r="F68" s="277"/>
      <c r="G68" s="277"/>
      <c r="H68" s="277"/>
      <c r="I68" s="216"/>
      <c r="J68" s="309"/>
      <c r="K68" s="217"/>
      <c r="L68" s="310"/>
      <c r="M68" s="277"/>
    </row>
    <row r="69" spans="1:13" s="296" customFormat="1">
      <c r="A69" s="277"/>
      <c r="B69" s="307"/>
      <c r="C69" s="308"/>
      <c r="F69" s="277"/>
      <c r="G69" s="277"/>
      <c r="H69" s="277"/>
      <c r="I69" s="216"/>
      <c r="J69" s="309"/>
      <c r="K69" s="217"/>
      <c r="L69" s="310"/>
      <c r="M69" s="277"/>
    </row>
    <row r="70" spans="1:13" s="296" customFormat="1">
      <c r="A70" s="277"/>
      <c r="B70" s="307"/>
      <c r="C70" s="308"/>
      <c r="F70" s="277"/>
      <c r="G70" s="277"/>
      <c r="H70" s="277"/>
      <c r="I70" s="216"/>
      <c r="J70" s="309"/>
      <c r="K70" s="217"/>
      <c r="L70" s="310"/>
      <c r="M70" s="277"/>
    </row>
    <row r="71" spans="1:13" s="296" customFormat="1">
      <c r="A71" s="277"/>
      <c r="B71" s="307"/>
      <c r="C71" s="308"/>
      <c r="F71" s="277"/>
      <c r="G71" s="277"/>
      <c r="H71" s="277"/>
      <c r="I71" s="216"/>
      <c r="J71" s="309"/>
      <c r="K71" s="217"/>
      <c r="L71" s="310"/>
      <c r="M71" s="277"/>
    </row>
    <row r="72" spans="1:13" s="296" customFormat="1">
      <c r="A72" s="277"/>
      <c r="B72" s="307"/>
      <c r="C72" s="308"/>
      <c r="F72" s="277"/>
      <c r="G72" s="277"/>
      <c r="H72" s="277"/>
      <c r="I72" s="216"/>
      <c r="J72" s="309"/>
      <c r="K72" s="217"/>
      <c r="L72" s="310"/>
      <c r="M72" s="277"/>
    </row>
    <row r="73" spans="1:13" s="296" customFormat="1">
      <c r="A73" s="277"/>
      <c r="B73" s="307"/>
      <c r="C73" s="308"/>
      <c r="F73" s="277"/>
      <c r="G73" s="277"/>
      <c r="H73" s="277"/>
      <c r="I73" s="216"/>
      <c r="J73" s="309"/>
      <c r="K73" s="217"/>
      <c r="L73" s="310"/>
      <c r="M73" s="277"/>
    </row>
    <row r="74" spans="1:13" s="296" customFormat="1">
      <c r="A74" s="277"/>
      <c r="B74" s="307"/>
      <c r="C74" s="308"/>
      <c r="F74" s="277"/>
      <c r="G74" s="277"/>
      <c r="H74" s="277"/>
      <c r="I74" s="216"/>
      <c r="J74" s="309"/>
      <c r="K74" s="217"/>
      <c r="L74" s="310"/>
      <c r="M74" s="277"/>
    </row>
    <row r="75" spans="1:13" s="296" customFormat="1">
      <c r="A75" s="277"/>
      <c r="B75" s="307"/>
      <c r="C75" s="308"/>
      <c r="F75" s="277"/>
      <c r="G75" s="277"/>
      <c r="H75" s="277"/>
      <c r="I75" s="216"/>
      <c r="J75" s="309"/>
      <c r="K75" s="217"/>
      <c r="L75" s="310"/>
      <c r="M75" s="277"/>
    </row>
    <row r="76" spans="1:13" s="296" customFormat="1">
      <c r="A76" s="277"/>
      <c r="B76" s="307"/>
      <c r="C76" s="308"/>
      <c r="F76" s="277"/>
      <c r="G76" s="277"/>
      <c r="H76" s="277"/>
      <c r="I76" s="216"/>
      <c r="J76" s="309"/>
      <c r="K76" s="217"/>
      <c r="L76" s="310"/>
      <c r="M76" s="277"/>
    </row>
    <row r="77" spans="1:13" s="296" customFormat="1">
      <c r="A77" s="277"/>
      <c r="B77" s="307"/>
      <c r="C77" s="308"/>
      <c r="F77" s="277"/>
      <c r="G77" s="277"/>
      <c r="H77" s="277"/>
      <c r="I77" s="216"/>
      <c r="J77" s="309"/>
      <c r="K77" s="217"/>
      <c r="L77" s="310"/>
      <c r="M77" s="277"/>
    </row>
    <row r="78" spans="1:13" s="296" customFormat="1">
      <c r="A78" s="277"/>
      <c r="B78" s="307"/>
      <c r="C78" s="308"/>
      <c r="F78" s="277"/>
      <c r="G78" s="277"/>
      <c r="H78" s="277"/>
      <c r="I78" s="216"/>
      <c r="J78" s="309"/>
      <c r="K78" s="217"/>
      <c r="L78" s="310"/>
      <c r="M78" s="277"/>
    </row>
    <row r="79" spans="1:13" s="296" customFormat="1">
      <c r="A79" s="277"/>
      <c r="B79" s="307"/>
      <c r="C79" s="308"/>
      <c r="F79" s="277"/>
      <c r="G79" s="277"/>
      <c r="H79" s="277"/>
      <c r="I79" s="216"/>
      <c r="J79" s="309"/>
      <c r="K79" s="217"/>
      <c r="L79" s="310"/>
      <c r="M79" s="277"/>
    </row>
    <row r="80" spans="1:13" s="296" customFormat="1">
      <c r="A80" s="277"/>
      <c r="B80" s="307"/>
      <c r="C80" s="308"/>
      <c r="F80" s="277"/>
      <c r="G80" s="277"/>
      <c r="H80" s="277"/>
      <c r="I80" s="216"/>
      <c r="J80" s="309"/>
      <c r="K80" s="217"/>
      <c r="L80" s="310"/>
      <c r="M80" s="277"/>
    </row>
    <row r="81" spans="1:13" s="296" customFormat="1">
      <c r="A81" s="277"/>
      <c r="B81" s="307"/>
      <c r="C81" s="308"/>
      <c r="F81" s="277"/>
      <c r="G81" s="277"/>
      <c r="H81" s="277"/>
      <c r="I81" s="216"/>
      <c r="J81" s="309"/>
      <c r="K81" s="217"/>
      <c r="L81" s="310"/>
      <c r="M81" s="277"/>
    </row>
    <row r="82" spans="1:13" s="296" customFormat="1">
      <c r="A82" s="277"/>
      <c r="B82" s="307"/>
      <c r="C82" s="308"/>
      <c r="F82" s="277"/>
      <c r="G82" s="277"/>
      <c r="H82" s="277"/>
      <c r="I82" s="216"/>
      <c r="J82" s="309"/>
      <c r="K82" s="217"/>
      <c r="L82" s="310"/>
      <c r="M82" s="277"/>
    </row>
    <row r="83" spans="1:13" s="296" customFormat="1">
      <c r="A83" s="277"/>
      <c r="B83" s="307"/>
      <c r="C83" s="308"/>
      <c r="F83" s="277"/>
      <c r="G83" s="277"/>
      <c r="H83" s="277"/>
      <c r="I83" s="216"/>
      <c r="J83" s="309"/>
      <c r="K83" s="217"/>
      <c r="L83" s="310"/>
      <c r="M83" s="277"/>
    </row>
    <row r="84" spans="1:13" s="296" customFormat="1">
      <c r="A84" s="277"/>
      <c r="B84" s="307"/>
      <c r="C84" s="308"/>
      <c r="F84" s="277"/>
      <c r="G84" s="277"/>
      <c r="H84" s="277"/>
      <c r="I84" s="216"/>
      <c r="J84" s="309"/>
      <c r="K84" s="217"/>
      <c r="L84" s="310"/>
      <c r="M84" s="277"/>
    </row>
    <row r="85" spans="1:13" s="296" customFormat="1">
      <c r="A85" s="277"/>
      <c r="B85" s="307"/>
      <c r="C85" s="308"/>
      <c r="F85" s="277"/>
      <c r="G85" s="277"/>
      <c r="H85" s="277"/>
      <c r="I85" s="216"/>
      <c r="J85" s="309"/>
      <c r="K85" s="217"/>
      <c r="L85" s="310"/>
      <c r="M85" s="277"/>
    </row>
    <row r="86" spans="1:13" s="296" customFormat="1">
      <c r="A86" s="277"/>
      <c r="B86" s="307"/>
      <c r="C86" s="308"/>
      <c r="F86" s="277"/>
      <c r="G86" s="277"/>
      <c r="H86" s="277"/>
      <c r="I86" s="216"/>
      <c r="J86" s="309"/>
      <c r="K86" s="217"/>
      <c r="L86" s="310"/>
      <c r="M86" s="277"/>
    </row>
    <row r="87" spans="1:13" s="296" customFormat="1">
      <c r="A87" s="277"/>
      <c r="B87" s="307"/>
      <c r="C87" s="308"/>
      <c r="F87" s="277"/>
      <c r="G87" s="277"/>
      <c r="H87" s="277"/>
      <c r="I87" s="216"/>
      <c r="J87" s="309"/>
      <c r="K87" s="217"/>
      <c r="L87" s="310"/>
      <c r="M87" s="277"/>
    </row>
    <row r="88" spans="1:13" s="296" customFormat="1">
      <c r="A88" s="277"/>
      <c r="B88" s="307"/>
      <c r="C88" s="308"/>
      <c r="F88" s="277"/>
      <c r="G88" s="277"/>
      <c r="H88" s="277"/>
      <c r="I88" s="216"/>
      <c r="J88" s="309"/>
      <c r="K88" s="217"/>
      <c r="L88" s="310"/>
      <c r="M88" s="277"/>
    </row>
    <row r="89" spans="1:13" s="296" customFormat="1">
      <c r="A89" s="277"/>
      <c r="B89" s="307"/>
      <c r="C89" s="308"/>
      <c r="F89" s="277"/>
      <c r="G89" s="277"/>
      <c r="H89" s="277"/>
      <c r="I89" s="216"/>
      <c r="J89" s="309"/>
      <c r="K89" s="217"/>
      <c r="L89" s="310"/>
      <c r="M89" s="277"/>
    </row>
    <row r="90" spans="1:13" s="296" customFormat="1">
      <c r="A90" s="277"/>
      <c r="B90" s="307"/>
      <c r="C90" s="308"/>
      <c r="F90" s="277"/>
      <c r="G90" s="277"/>
      <c r="H90" s="277"/>
      <c r="I90" s="216"/>
      <c r="J90" s="309"/>
      <c r="K90" s="217"/>
      <c r="L90" s="310"/>
      <c r="M90" s="277"/>
    </row>
    <row r="91" spans="1:13" s="296" customFormat="1">
      <c r="A91" s="277"/>
      <c r="B91" s="307"/>
      <c r="C91" s="308"/>
      <c r="F91" s="277"/>
      <c r="G91" s="277"/>
      <c r="H91" s="277"/>
      <c r="I91" s="216"/>
      <c r="J91" s="309"/>
      <c r="K91" s="217"/>
      <c r="L91" s="310"/>
      <c r="M91" s="277"/>
    </row>
    <row r="92" spans="1:13" s="296" customFormat="1">
      <c r="A92" s="277"/>
      <c r="B92" s="307"/>
      <c r="C92" s="308"/>
      <c r="F92" s="277"/>
      <c r="G92" s="277"/>
      <c r="H92" s="277"/>
      <c r="I92" s="216"/>
      <c r="J92" s="309"/>
      <c r="K92" s="217"/>
      <c r="L92" s="310"/>
      <c r="M92" s="277"/>
    </row>
    <row r="93" spans="1:13" s="296" customFormat="1">
      <c r="A93" s="277"/>
      <c r="B93" s="307"/>
      <c r="C93" s="308"/>
      <c r="F93" s="277"/>
      <c r="G93" s="277"/>
      <c r="H93" s="277"/>
      <c r="I93" s="216"/>
      <c r="J93" s="309"/>
      <c r="K93" s="217"/>
      <c r="L93" s="310"/>
      <c r="M93" s="277"/>
    </row>
    <row r="94" spans="1:13" s="296" customFormat="1">
      <c r="A94" s="277"/>
      <c r="B94" s="307"/>
      <c r="C94" s="308"/>
      <c r="F94" s="277"/>
      <c r="G94" s="277"/>
      <c r="H94" s="277"/>
      <c r="I94" s="216"/>
      <c r="J94" s="309"/>
      <c r="K94" s="217"/>
      <c r="L94" s="310"/>
      <c r="M94" s="277"/>
    </row>
    <row r="95" spans="1:13" s="296" customFormat="1">
      <c r="A95" s="277"/>
      <c r="B95" s="307"/>
      <c r="C95" s="308"/>
      <c r="F95" s="277"/>
      <c r="G95" s="277"/>
      <c r="H95" s="277"/>
      <c r="I95" s="216"/>
      <c r="J95" s="309"/>
      <c r="K95" s="217"/>
      <c r="L95" s="310"/>
      <c r="M95" s="277"/>
    </row>
    <row r="96" spans="1:13" s="296" customFormat="1">
      <c r="A96" s="277"/>
      <c r="B96" s="307"/>
      <c r="C96" s="308"/>
      <c r="F96" s="277"/>
      <c r="G96" s="277"/>
      <c r="H96" s="277"/>
      <c r="I96" s="216"/>
      <c r="J96" s="309"/>
      <c r="K96" s="217"/>
      <c r="L96" s="310"/>
      <c r="M96" s="277"/>
    </row>
    <row r="97" spans="1:13" s="296" customFormat="1">
      <c r="A97" s="277"/>
      <c r="B97" s="307"/>
      <c r="C97" s="308"/>
      <c r="F97" s="277"/>
      <c r="G97" s="277"/>
      <c r="H97" s="277"/>
      <c r="I97" s="216"/>
      <c r="J97" s="309"/>
      <c r="K97" s="217"/>
      <c r="L97" s="310"/>
      <c r="M97" s="277"/>
    </row>
    <row r="98" spans="1:13" s="296" customFormat="1">
      <c r="A98" s="277"/>
      <c r="B98" s="307"/>
      <c r="C98" s="308"/>
      <c r="F98" s="277"/>
      <c r="G98" s="277"/>
      <c r="H98" s="277"/>
      <c r="I98" s="216"/>
      <c r="J98" s="309"/>
      <c r="K98" s="217"/>
      <c r="L98" s="310"/>
      <c r="M98" s="277"/>
    </row>
    <row r="99" spans="1:13" s="296" customFormat="1">
      <c r="A99" s="277"/>
      <c r="B99" s="307"/>
      <c r="C99" s="308"/>
      <c r="F99" s="277"/>
      <c r="G99" s="277"/>
      <c r="H99" s="277"/>
      <c r="I99" s="216"/>
      <c r="J99" s="309"/>
      <c r="K99" s="217"/>
      <c r="L99" s="310"/>
      <c r="M99" s="277"/>
    </row>
    <row r="100" spans="1:13" s="296" customFormat="1">
      <c r="A100" s="277"/>
      <c r="B100" s="307"/>
      <c r="C100" s="308"/>
      <c r="F100" s="277"/>
      <c r="G100" s="277"/>
      <c r="H100" s="277"/>
      <c r="I100" s="216"/>
      <c r="J100" s="309"/>
      <c r="K100" s="217"/>
      <c r="L100" s="310"/>
      <c r="M100" s="277"/>
    </row>
    <row r="101" spans="1:13" s="296" customFormat="1">
      <c r="A101" s="277"/>
      <c r="B101" s="307"/>
      <c r="C101" s="308"/>
      <c r="F101" s="277"/>
      <c r="G101" s="277"/>
      <c r="H101" s="277"/>
      <c r="I101" s="216"/>
      <c r="J101" s="309"/>
      <c r="K101" s="217"/>
      <c r="L101" s="310"/>
      <c r="M101" s="277"/>
    </row>
    <row r="102" spans="1:13" s="296" customFormat="1">
      <c r="A102" s="277"/>
      <c r="B102" s="307"/>
      <c r="C102" s="308"/>
      <c r="F102" s="277"/>
      <c r="G102" s="277"/>
      <c r="H102" s="277"/>
      <c r="I102" s="216"/>
      <c r="J102" s="309"/>
      <c r="K102" s="217"/>
      <c r="L102" s="310"/>
      <c r="M102" s="277"/>
    </row>
    <row r="103" spans="1:13" s="296" customFormat="1">
      <c r="A103" s="277"/>
      <c r="B103" s="307"/>
      <c r="C103" s="308"/>
      <c r="F103" s="277"/>
      <c r="G103" s="277"/>
      <c r="H103" s="277"/>
      <c r="I103" s="216"/>
      <c r="J103" s="309"/>
      <c r="K103" s="217"/>
      <c r="L103" s="310"/>
      <c r="M103" s="277"/>
    </row>
    <row r="104" spans="1:13" s="296" customFormat="1">
      <c r="A104" s="277"/>
      <c r="B104" s="307"/>
      <c r="C104" s="308"/>
      <c r="F104" s="277"/>
      <c r="G104" s="277"/>
      <c r="H104" s="277"/>
      <c r="I104" s="216"/>
      <c r="J104" s="309"/>
      <c r="K104" s="217"/>
      <c r="L104" s="310"/>
      <c r="M104" s="277"/>
    </row>
    <row r="105" spans="1:13" s="296" customFormat="1">
      <c r="A105" s="277"/>
      <c r="B105" s="307"/>
      <c r="C105" s="308"/>
      <c r="F105" s="277"/>
      <c r="G105" s="277"/>
      <c r="H105" s="277"/>
      <c r="I105" s="216"/>
      <c r="J105" s="309"/>
      <c r="K105" s="217"/>
      <c r="L105" s="310"/>
      <c r="M105" s="277"/>
    </row>
    <row r="106" spans="1:13" s="296" customFormat="1">
      <c r="A106" s="277"/>
      <c r="B106" s="307"/>
      <c r="C106" s="308"/>
      <c r="F106" s="277"/>
      <c r="G106" s="277"/>
      <c r="H106" s="277"/>
      <c r="I106" s="216"/>
      <c r="J106" s="309"/>
      <c r="K106" s="217"/>
      <c r="L106" s="310"/>
      <c r="M106" s="277"/>
    </row>
    <row r="107" spans="1:13" s="296" customFormat="1">
      <c r="A107" s="277"/>
      <c r="B107" s="307"/>
      <c r="C107" s="308"/>
      <c r="F107" s="277"/>
      <c r="G107" s="277"/>
      <c r="H107" s="277"/>
      <c r="I107" s="216"/>
      <c r="J107" s="309"/>
      <c r="K107" s="217"/>
      <c r="L107" s="310"/>
      <c r="M107" s="277"/>
    </row>
    <row r="108" spans="1:13" s="296" customFormat="1">
      <c r="A108" s="277"/>
      <c r="B108" s="307"/>
      <c r="C108" s="308"/>
      <c r="F108" s="277"/>
      <c r="G108" s="277"/>
      <c r="H108" s="277"/>
      <c r="I108" s="216"/>
      <c r="J108" s="309"/>
      <c r="K108" s="217"/>
      <c r="L108" s="310"/>
      <c r="M108" s="277"/>
    </row>
    <row r="109" spans="1:13" s="296" customFormat="1">
      <c r="A109" s="277"/>
      <c r="B109" s="307"/>
      <c r="C109" s="308"/>
      <c r="F109" s="277"/>
      <c r="G109" s="277"/>
      <c r="H109" s="277"/>
      <c r="I109" s="216"/>
      <c r="J109" s="309"/>
      <c r="K109" s="217"/>
      <c r="L109" s="310"/>
      <c r="M109" s="277"/>
    </row>
    <row r="110" spans="1:13" s="296" customFormat="1">
      <c r="A110" s="277"/>
      <c r="B110" s="307"/>
      <c r="C110" s="308"/>
      <c r="F110" s="277"/>
      <c r="G110" s="277"/>
      <c r="H110" s="277"/>
      <c r="I110" s="216"/>
      <c r="J110" s="309"/>
      <c r="K110" s="217"/>
      <c r="L110" s="310"/>
      <c r="M110" s="277"/>
    </row>
    <row r="111" spans="1:13" s="296" customFormat="1">
      <c r="A111" s="277"/>
      <c r="B111" s="307"/>
      <c r="C111" s="308"/>
      <c r="F111" s="277"/>
      <c r="G111" s="277"/>
      <c r="H111" s="277"/>
      <c r="I111" s="216"/>
      <c r="J111" s="309"/>
      <c r="K111" s="217"/>
      <c r="L111" s="310"/>
      <c r="M111" s="277"/>
    </row>
    <row r="112" spans="1:13" s="296" customFormat="1">
      <c r="A112" s="277"/>
      <c r="B112" s="307"/>
      <c r="C112" s="308"/>
      <c r="F112" s="277"/>
      <c r="G112" s="277"/>
      <c r="H112" s="277"/>
      <c r="I112" s="216"/>
      <c r="J112" s="309"/>
      <c r="K112" s="217"/>
      <c r="L112" s="310"/>
      <c r="M112" s="277"/>
    </row>
    <row r="113" spans="1:13" s="296" customFormat="1">
      <c r="A113" s="277"/>
      <c r="B113" s="307"/>
      <c r="C113" s="308"/>
      <c r="F113" s="277"/>
      <c r="G113" s="277"/>
      <c r="H113" s="277"/>
      <c r="I113" s="216"/>
      <c r="J113" s="309"/>
      <c r="K113" s="217"/>
      <c r="L113" s="310"/>
      <c r="M113" s="277"/>
    </row>
    <row r="114" spans="1:13" s="296" customFormat="1">
      <c r="A114" s="277"/>
      <c r="B114" s="307"/>
      <c r="C114" s="308"/>
      <c r="F114" s="277"/>
      <c r="G114" s="277"/>
      <c r="H114" s="277"/>
      <c r="I114" s="216"/>
      <c r="J114" s="309"/>
      <c r="K114" s="217"/>
      <c r="L114" s="310"/>
      <c r="M114" s="277"/>
    </row>
    <row r="115" spans="1:13" s="296" customFormat="1">
      <c r="A115" s="277"/>
      <c r="B115" s="307"/>
      <c r="C115" s="308"/>
      <c r="F115" s="277"/>
      <c r="G115" s="277"/>
      <c r="H115" s="277"/>
      <c r="I115" s="216"/>
      <c r="J115" s="309"/>
      <c r="K115" s="217"/>
      <c r="L115" s="310"/>
      <c r="M115" s="277"/>
    </row>
    <row r="116" spans="1:13" s="296" customFormat="1">
      <c r="A116" s="277"/>
      <c r="B116" s="307"/>
      <c r="C116" s="308"/>
      <c r="F116" s="277"/>
      <c r="G116" s="277"/>
      <c r="H116" s="277"/>
      <c r="I116" s="216"/>
      <c r="J116" s="309"/>
      <c r="K116" s="217"/>
      <c r="L116" s="310"/>
      <c r="M116" s="277"/>
    </row>
    <row r="117" spans="1:13" s="296" customFormat="1">
      <c r="A117" s="277"/>
      <c r="B117" s="307"/>
      <c r="C117" s="308"/>
      <c r="F117" s="277"/>
      <c r="G117" s="277"/>
      <c r="H117" s="277"/>
      <c r="I117" s="216"/>
      <c r="J117" s="309"/>
      <c r="K117" s="217"/>
      <c r="L117" s="310"/>
      <c r="M117" s="277"/>
    </row>
    <row r="118" spans="1:13" s="296" customFormat="1">
      <c r="A118" s="277"/>
      <c r="B118" s="307"/>
      <c r="C118" s="308"/>
      <c r="F118" s="277"/>
      <c r="G118" s="277"/>
      <c r="H118" s="277"/>
      <c r="I118" s="216"/>
      <c r="J118" s="309"/>
      <c r="K118" s="217"/>
      <c r="L118" s="310"/>
      <c r="M118" s="277"/>
    </row>
    <row r="119" spans="1:13" s="296" customFormat="1">
      <c r="A119" s="277"/>
      <c r="B119" s="307"/>
      <c r="C119" s="308"/>
      <c r="F119" s="277"/>
      <c r="G119" s="277"/>
      <c r="H119" s="277"/>
      <c r="I119" s="216"/>
      <c r="J119" s="309"/>
      <c r="K119" s="217"/>
      <c r="L119" s="310"/>
      <c r="M119" s="277"/>
    </row>
    <row r="120" spans="1:13" s="296" customFormat="1">
      <c r="A120" s="277"/>
      <c r="B120" s="307"/>
      <c r="C120" s="308"/>
      <c r="F120" s="277"/>
      <c r="G120" s="277"/>
      <c r="H120" s="277"/>
      <c r="I120" s="216"/>
      <c r="J120" s="309"/>
      <c r="K120" s="217"/>
      <c r="L120" s="310"/>
      <c r="M120" s="277"/>
    </row>
    <row r="121" spans="1:13" s="296" customFormat="1">
      <c r="A121" s="277"/>
      <c r="B121" s="307"/>
      <c r="C121" s="308"/>
      <c r="F121" s="277"/>
      <c r="G121" s="277"/>
      <c r="H121" s="277"/>
      <c r="I121" s="216"/>
      <c r="J121" s="309"/>
      <c r="K121" s="217"/>
      <c r="L121" s="310"/>
      <c r="M121" s="277"/>
    </row>
    <row r="122" spans="1:13" s="296" customFormat="1">
      <c r="A122" s="277"/>
      <c r="B122" s="307"/>
      <c r="C122" s="308"/>
      <c r="F122" s="277"/>
      <c r="G122" s="277"/>
      <c r="H122" s="277"/>
      <c r="I122" s="216"/>
      <c r="J122" s="309"/>
      <c r="K122" s="217"/>
      <c r="L122" s="310"/>
      <c r="M122" s="277"/>
    </row>
    <row r="123" spans="1:13" s="296" customFormat="1">
      <c r="A123" s="277"/>
      <c r="B123" s="307"/>
      <c r="C123" s="308"/>
      <c r="F123" s="277"/>
      <c r="G123" s="277"/>
      <c r="H123" s="277"/>
      <c r="I123" s="216"/>
      <c r="J123" s="309"/>
      <c r="K123" s="217"/>
      <c r="L123" s="310"/>
      <c r="M123" s="277"/>
    </row>
    <row r="124" spans="1:13" s="296" customFormat="1">
      <c r="A124" s="277"/>
      <c r="B124" s="307"/>
      <c r="C124" s="308"/>
      <c r="F124" s="277"/>
      <c r="G124" s="277"/>
      <c r="H124" s="277"/>
      <c r="I124" s="216"/>
      <c r="J124" s="309"/>
      <c r="K124" s="217"/>
      <c r="L124" s="310"/>
      <c r="M124" s="277"/>
    </row>
    <row r="125" spans="1:13" s="296" customFormat="1">
      <c r="A125" s="277"/>
      <c r="B125" s="307"/>
      <c r="C125" s="308"/>
      <c r="F125" s="277"/>
      <c r="G125" s="277"/>
      <c r="H125" s="277"/>
      <c r="I125" s="216"/>
      <c r="J125" s="309"/>
      <c r="K125" s="217"/>
      <c r="L125" s="310"/>
      <c r="M125" s="277"/>
    </row>
    <row r="126" spans="1:13" s="296" customFormat="1">
      <c r="A126" s="277"/>
      <c r="B126" s="307"/>
      <c r="C126" s="308"/>
      <c r="F126" s="277"/>
      <c r="G126" s="277"/>
      <c r="H126" s="277"/>
      <c r="I126" s="216"/>
      <c r="J126" s="309"/>
      <c r="K126" s="217"/>
      <c r="L126" s="310"/>
      <c r="M126" s="277"/>
    </row>
    <row r="127" spans="1:13" s="296" customFormat="1">
      <c r="A127" s="277"/>
      <c r="B127" s="307"/>
      <c r="C127" s="308"/>
      <c r="F127" s="277"/>
      <c r="G127" s="277"/>
      <c r="H127" s="277"/>
      <c r="I127" s="216"/>
      <c r="J127" s="309"/>
      <c r="K127" s="217"/>
      <c r="L127" s="310"/>
      <c r="M127" s="277"/>
    </row>
    <row r="128" spans="1:13" s="296" customFormat="1">
      <c r="A128" s="277"/>
      <c r="B128" s="307"/>
      <c r="C128" s="308"/>
      <c r="F128" s="277"/>
      <c r="G128" s="277"/>
      <c r="H128" s="277"/>
      <c r="I128" s="216"/>
      <c r="J128" s="309"/>
      <c r="K128" s="217"/>
      <c r="L128" s="310"/>
      <c r="M128" s="277"/>
    </row>
    <row r="129" spans="1:13" s="296" customFormat="1">
      <c r="A129" s="277"/>
      <c r="B129" s="307"/>
      <c r="C129" s="308"/>
      <c r="F129" s="277"/>
      <c r="G129" s="277"/>
      <c r="H129" s="277"/>
      <c r="I129" s="216"/>
      <c r="J129" s="309"/>
      <c r="K129" s="217"/>
      <c r="L129" s="310"/>
      <c r="M129" s="277"/>
    </row>
    <row r="130" spans="1:13" s="296" customFormat="1">
      <c r="A130" s="277"/>
      <c r="B130" s="307"/>
      <c r="C130" s="308"/>
      <c r="F130" s="277"/>
      <c r="G130" s="277"/>
      <c r="H130" s="277"/>
      <c r="I130" s="216"/>
      <c r="J130" s="309"/>
      <c r="K130" s="217"/>
      <c r="L130" s="310"/>
      <c r="M130" s="277"/>
    </row>
    <row r="131" spans="1:13" s="296" customFormat="1">
      <c r="A131" s="277"/>
      <c r="B131" s="307"/>
      <c r="C131" s="308"/>
      <c r="F131" s="277"/>
      <c r="G131" s="277"/>
      <c r="H131" s="277"/>
      <c r="I131" s="216"/>
      <c r="J131" s="309"/>
      <c r="K131" s="217"/>
      <c r="L131" s="310"/>
      <c r="M131" s="277"/>
    </row>
    <row r="132" spans="1:13" s="296" customFormat="1">
      <c r="A132" s="277"/>
      <c r="B132" s="307"/>
      <c r="C132" s="308"/>
      <c r="F132" s="277"/>
      <c r="G132" s="277"/>
      <c r="H132" s="277"/>
      <c r="I132" s="216"/>
      <c r="J132" s="309"/>
      <c r="K132" s="217"/>
      <c r="L132" s="310"/>
      <c r="M132" s="277"/>
    </row>
    <row r="133" spans="1:13" s="296" customFormat="1">
      <c r="A133" s="277"/>
      <c r="B133" s="307"/>
      <c r="C133" s="308"/>
      <c r="F133" s="277"/>
      <c r="G133" s="277"/>
      <c r="H133" s="277"/>
      <c r="I133" s="216"/>
      <c r="J133" s="309"/>
      <c r="K133" s="217"/>
      <c r="L133" s="310"/>
      <c r="M133" s="277"/>
    </row>
    <row r="134" spans="1:13" s="296" customFormat="1">
      <c r="A134" s="277"/>
      <c r="B134" s="307"/>
      <c r="C134" s="308"/>
      <c r="F134" s="277"/>
      <c r="G134" s="277"/>
      <c r="H134" s="277"/>
      <c r="I134" s="216"/>
      <c r="J134" s="309"/>
      <c r="K134" s="217"/>
      <c r="L134" s="310"/>
      <c r="M134" s="277"/>
    </row>
    <row r="135" spans="1:13" s="296" customFormat="1">
      <c r="A135" s="277"/>
      <c r="B135" s="307"/>
      <c r="C135" s="308"/>
      <c r="F135" s="277"/>
      <c r="G135" s="277"/>
      <c r="H135" s="277"/>
      <c r="I135" s="216"/>
      <c r="J135" s="309"/>
      <c r="K135" s="217"/>
      <c r="L135" s="310"/>
      <c r="M135" s="277"/>
    </row>
    <row r="136" spans="1:13" s="296" customFormat="1">
      <c r="A136" s="277"/>
      <c r="B136" s="307"/>
      <c r="C136" s="308"/>
      <c r="F136" s="277"/>
      <c r="G136" s="277"/>
      <c r="H136" s="277"/>
      <c r="I136" s="216"/>
      <c r="J136" s="309"/>
      <c r="K136" s="217"/>
      <c r="L136" s="310"/>
      <c r="M136" s="277"/>
    </row>
    <row r="137" spans="1:13" s="296" customFormat="1">
      <c r="A137" s="277"/>
      <c r="B137" s="307"/>
      <c r="C137" s="308"/>
      <c r="F137" s="277"/>
      <c r="G137" s="277"/>
      <c r="H137" s="277"/>
      <c r="I137" s="216"/>
      <c r="J137" s="309"/>
      <c r="K137" s="217"/>
      <c r="L137" s="310"/>
      <c r="M137" s="277"/>
    </row>
    <row r="138" spans="1:13" s="296" customFormat="1">
      <c r="A138" s="277"/>
      <c r="B138" s="307"/>
      <c r="C138" s="308"/>
      <c r="F138" s="277"/>
      <c r="G138" s="277"/>
      <c r="H138" s="277"/>
      <c r="I138" s="216"/>
      <c r="J138" s="309"/>
      <c r="K138" s="217"/>
      <c r="L138" s="310"/>
      <c r="M138" s="277"/>
    </row>
    <row r="139" spans="1:13" s="296" customFormat="1">
      <c r="A139" s="277"/>
      <c r="B139" s="307"/>
      <c r="C139" s="308"/>
      <c r="F139" s="277"/>
      <c r="G139" s="277"/>
      <c r="H139" s="277"/>
      <c r="I139" s="216"/>
      <c r="J139" s="309"/>
      <c r="K139" s="217"/>
      <c r="L139" s="310"/>
      <c r="M139" s="277"/>
    </row>
    <row r="140" spans="1:13" s="296" customFormat="1">
      <c r="A140" s="277"/>
      <c r="B140" s="307"/>
      <c r="C140" s="308"/>
      <c r="F140" s="277"/>
      <c r="G140" s="277"/>
      <c r="H140" s="277"/>
      <c r="I140" s="216"/>
      <c r="J140" s="309"/>
      <c r="K140" s="217"/>
      <c r="L140" s="310"/>
      <c r="M140" s="277"/>
    </row>
    <row r="141" spans="1:13" s="296" customFormat="1">
      <c r="A141" s="277"/>
      <c r="B141" s="307"/>
      <c r="C141" s="308"/>
      <c r="F141" s="277"/>
      <c r="G141" s="277"/>
      <c r="H141" s="277"/>
      <c r="I141" s="216"/>
      <c r="J141" s="309"/>
      <c r="K141" s="217"/>
      <c r="L141" s="310"/>
      <c r="M141" s="277"/>
    </row>
    <row r="142" spans="1:13" s="296" customFormat="1">
      <c r="A142" s="277"/>
      <c r="B142" s="307"/>
      <c r="C142" s="308"/>
      <c r="F142" s="277"/>
      <c r="G142" s="277"/>
      <c r="H142" s="277"/>
      <c r="I142" s="216"/>
      <c r="J142" s="309"/>
      <c r="K142" s="217"/>
      <c r="L142" s="310"/>
      <c r="M142" s="277"/>
    </row>
    <row r="143" spans="1:13" s="296" customFormat="1">
      <c r="A143" s="277"/>
      <c r="B143" s="307"/>
      <c r="C143" s="308"/>
      <c r="F143" s="277"/>
      <c r="G143" s="277"/>
      <c r="H143" s="277"/>
      <c r="I143" s="216"/>
      <c r="J143" s="309"/>
      <c r="K143" s="217"/>
      <c r="L143" s="310"/>
      <c r="M143" s="277"/>
    </row>
    <row r="144" spans="1:13" s="296" customFormat="1">
      <c r="A144" s="277"/>
      <c r="B144" s="307"/>
      <c r="C144" s="308"/>
      <c r="F144" s="277"/>
      <c r="G144" s="277"/>
      <c r="H144" s="277"/>
      <c r="I144" s="216"/>
      <c r="J144" s="309"/>
      <c r="K144" s="217"/>
      <c r="L144" s="310"/>
      <c r="M144" s="277"/>
    </row>
    <row r="145" spans="1:13" s="296" customFormat="1">
      <c r="A145" s="277"/>
      <c r="B145" s="307"/>
      <c r="C145" s="308"/>
      <c r="F145" s="277"/>
      <c r="G145" s="277"/>
      <c r="H145" s="277"/>
      <c r="I145" s="216"/>
      <c r="J145" s="309"/>
      <c r="K145" s="217"/>
      <c r="L145" s="310"/>
      <c r="M145" s="277"/>
    </row>
    <row r="146" spans="1:13" s="296" customFormat="1">
      <c r="A146" s="277"/>
      <c r="B146" s="307"/>
      <c r="C146" s="308"/>
      <c r="F146" s="277"/>
      <c r="G146" s="277"/>
      <c r="H146" s="277"/>
      <c r="I146" s="216"/>
      <c r="J146" s="309"/>
      <c r="K146" s="217"/>
      <c r="L146" s="310"/>
      <c r="M146" s="277"/>
    </row>
    <row r="147" spans="1:13" s="296" customFormat="1">
      <c r="A147" s="277"/>
      <c r="B147" s="307"/>
      <c r="C147" s="308"/>
      <c r="F147" s="277"/>
      <c r="G147" s="277"/>
      <c r="H147" s="277"/>
      <c r="I147" s="216"/>
      <c r="J147" s="309"/>
      <c r="K147" s="217"/>
      <c r="L147" s="310"/>
      <c r="M147" s="277"/>
    </row>
    <row r="148" spans="1:13" s="296" customFormat="1">
      <c r="A148" s="277"/>
      <c r="B148" s="307"/>
      <c r="C148" s="308"/>
      <c r="F148" s="277"/>
      <c r="G148" s="277"/>
      <c r="H148" s="277"/>
      <c r="I148" s="216"/>
      <c r="J148" s="309"/>
      <c r="K148" s="217"/>
      <c r="L148" s="310"/>
      <c r="M148" s="277"/>
    </row>
    <row r="149" spans="1:13" s="296" customFormat="1">
      <c r="A149" s="277"/>
      <c r="B149" s="307"/>
      <c r="C149" s="308"/>
      <c r="F149" s="277"/>
      <c r="G149" s="277"/>
      <c r="H149" s="277"/>
      <c r="I149" s="216"/>
      <c r="J149" s="309"/>
      <c r="K149" s="217"/>
      <c r="L149" s="310"/>
      <c r="M149" s="277"/>
    </row>
    <row r="150" spans="1:13" s="296" customFormat="1">
      <c r="A150" s="277"/>
      <c r="B150" s="307"/>
      <c r="C150" s="308"/>
      <c r="F150" s="277"/>
      <c r="G150" s="277"/>
      <c r="H150" s="277"/>
      <c r="I150" s="216"/>
      <c r="J150" s="309"/>
      <c r="K150" s="217"/>
      <c r="L150" s="310"/>
      <c r="M150" s="277"/>
    </row>
    <row r="151" spans="1:13" s="296" customFormat="1">
      <c r="A151" s="277"/>
      <c r="B151" s="307"/>
      <c r="C151" s="308"/>
      <c r="F151" s="277"/>
      <c r="G151" s="277"/>
      <c r="H151" s="277"/>
      <c r="I151" s="216"/>
      <c r="J151" s="309"/>
      <c r="K151" s="217"/>
      <c r="L151" s="310"/>
      <c r="M151" s="277"/>
    </row>
    <row r="152" spans="1:13" s="296" customFormat="1">
      <c r="A152" s="277"/>
      <c r="B152" s="307"/>
      <c r="C152" s="308"/>
      <c r="F152" s="277"/>
      <c r="G152" s="277"/>
      <c r="H152" s="277"/>
      <c r="I152" s="216"/>
      <c r="J152" s="309"/>
      <c r="K152" s="217"/>
      <c r="L152" s="310"/>
      <c r="M152" s="277"/>
    </row>
    <row r="153" spans="1:13" s="296" customFormat="1">
      <c r="A153" s="277"/>
      <c r="B153" s="307"/>
      <c r="C153" s="308"/>
      <c r="F153" s="277"/>
      <c r="G153" s="277"/>
      <c r="H153" s="277"/>
      <c r="I153" s="216"/>
      <c r="J153" s="309"/>
      <c r="K153" s="217"/>
      <c r="L153" s="310"/>
      <c r="M153" s="277"/>
    </row>
    <row r="154" spans="1:13" s="296" customFormat="1">
      <c r="A154" s="277"/>
      <c r="B154" s="307"/>
      <c r="C154" s="308"/>
      <c r="F154" s="277"/>
      <c r="G154" s="277"/>
      <c r="H154" s="277"/>
      <c r="I154" s="216"/>
      <c r="J154" s="309"/>
      <c r="K154" s="217"/>
      <c r="L154" s="310"/>
      <c r="M154" s="277"/>
    </row>
    <row r="155" spans="1:13" s="296" customFormat="1">
      <c r="A155" s="277"/>
      <c r="B155" s="307"/>
      <c r="C155" s="308"/>
      <c r="F155" s="277"/>
      <c r="G155" s="277"/>
      <c r="H155" s="277"/>
      <c r="I155" s="216"/>
      <c r="J155" s="309"/>
      <c r="K155" s="217"/>
      <c r="L155" s="310"/>
      <c r="M155" s="277"/>
    </row>
    <row r="156" spans="1:13" s="296" customFormat="1">
      <c r="A156" s="277"/>
      <c r="B156" s="307"/>
      <c r="C156" s="308"/>
      <c r="F156" s="277"/>
      <c r="G156" s="277"/>
      <c r="H156" s="277"/>
      <c r="I156" s="216"/>
      <c r="J156" s="309"/>
      <c r="K156" s="217"/>
      <c r="L156" s="310"/>
      <c r="M156" s="277"/>
    </row>
    <row r="157" spans="1:13" s="296" customFormat="1">
      <c r="A157" s="277"/>
      <c r="B157" s="307"/>
      <c r="C157" s="308"/>
      <c r="F157" s="277"/>
      <c r="G157" s="277"/>
      <c r="H157" s="277"/>
      <c r="I157" s="216"/>
      <c r="J157" s="309"/>
      <c r="K157" s="217"/>
      <c r="L157" s="310"/>
      <c r="M157" s="277"/>
    </row>
    <row r="158" spans="1:13" s="296" customFormat="1">
      <c r="A158" s="277"/>
      <c r="B158" s="307"/>
      <c r="C158" s="308"/>
      <c r="F158" s="277"/>
      <c r="G158" s="277"/>
      <c r="H158" s="277"/>
      <c r="I158" s="216"/>
      <c r="J158" s="309"/>
      <c r="K158" s="217"/>
      <c r="L158" s="310"/>
      <c r="M158" s="277"/>
    </row>
    <row r="159" spans="1:13" s="296" customFormat="1">
      <c r="A159" s="277"/>
      <c r="B159" s="307"/>
      <c r="C159" s="308"/>
      <c r="F159" s="277"/>
      <c r="G159" s="277"/>
      <c r="H159" s="277"/>
      <c r="I159" s="216"/>
      <c r="J159" s="309"/>
      <c r="K159" s="217"/>
      <c r="L159" s="310"/>
      <c r="M159" s="277"/>
    </row>
    <row r="160" spans="1:13" s="296" customFormat="1">
      <c r="A160" s="277"/>
      <c r="B160" s="307"/>
      <c r="C160" s="308"/>
      <c r="F160" s="277"/>
      <c r="G160" s="277"/>
      <c r="H160" s="277"/>
      <c r="I160" s="216"/>
      <c r="J160" s="309"/>
      <c r="K160" s="217"/>
      <c r="L160" s="310"/>
      <c r="M160" s="277"/>
    </row>
    <row r="161" spans="1:13" s="296" customFormat="1">
      <c r="A161" s="277"/>
      <c r="B161" s="307"/>
      <c r="C161" s="308"/>
      <c r="F161" s="277"/>
      <c r="G161" s="277"/>
      <c r="H161" s="277"/>
      <c r="I161" s="216"/>
      <c r="J161" s="309"/>
      <c r="K161" s="217"/>
      <c r="L161" s="310"/>
      <c r="M161" s="277"/>
    </row>
    <row r="162" spans="1:13" s="296" customFormat="1">
      <c r="A162" s="277"/>
      <c r="B162" s="307"/>
      <c r="C162" s="308"/>
      <c r="F162" s="277"/>
      <c r="G162" s="277"/>
      <c r="H162" s="277"/>
      <c r="I162" s="216"/>
      <c r="J162" s="309"/>
      <c r="K162" s="217"/>
      <c r="L162" s="310"/>
      <c r="M162" s="277"/>
    </row>
    <row r="163" spans="1:13" s="296" customFormat="1">
      <c r="A163" s="277"/>
      <c r="B163" s="307"/>
      <c r="C163" s="308"/>
      <c r="F163" s="277"/>
      <c r="G163" s="277"/>
      <c r="H163" s="277"/>
      <c r="I163" s="216"/>
      <c r="J163" s="309"/>
      <c r="K163" s="217"/>
      <c r="L163" s="310"/>
      <c r="M163" s="277"/>
    </row>
    <row r="164" spans="1:13" s="296" customFormat="1">
      <c r="A164" s="277"/>
      <c r="B164" s="307"/>
      <c r="C164" s="308"/>
      <c r="F164" s="277"/>
      <c r="G164" s="277"/>
      <c r="H164" s="277"/>
      <c r="I164" s="216"/>
      <c r="J164" s="309"/>
      <c r="K164" s="217"/>
      <c r="L164" s="310"/>
      <c r="M164" s="277"/>
    </row>
    <row r="165" spans="1:13" s="296" customFormat="1">
      <c r="A165" s="277"/>
      <c r="B165" s="307"/>
      <c r="C165" s="308"/>
      <c r="F165" s="277"/>
      <c r="G165" s="277"/>
      <c r="H165" s="277"/>
      <c r="I165" s="216"/>
      <c r="J165" s="309"/>
      <c r="K165" s="217"/>
      <c r="L165" s="310"/>
      <c r="M165" s="277"/>
    </row>
    <row r="166" spans="1:13" s="296" customFormat="1">
      <c r="A166" s="277"/>
      <c r="B166" s="307"/>
      <c r="C166" s="308"/>
      <c r="F166" s="277"/>
      <c r="G166" s="277"/>
      <c r="H166" s="277"/>
      <c r="I166" s="216"/>
      <c r="J166" s="309"/>
      <c r="K166" s="217"/>
      <c r="L166" s="310"/>
      <c r="M166" s="277"/>
    </row>
    <row r="167" spans="1:13" s="296" customFormat="1">
      <c r="A167" s="277"/>
      <c r="B167" s="307"/>
      <c r="C167" s="308"/>
      <c r="F167" s="277"/>
      <c r="G167" s="277"/>
      <c r="H167" s="277"/>
      <c r="I167" s="216"/>
      <c r="J167" s="309"/>
      <c r="K167" s="217"/>
      <c r="L167" s="310"/>
      <c r="M167" s="277"/>
    </row>
    <row r="168" spans="1:13" s="296" customFormat="1">
      <c r="A168" s="277"/>
      <c r="B168" s="307"/>
      <c r="C168" s="308"/>
      <c r="F168" s="277"/>
      <c r="G168" s="277"/>
      <c r="H168" s="277"/>
      <c r="I168" s="216"/>
      <c r="J168" s="309"/>
      <c r="K168" s="217"/>
      <c r="L168" s="310"/>
      <c r="M168" s="277"/>
    </row>
    <row r="169" spans="1:13" s="296" customFormat="1">
      <c r="A169" s="277"/>
      <c r="B169" s="307"/>
      <c r="C169" s="308"/>
      <c r="F169" s="277"/>
      <c r="G169" s="277"/>
      <c r="H169" s="277"/>
      <c r="I169" s="216"/>
      <c r="J169" s="309"/>
      <c r="K169" s="217"/>
      <c r="L169" s="310"/>
      <c r="M169" s="277"/>
    </row>
    <row r="170" spans="1:13" s="296" customFormat="1">
      <c r="A170" s="277"/>
      <c r="B170" s="307"/>
      <c r="C170" s="308"/>
      <c r="F170" s="277"/>
      <c r="G170" s="277"/>
      <c r="H170" s="277"/>
      <c r="I170" s="216"/>
      <c r="J170" s="309"/>
      <c r="K170" s="217"/>
      <c r="L170" s="310"/>
      <c r="M170" s="277"/>
    </row>
    <row r="171" spans="1:13" s="296" customFormat="1">
      <c r="A171" s="277"/>
      <c r="B171" s="307"/>
      <c r="C171" s="308"/>
      <c r="F171" s="277"/>
      <c r="G171" s="277"/>
      <c r="H171" s="277"/>
      <c r="I171" s="216"/>
      <c r="J171" s="309"/>
      <c r="K171" s="217"/>
      <c r="L171" s="310"/>
      <c r="M171" s="277"/>
    </row>
    <row r="172" spans="1:13" s="296" customFormat="1">
      <c r="A172" s="277"/>
      <c r="B172" s="307"/>
      <c r="C172" s="308"/>
      <c r="F172" s="277"/>
      <c r="G172" s="277"/>
      <c r="H172" s="277"/>
      <c r="I172" s="216"/>
      <c r="J172" s="309"/>
      <c r="K172" s="217"/>
      <c r="L172" s="310"/>
      <c r="M172" s="277"/>
    </row>
    <row r="173" spans="1:13" s="296" customFormat="1">
      <c r="A173" s="277"/>
      <c r="B173" s="307"/>
      <c r="C173" s="308"/>
      <c r="F173" s="277"/>
      <c r="G173" s="277"/>
      <c r="H173" s="277"/>
      <c r="I173" s="216"/>
      <c r="J173" s="309"/>
      <c r="K173" s="217"/>
      <c r="L173" s="310"/>
      <c r="M173" s="277"/>
    </row>
    <row r="174" spans="1:13" s="296" customFormat="1">
      <c r="A174" s="277"/>
      <c r="B174" s="307"/>
      <c r="C174" s="308"/>
      <c r="F174" s="277"/>
      <c r="G174" s="277"/>
      <c r="H174" s="277"/>
      <c r="I174" s="216"/>
      <c r="J174" s="309"/>
      <c r="K174" s="217"/>
      <c r="L174" s="310"/>
      <c r="M174" s="277"/>
    </row>
    <row r="175" spans="1:13" s="296" customFormat="1">
      <c r="A175" s="277"/>
      <c r="B175" s="307"/>
      <c r="C175" s="308"/>
      <c r="F175" s="277"/>
      <c r="G175" s="277"/>
      <c r="H175" s="277"/>
      <c r="I175" s="216"/>
      <c r="J175" s="309"/>
      <c r="K175" s="217"/>
      <c r="L175" s="310"/>
      <c r="M175" s="277"/>
    </row>
    <row r="176" spans="1:13" s="296" customFormat="1">
      <c r="A176" s="277"/>
      <c r="B176" s="307"/>
      <c r="C176" s="308"/>
      <c r="F176" s="277"/>
      <c r="G176" s="277"/>
      <c r="H176" s="277"/>
      <c r="I176" s="216"/>
      <c r="J176" s="309"/>
      <c r="K176" s="217"/>
      <c r="L176" s="310"/>
      <c r="M176" s="277"/>
    </row>
    <row r="177" spans="1:13" s="296" customFormat="1">
      <c r="A177" s="277"/>
      <c r="B177" s="307"/>
      <c r="C177" s="308"/>
      <c r="F177" s="277"/>
      <c r="G177" s="277"/>
      <c r="H177" s="277"/>
      <c r="I177" s="216"/>
      <c r="J177" s="309"/>
      <c r="K177" s="217"/>
      <c r="L177" s="310"/>
      <c r="M177" s="277"/>
    </row>
    <row r="178" spans="1:13" s="296" customFormat="1">
      <c r="A178" s="277"/>
      <c r="B178" s="307"/>
      <c r="C178" s="308"/>
      <c r="F178" s="277"/>
      <c r="G178" s="277"/>
      <c r="H178" s="277"/>
      <c r="I178" s="216"/>
      <c r="J178" s="309"/>
      <c r="K178" s="217"/>
      <c r="L178" s="310"/>
      <c r="M178" s="277"/>
    </row>
    <row r="179" spans="1:13" s="296" customFormat="1">
      <c r="A179" s="277"/>
      <c r="B179" s="307"/>
      <c r="C179" s="308"/>
      <c r="F179" s="277"/>
      <c r="G179" s="277"/>
      <c r="H179" s="277"/>
      <c r="I179" s="216"/>
      <c r="J179" s="309"/>
      <c r="K179" s="217"/>
      <c r="L179" s="310"/>
      <c r="M179" s="277"/>
    </row>
    <row r="180" spans="1:13" s="296" customFormat="1">
      <c r="A180" s="277"/>
      <c r="B180" s="307"/>
      <c r="C180" s="308"/>
      <c r="F180" s="277"/>
      <c r="G180" s="277"/>
      <c r="H180" s="277"/>
      <c r="I180" s="216"/>
      <c r="J180" s="309"/>
      <c r="K180" s="217"/>
      <c r="L180" s="310"/>
      <c r="M180" s="277"/>
    </row>
    <row r="181" spans="1:13" s="296" customFormat="1">
      <c r="A181" s="277"/>
      <c r="B181" s="307"/>
      <c r="C181" s="308"/>
      <c r="F181" s="277"/>
      <c r="G181" s="277"/>
      <c r="H181" s="277"/>
      <c r="I181" s="216"/>
      <c r="J181" s="309"/>
      <c r="K181" s="217"/>
      <c r="L181" s="310"/>
      <c r="M181" s="277"/>
    </row>
    <row r="182" spans="1:13" s="296" customFormat="1">
      <c r="A182" s="277"/>
      <c r="B182" s="307"/>
      <c r="C182" s="308"/>
      <c r="F182" s="277"/>
      <c r="G182" s="277"/>
      <c r="H182" s="277"/>
      <c r="I182" s="216"/>
      <c r="J182" s="309"/>
      <c r="K182" s="217"/>
      <c r="L182" s="310"/>
      <c r="M182" s="277"/>
    </row>
    <row r="183" spans="1:13" s="296" customFormat="1">
      <c r="A183" s="277"/>
      <c r="B183" s="307"/>
      <c r="C183" s="308"/>
      <c r="F183" s="277"/>
      <c r="G183" s="277"/>
      <c r="H183" s="277"/>
      <c r="I183" s="216"/>
      <c r="J183" s="309"/>
      <c r="K183" s="217"/>
      <c r="L183" s="310"/>
      <c r="M183" s="277"/>
    </row>
    <row r="184" spans="1:13" s="296" customFormat="1">
      <c r="A184" s="277"/>
      <c r="B184" s="307"/>
      <c r="C184" s="308"/>
      <c r="F184" s="277"/>
      <c r="G184" s="277"/>
      <c r="H184" s="277"/>
      <c r="I184" s="216"/>
      <c r="J184" s="309"/>
      <c r="K184" s="217"/>
      <c r="L184" s="310"/>
      <c r="M184" s="277"/>
    </row>
    <row r="185" spans="1:13" s="296" customFormat="1">
      <c r="A185" s="277"/>
      <c r="B185" s="307"/>
      <c r="C185" s="308"/>
      <c r="F185" s="277"/>
      <c r="G185" s="277"/>
      <c r="H185" s="277"/>
      <c r="I185" s="216"/>
      <c r="J185" s="309"/>
      <c r="K185" s="217"/>
      <c r="L185" s="310"/>
      <c r="M185" s="277"/>
    </row>
    <row r="186" spans="1:13" s="296" customFormat="1">
      <c r="A186" s="277"/>
      <c r="B186" s="307"/>
      <c r="C186" s="308"/>
      <c r="F186" s="277"/>
      <c r="G186" s="277"/>
      <c r="H186" s="277"/>
      <c r="I186" s="216"/>
      <c r="J186" s="309"/>
      <c r="K186" s="217"/>
      <c r="L186" s="310"/>
      <c r="M186" s="277"/>
    </row>
    <row r="187" spans="1:13" s="296" customFormat="1">
      <c r="A187" s="277"/>
      <c r="B187" s="307"/>
      <c r="C187" s="308"/>
      <c r="F187" s="277"/>
      <c r="G187" s="277"/>
      <c r="H187" s="277"/>
      <c r="I187" s="216"/>
      <c r="J187" s="309"/>
      <c r="K187" s="217"/>
      <c r="L187" s="310"/>
      <c r="M187" s="277"/>
    </row>
    <row r="188" spans="1:13" s="296" customFormat="1">
      <c r="A188" s="277"/>
      <c r="B188" s="307"/>
      <c r="C188" s="308"/>
      <c r="F188" s="277"/>
      <c r="G188" s="277"/>
      <c r="H188" s="277"/>
      <c r="I188" s="216"/>
      <c r="J188" s="309"/>
      <c r="K188" s="217"/>
      <c r="L188" s="310"/>
      <c r="M188" s="277"/>
    </row>
    <row r="189" spans="1:13" s="296" customFormat="1">
      <c r="A189" s="277"/>
      <c r="B189" s="307"/>
      <c r="C189" s="308"/>
      <c r="F189" s="277"/>
      <c r="G189" s="277"/>
      <c r="H189" s="277"/>
      <c r="I189" s="216"/>
      <c r="J189" s="309"/>
      <c r="K189" s="217"/>
      <c r="L189" s="310"/>
      <c r="M189" s="277"/>
    </row>
    <row r="190" spans="1:13" s="296" customFormat="1">
      <c r="A190" s="277"/>
      <c r="B190" s="307"/>
      <c r="C190" s="308"/>
      <c r="F190" s="277"/>
      <c r="G190" s="277"/>
      <c r="H190" s="277"/>
      <c r="I190" s="216"/>
      <c r="J190" s="309"/>
      <c r="K190" s="217"/>
      <c r="L190" s="310"/>
      <c r="M190" s="277"/>
    </row>
    <row r="191" spans="1:13" s="296" customFormat="1">
      <c r="A191" s="277"/>
      <c r="B191" s="307"/>
      <c r="C191" s="308"/>
      <c r="F191" s="277"/>
      <c r="G191" s="277"/>
      <c r="H191" s="277"/>
      <c r="I191" s="216"/>
      <c r="J191" s="309"/>
      <c r="K191" s="217"/>
      <c r="L191" s="310"/>
      <c r="M191" s="277"/>
    </row>
    <row r="192" spans="1:13" s="296" customFormat="1">
      <c r="A192" s="277"/>
      <c r="B192" s="307"/>
      <c r="C192" s="308"/>
      <c r="F192" s="277"/>
      <c r="G192" s="277"/>
      <c r="H192" s="277"/>
      <c r="I192" s="216"/>
      <c r="J192" s="309"/>
      <c r="K192" s="217"/>
      <c r="L192" s="310"/>
      <c r="M192" s="277"/>
    </row>
    <row r="193" spans="1:13" s="296" customFormat="1">
      <c r="A193" s="277"/>
      <c r="B193" s="307"/>
      <c r="C193" s="308"/>
      <c r="F193" s="277"/>
      <c r="G193" s="277"/>
      <c r="H193" s="277"/>
      <c r="I193" s="216"/>
      <c r="J193" s="309"/>
      <c r="K193" s="217"/>
      <c r="L193" s="310"/>
      <c r="M193" s="277"/>
    </row>
    <row r="194" spans="1:13" s="296" customFormat="1">
      <c r="A194" s="277"/>
      <c r="B194" s="307"/>
      <c r="C194" s="308"/>
      <c r="F194" s="277"/>
      <c r="G194" s="277"/>
      <c r="H194" s="277"/>
      <c r="I194" s="216"/>
      <c r="J194" s="309"/>
      <c r="K194" s="217"/>
      <c r="L194" s="310"/>
      <c r="M194" s="277"/>
    </row>
    <row r="195" spans="1:13" s="296" customFormat="1">
      <c r="A195" s="277"/>
      <c r="B195" s="307"/>
      <c r="C195" s="308"/>
      <c r="F195" s="277"/>
      <c r="G195" s="277"/>
      <c r="H195" s="277"/>
      <c r="I195" s="216"/>
      <c r="J195" s="309"/>
      <c r="K195" s="217"/>
      <c r="L195" s="310"/>
      <c r="M195" s="277"/>
    </row>
    <row r="196" spans="1:13" s="296" customFormat="1">
      <c r="A196" s="277"/>
      <c r="B196" s="307"/>
      <c r="C196" s="308"/>
      <c r="F196" s="277"/>
      <c r="G196" s="277"/>
      <c r="H196" s="277"/>
      <c r="I196" s="216"/>
      <c r="J196" s="309"/>
      <c r="K196" s="217"/>
      <c r="L196" s="310"/>
      <c r="M196" s="277"/>
    </row>
    <row r="197" spans="1:13" s="296" customFormat="1">
      <c r="A197" s="277"/>
      <c r="B197" s="307"/>
      <c r="C197" s="308"/>
      <c r="F197" s="277"/>
      <c r="G197" s="277"/>
      <c r="H197" s="277"/>
      <c r="I197" s="216"/>
      <c r="J197" s="309"/>
      <c r="K197" s="217"/>
      <c r="L197" s="310"/>
      <c r="M197" s="277"/>
    </row>
    <row r="198" spans="1:13" s="296" customFormat="1">
      <c r="A198" s="277"/>
      <c r="B198" s="307"/>
      <c r="C198" s="308"/>
      <c r="F198" s="277"/>
      <c r="G198" s="277"/>
      <c r="H198" s="277"/>
      <c r="I198" s="216"/>
      <c r="J198" s="309"/>
      <c r="K198" s="217"/>
      <c r="L198" s="310"/>
      <c r="M198" s="277"/>
    </row>
    <row r="199" spans="1:13" s="296" customFormat="1">
      <c r="A199" s="277"/>
      <c r="B199" s="307"/>
      <c r="C199" s="308"/>
      <c r="F199" s="277"/>
      <c r="G199" s="277"/>
      <c r="H199" s="277"/>
      <c r="I199" s="216"/>
      <c r="J199" s="309"/>
      <c r="K199" s="217"/>
      <c r="L199" s="310"/>
      <c r="M199" s="277"/>
    </row>
    <row r="200" spans="1:13" s="296" customFormat="1">
      <c r="A200" s="277"/>
      <c r="B200" s="307"/>
      <c r="C200" s="308"/>
      <c r="F200" s="277"/>
      <c r="G200" s="277"/>
      <c r="H200" s="277"/>
      <c r="I200" s="216"/>
      <c r="J200" s="309"/>
      <c r="K200" s="217"/>
      <c r="L200" s="310"/>
      <c r="M200" s="277"/>
    </row>
    <row r="201" spans="1:13" s="296" customFormat="1">
      <c r="A201" s="277"/>
      <c r="B201" s="307"/>
      <c r="C201" s="308"/>
      <c r="F201" s="277"/>
      <c r="G201" s="277"/>
      <c r="H201" s="277"/>
      <c r="I201" s="216"/>
      <c r="J201" s="309"/>
      <c r="K201" s="217"/>
      <c r="L201" s="310"/>
      <c r="M201" s="277"/>
    </row>
    <row r="202" spans="1:13" s="296" customFormat="1">
      <c r="A202" s="277"/>
      <c r="B202" s="307"/>
      <c r="C202" s="308"/>
      <c r="F202" s="277"/>
      <c r="G202" s="277"/>
      <c r="H202" s="277"/>
      <c r="I202" s="216"/>
      <c r="J202" s="309"/>
      <c r="K202" s="217"/>
      <c r="L202" s="310"/>
      <c r="M202" s="277"/>
    </row>
    <row r="203" spans="1:13" s="296" customFormat="1">
      <c r="A203" s="277"/>
      <c r="B203" s="307"/>
      <c r="C203" s="308"/>
      <c r="F203" s="277"/>
      <c r="G203" s="277"/>
      <c r="H203" s="277"/>
      <c r="I203" s="216"/>
      <c r="J203" s="309"/>
      <c r="K203" s="217"/>
      <c r="L203" s="310"/>
      <c r="M203" s="277"/>
    </row>
    <row r="204" spans="1:13" s="296" customFormat="1">
      <c r="A204" s="277"/>
      <c r="B204" s="307"/>
      <c r="C204" s="308"/>
      <c r="F204" s="277"/>
      <c r="G204" s="277"/>
      <c r="H204" s="277"/>
      <c r="I204" s="216"/>
      <c r="J204" s="309"/>
      <c r="K204" s="217"/>
      <c r="L204" s="310"/>
      <c r="M204" s="277"/>
    </row>
    <row r="205" spans="1:13" s="296" customFormat="1">
      <c r="A205" s="277"/>
      <c r="B205" s="307"/>
      <c r="C205" s="308"/>
      <c r="F205" s="277"/>
      <c r="G205" s="277"/>
      <c r="H205" s="277"/>
      <c r="I205" s="216"/>
      <c r="J205" s="309"/>
      <c r="K205" s="217"/>
      <c r="L205" s="310"/>
      <c r="M205" s="277"/>
    </row>
    <row r="206" spans="1:13" s="296" customFormat="1">
      <c r="A206" s="277"/>
      <c r="B206" s="307"/>
      <c r="C206" s="308"/>
      <c r="F206" s="277"/>
      <c r="G206" s="277"/>
      <c r="H206" s="277"/>
      <c r="I206" s="216"/>
      <c r="J206" s="309"/>
      <c r="K206" s="217"/>
      <c r="L206" s="310"/>
      <c r="M206" s="277"/>
    </row>
    <row r="207" spans="1:13" s="296" customFormat="1">
      <c r="A207" s="277"/>
      <c r="B207" s="307"/>
      <c r="C207" s="308"/>
      <c r="F207" s="277"/>
      <c r="G207" s="277"/>
      <c r="H207" s="277"/>
      <c r="I207" s="216"/>
      <c r="J207" s="309"/>
      <c r="K207" s="217"/>
      <c r="L207" s="310"/>
      <c r="M207" s="277"/>
    </row>
    <row r="208" spans="1:13" s="296" customFormat="1">
      <c r="A208" s="277"/>
      <c r="B208" s="307"/>
      <c r="C208" s="308"/>
      <c r="F208" s="277"/>
      <c r="G208" s="277"/>
      <c r="H208" s="277"/>
      <c r="I208" s="216"/>
      <c r="J208" s="309"/>
      <c r="K208" s="217"/>
      <c r="L208" s="310"/>
      <c r="M208" s="277"/>
    </row>
    <row r="209" spans="1:13" s="296" customFormat="1">
      <c r="A209" s="277"/>
      <c r="B209" s="307"/>
      <c r="C209" s="308"/>
      <c r="F209" s="277"/>
      <c r="G209" s="277"/>
      <c r="H209" s="277"/>
      <c r="I209" s="216"/>
      <c r="J209" s="309"/>
      <c r="K209" s="217"/>
      <c r="L209" s="310"/>
      <c r="M209" s="277"/>
    </row>
    <row r="210" spans="1:13" s="296" customFormat="1">
      <c r="A210" s="277"/>
      <c r="B210" s="307"/>
      <c r="C210" s="308"/>
      <c r="F210" s="277"/>
      <c r="G210" s="277"/>
      <c r="H210" s="277"/>
      <c r="I210" s="216"/>
      <c r="J210" s="309"/>
      <c r="K210" s="217"/>
      <c r="L210" s="310"/>
      <c r="M210" s="277"/>
    </row>
    <row r="211" spans="1:13" s="296" customFormat="1">
      <c r="A211" s="277"/>
      <c r="B211" s="307"/>
      <c r="C211" s="308"/>
      <c r="F211" s="277"/>
      <c r="G211" s="277"/>
      <c r="H211" s="277"/>
      <c r="I211" s="216"/>
      <c r="J211" s="309"/>
      <c r="K211" s="217"/>
      <c r="L211" s="310"/>
      <c r="M211" s="277"/>
    </row>
    <row r="212" spans="1:13" s="296" customFormat="1">
      <c r="A212" s="277"/>
      <c r="B212" s="307"/>
      <c r="C212" s="308"/>
      <c r="F212" s="277"/>
      <c r="G212" s="277"/>
      <c r="H212" s="277"/>
      <c r="I212" s="216"/>
      <c r="J212" s="309"/>
      <c r="K212" s="217"/>
      <c r="L212" s="310"/>
      <c r="M212" s="277"/>
    </row>
    <row r="213" spans="1:13" s="296" customFormat="1">
      <c r="A213" s="277"/>
      <c r="B213" s="307"/>
      <c r="C213" s="308"/>
      <c r="F213" s="277"/>
      <c r="G213" s="277"/>
      <c r="H213" s="277"/>
      <c r="I213" s="216"/>
      <c r="J213" s="309"/>
      <c r="K213" s="217"/>
      <c r="L213" s="310"/>
      <c r="M213" s="277"/>
    </row>
    <row r="214" spans="1:13" s="296" customFormat="1">
      <c r="A214" s="277"/>
      <c r="B214" s="307"/>
      <c r="C214" s="308"/>
      <c r="F214" s="277"/>
      <c r="G214" s="277"/>
      <c r="H214" s="277"/>
      <c r="I214" s="216"/>
      <c r="J214" s="309"/>
      <c r="K214" s="217"/>
      <c r="L214" s="310"/>
      <c r="M214" s="277"/>
    </row>
    <row r="215" spans="1:13" s="296" customFormat="1">
      <c r="A215" s="277"/>
      <c r="B215" s="307"/>
      <c r="C215" s="308"/>
      <c r="F215" s="277"/>
      <c r="G215" s="277"/>
      <c r="H215" s="277"/>
      <c r="I215" s="216"/>
      <c r="J215" s="309"/>
      <c r="K215" s="217"/>
      <c r="L215" s="310"/>
      <c r="M215" s="277"/>
    </row>
    <row r="216" spans="1:13" s="296" customFormat="1">
      <c r="A216" s="277"/>
      <c r="B216" s="307"/>
      <c r="C216" s="308"/>
      <c r="F216" s="277"/>
      <c r="G216" s="277"/>
      <c r="H216" s="277"/>
      <c r="I216" s="216"/>
      <c r="J216" s="309"/>
      <c r="K216" s="217"/>
      <c r="L216" s="310"/>
      <c r="M216" s="277"/>
    </row>
    <row r="217" spans="1:13" s="296" customFormat="1">
      <c r="A217" s="277"/>
      <c r="B217" s="307"/>
      <c r="C217" s="308"/>
      <c r="F217" s="277"/>
      <c r="G217" s="277"/>
      <c r="H217" s="277"/>
      <c r="I217" s="216"/>
      <c r="J217" s="309"/>
      <c r="K217" s="217"/>
      <c r="L217" s="310"/>
      <c r="M217" s="277"/>
    </row>
    <row r="218" spans="1:13" s="296" customFormat="1">
      <c r="A218" s="277"/>
      <c r="B218" s="307"/>
      <c r="C218" s="308"/>
      <c r="F218" s="277"/>
      <c r="G218" s="277"/>
      <c r="H218" s="277"/>
      <c r="I218" s="216"/>
      <c r="J218" s="309"/>
      <c r="K218" s="217"/>
      <c r="L218" s="310"/>
      <c r="M218" s="277"/>
    </row>
    <row r="219" spans="1:13" s="296" customFormat="1">
      <c r="A219" s="277"/>
      <c r="B219" s="307"/>
      <c r="C219" s="308"/>
      <c r="F219" s="277"/>
      <c r="G219" s="277"/>
      <c r="H219" s="277"/>
      <c r="I219" s="216"/>
      <c r="J219" s="309"/>
      <c r="K219" s="217"/>
      <c r="L219" s="310"/>
      <c r="M219" s="277"/>
    </row>
    <row r="220" spans="1:13" s="296" customFormat="1">
      <c r="A220" s="277"/>
      <c r="B220" s="307"/>
      <c r="C220" s="308"/>
      <c r="F220" s="277"/>
      <c r="G220" s="277"/>
      <c r="H220" s="277"/>
      <c r="I220" s="216"/>
      <c r="J220" s="309"/>
      <c r="K220" s="217"/>
      <c r="L220" s="310"/>
      <c r="M220" s="277"/>
    </row>
    <row r="221" spans="1:13" s="296" customFormat="1">
      <c r="A221" s="277"/>
      <c r="B221" s="307"/>
      <c r="C221" s="308"/>
      <c r="F221" s="277"/>
      <c r="G221" s="277"/>
      <c r="H221" s="277"/>
      <c r="I221" s="216"/>
      <c r="J221" s="309"/>
      <c r="K221" s="217"/>
      <c r="L221" s="310"/>
      <c r="M221" s="277"/>
    </row>
    <row r="222" spans="1:13" s="296" customFormat="1">
      <c r="A222" s="277"/>
      <c r="B222" s="307"/>
      <c r="C222" s="308"/>
      <c r="F222" s="277"/>
      <c r="G222" s="277"/>
      <c r="H222" s="277"/>
      <c r="I222" s="216"/>
      <c r="J222" s="309"/>
      <c r="K222" s="217"/>
      <c r="L222" s="310"/>
      <c r="M222" s="277"/>
    </row>
    <row r="223" spans="1:13" s="296" customFormat="1">
      <c r="A223" s="277"/>
      <c r="B223" s="307"/>
      <c r="C223" s="308"/>
      <c r="F223" s="277"/>
      <c r="G223" s="277"/>
      <c r="H223" s="277"/>
      <c r="I223" s="216"/>
      <c r="J223" s="309"/>
      <c r="K223" s="217"/>
      <c r="L223" s="310"/>
      <c r="M223" s="277"/>
    </row>
    <row r="224" spans="1:13" s="296" customFormat="1">
      <c r="A224" s="277"/>
      <c r="B224" s="307"/>
      <c r="C224" s="308"/>
      <c r="F224" s="277"/>
      <c r="G224" s="277"/>
      <c r="H224" s="277"/>
      <c r="I224" s="216"/>
      <c r="J224" s="309"/>
      <c r="K224" s="217"/>
      <c r="L224" s="310"/>
      <c r="M224" s="277"/>
    </row>
    <row r="225" spans="1:13" s="296" customFormat="1">
      <c r="A225" s="277"/>
      <c r="B225" s="307"/>
      <c r="C225" s="308"/>
      <c r="F225" s="277"/>
      <c r="G225" s="277"/>
      <c r="H225" s="277"/>
      <c r="I225" s="216"/>
      <c r="J225" s="309"/>
      <c r="K225" s="217"/>
      <c r="L225" s="310"/>
      <c r="M225" s="277"/>
    </row>
    <row r="226" spans="1:13" s="296" customFormat="1">
      <c r="A226" s="277"/>
      <c r="B226" s="307"/>
      <c r="C226" s="308"/>
      <c r="F226" s="277"/>
      <c r="G226" s="277"/>
      <c r="H226" s="277"/>
      <c r="I226" s="216"/>
      <c r="J226" s="309"/>
      <c r="K226" s="217"/>
      <c r="L226" s="310"/>
      <c r="M226" s="277"/>
    </row>
    <row r="227" spans="1:13" s="296" customFormat="1">
      <c r="A227" s="277"/>
      <c r="B227" s="307"/>
      <c r="C227" s="308"/>
      <c r="F227" s="277"/>
      <c r="G227" s="277"/>
      <c r="H227" s="277"/>
      <c r="I227" s="216"/>
      <c r="J227" s="309"/>
      <c r="K227" s="217"/>
      <c r="L227" s="310"/>
      <c r="M227" s="277"/>
    </row>
    <row r="228" spans="1:13" s="296" customFormat="1">
      <c r="A228" s="277"/>
      <c r="B228" s="307"/>
      <c r="C228" s="308"/>
      <c r="F228" s="277"/>
      <c r="G228" s="277"/>
      <c r="H228" s="277"/>
      <c r="I228" s="216"/>
      <c r="J228" s="309"/>
      <c r="K228" s="217"/>
      <c r="L228" s="310"/>
      <c r="M228" s="277"/>
    </row>
    <row r="229" spans="1:13" s="296" customFormat="1">
      <c r="A229" s="277"/>
      <c r="B229" s="307"/>
      <c r="C229" s="308"/>
      <c r="F229" s="277"/>
      <c r="G229" s="277"/>
      <c r="H229" s="277"/>
      <c r="I229" s="216"/>
      <c r="J229" s="309"/>
      <c r="K229" s="217"/>
      <c r="L229" s="310"/>
      <c r="M229" s="277"/>
    </row>
    <row r="230" spans="1:13" s="296" customFormat="1">
      <c r="A230" s="277"/>
      <c r="B230" s="307"/>
      <c r="C230" s="308"/>
      <c r="F230" s="277"/>
      <c r="G230" s="277"/>
      <c r="H230" s="277"/>
      <c r="I230" s="216"/>
      <c r="J230" s="309"/>
      <c r="K230" s="217"/>
      <c r="L230" s="310"/>
      <c r="M230" s="277"/>
    </row>
    <row r="231" spans="1:13" s="296" customFormat="1">
      <c r="A231" s="277"/>
      <c r="B231" s="307"/>
      <c r="C231" s="308"/>
      <c r="F231" s="277"/>
      <c r="G231" s="277"/>
      <c r="H231" s="277"/>
      <c r="I231" s="216"/>
      <c r="J231" s="309"/>
      <c r="K231" s="217"/>
      <c r="L231" s="310"/>
      <c r="M231" s="277"/>
    </row>
    <row r="232" spans="1:13" s="296" customFormat="1">
      <c r="A232" s="277"/>
      <c r="B232" s="307"/>
      <c r="C232" s="308"/>
      <c r="F232" s="277"/>
      <c r="G232" s="277"/>
      <c r="H232" s="277"/>
      <c r="I232" s="216"/>
      <c r="J232" s="309"/>
      <c r="K232" s="217"/>
      <c r="L232" s="310"/>
      <c r="M232" s="277"/>
    </row>
    <row r="233" spans="1:13" s="296" customFormat="1">
      <c r="A233" s="277"/>
      <c r="B233" s="307"/>
      <c r="C233" s="308"/>
      <c r="F233" s="277"/>
      <c r="G233" s="277"/>
      <c r="H233" s="277"/>
      <c r="I233" s="216"/>
      <c r="J233" s="309"/>
      <c r="K233" s="217"/>
      <c r="L233" s="310"/>
      <c r="M233" s="277"/>
    </row>
    <row r="234" spans="1:13" s="296" customFormat="1">
      <c r="A234" s="277"/>
      <c r="B234" s="307"/>
      <c r="C234" s="308"/>
      <c r="F234" s="277"/>
      <c r="G234" s="277"/>
      <c r="H234" s="277"/>
      <c r="I234" s="216"/>
      <c r="J234" s="309"/>
      <c r="K234" s="217"/>
      <c r="L234" s="310"/>
      <c r="M234" s="277"/>
    </row>
    <row r="235" spans="1:13" s="296" customFormat="1">
      <c r="A235" s="277"/>
      <c r="B235" s="307"/>
      <c r="C235" s="308"/>
      <c r="F235" s="277"/>
      <c r="G235" s="277"/>
      <c r="H235" s="277"/>
      <c r="I235" s="216"/>
      <c r="J235" s="309"/>
      <c r="K235" s="217"/>
      <c r="L235" s="310"/>
      <c r="M235" s="277"/>
    </row>
    <row r="236" spans="1:13" s="296" customFormat="1">
      <c r="A236" s="277"/>
      <c r="B236" s="307"/>
      <c r="C236" s="308"/>
      <c r="F236" s="277"/>
      <c r="G236" s="277"/>
      <c r="H236" s="277"/>
      <c r="I236" s="216"/>
      <c r="J236" s="309"/>
      <c r="K236" s="217"/>
      <c r="L236" s="310"/>
      <c r="M236" s="277"/>
    </row>
    <row r="237" spans="1:13" s="296" customFormat="1">
      <c r="A237" s="277"/>
      <c r="B237" s="307"/>
      <c r="C237" s="308"/>
      <c r="F237" s="277"/>
      <c r="G237" s="277"/>
      <c r="H237" s="277"/>
      <c r="I237" s="216"/>
      <c r="J237" s="309"/>
      <c r="K237" s="217"/>
      <c r="L237" s="310"/>
      <c r="M237" s="277"/>
    </row>
    <row r="238" spans="1:13" s="296" customFormat="1">
      <c r="A238" s="277"/>
      <c r="B238" s="307"/>
      <c r="C238" s="308"/>
      <c r="F238" s="277"/>
      <c r="G238" s="277"/>
      <c r="H238" s="277"/>
      <c r="I238" s="216"/>
      <c r="J238" s="309"/>
      <c r="K238" s="217"/>
      <c r="L238" s="310"/>
      <c r="M238" s="277"/>
    </row>
    <row r="239" spans="1:13" s="296" customFormat="1">
      <c r="A239" s="277"/>
      <c r="B239" s="307"/>
      <c r="C239" s="308"/>
      <c r="F239" s="277"/>
      <c r="G239" s="277"/>
      <c r="H239" s="277"/>
      <c r="I239" s="216"/>
      <c r="J239" s="309"/>
      <c r="K239" s="217"/>
      <c r="L239" s="310"/>
      <c r="M239" s="277"/>
    </row>
    <row r="240" spans="1:13" s="296" customFormat="1">
      <c r="A240" s="277"/>
      <c r="B240" s="307"/>
      <c r="C240" s="308"/>
      <c r="F240" s="277"/>
      <c r="G240" s="277"/>
      <c r="H240" s="277"/>
      <c r="I240" s="216"/>
      <c r="J240" s="309"/>
      <c r="K240" s="217"/>
      <c r="L240" s="310"/>
      <c r="M240" s="277"/>
    </row>
    <row r="241" spans="1:13" s="296" customFormat="1">
      <c r="A241" s="277"/>
      <c r="B241" s="307"/>
      <c r="C241" s="308"/>
      <c r="F241" s="277"/>
      <c r="G241" s="277"/>
      <c r="H241" s="277"/>
      <c r="I241" s="216"/>
      <c r="J241" s="309"/>
      <c r="K241" s="217"/>
      <c r="L241" s="310"/>
      <c r="M241" s="277"/>
    </row>
    <row r="242" spans="1:13" s="296" customFormat="1">
      <c r="A242" s="277"/>
      <c r="B242" s="307"/>
      <c r="C242" s="308"/>
      <c r="F242" s="277"/>
      <c r="G242" s="277"/>
      <c r="H242" s="277"/>
      <c r="I242" s="216"/>
      <c r="J242" s="309"/>
      <c r="K242" s="217"/>
      <c r="L242" s="310"/>
      <c r="M242" s="277"/>
    </row>
    <row r="243" spans="1:13" s="296" customFormat="1">
      <c r="A243" s="277"/>
      <c r="B243" s="307"/>
      <c r="C243" s="308"/>
      <c r="F243" s="277"/>
      <c r="G243" s="277"/>
      <c r="H243" s="277"/>
      <c r="I243" s="216"/>
      <c r="J243" s="309"/>
      <c r="K243" s="217"/>
      <c r="L243" s="310"/>
      <c r="M243" s="277"/>
    </row>
    <row r="244" spans="1:13" s="296" customFormat="1">
      <c r="A244" s="277"/>
      <c r="B244" s="307"/>
      <c r="C244" s="308"/>
      <c r="F244" s="277"/>
      <c r="G244" s="277"/>
      <c r="H244" s="277"/>
      <c r="I244" s="216"/>
      <c r="J244" s="309"/>
      <c r="K244" s="217"/>
      <c r="L244" s="310"/>
      <c r="M244" s="277"/>
    </row>
    <row r="245" spans="1:13" s="296" customFormat="1">
      <c r="A245" s="277"/>
      <c r="B245" s="307"/>
      <c r="C245" s="308"/>
      <c r="F245" s="277"/>
      <c r="G245" s="277"/>
      <c r="H245" s="277"/>
      <c r="I245" s="216"/>
      <c r="J245" s="309"/>
      <c r="K245" s="217"/>
      <c r="L245" s="310"/>
      <c r="M245" s="277"/>
    </row>
    <row r="246" spans="1:13" s="296" customFormat="1">
      <c r="A246" s="277"/>
      <c r="B246" s="307"/>
      <c r="C246" s="308"/>
      <c r="F246" s="277"/>
      <c r="G246" s="277"/>
      <c r="H246" s="277"/>
      <c r="I246" s="216"/>
      <c r="J246" s="309"/>
      <c r="K246" s="217"/>
      <c r="L246" s="310"/>
      <c r="M246" s="277"/>
    </row>
    <row r="247" spans="1:13" s="296" customFormat="1">
      <c r="A247" s="277"/>
      <c r="B247" s="307"/>
      <c r="C247" s="308"/>
      <c r="F247" s="277"/>
      <c r="G247" s="277"/>
      <c r="H247" s="277"/>
      <c r="I247" s="216"/>
      <c r="J247" s="309"/>
      <c r="K247" s="217"/>
      <c r="L247" s="310"/>
      <c r="M247" s="277"/>
    </row>
    <row r="248" spans="1:13" s="296" customFormat="1">
      <c r="A248" s="277"/>
      <c r="B248" s="307"/>
      <c r="C248" s="308"/>
      <c r="F248" s="277"/>
      <c r="G248" s="277"/>
      <c r="H248" s="277"/>
      <c r="I248" s="216"/>
      <c r="J248" s="309"/>
      <c r="K248" s="217"/>
      <c r="L248" s="310"/>
      <c r="M248" s="277"/>
    </row>
    <row r="249" spans="1:13" s="296" customFormat="1">
      <c r="A249" s="277"/>
      <c r="B249" s="307"/>
      <c r="C249" s="308"/>
      <c r="F249" s="277"/>
      <c r="G249" s="277"/>
      <c r="H249" s="277"/>
      <c r="I249" s="216"/>
      <c r="J249" s="309"/>
      <c r="K249" s="217"/>
      <c r="L249" s="310"/>
      <c r="M249" s="277"/>
    </row>
    <row r="250" spans="1:13" s="296" customFormat="1">
      <c r="A250" s="277"/>
      <c r="B250" s="307"/>
      <c r="C250" s="308"/>
      <c r="F250" s="277"/>
      <c r="G250" s="277"/>
      <c r="H250" s="277"/>
      <c r="I250" s="216"/>
      <c r="J250" s="309"/>
      <c r="K250" s="217"/>
      <c r="L250" s="310"/>
      <c r="M250" s="277"/>
    </row>
    <row r="251" spans="1:13" s="296" customFormat="1">
      <c r="A251" s="277"/>
      <c r="B251" s="307"/>
      <c r="C251" s="308"/>
      <c r="F251" s="277"/>
      <c r="G251" s="277"/>
      <c r="H251" s="277"/>
      <c r="I251" s="216"/>
      <c r="J251" s="309"/>
      <c r="K251" s="217"/>
      <c r="L251" s="310"/>
      <c r="M251" s="277"/>
    </row>
    <row r="252" spans="1:13" s="296" customFormat="1">
      <c r="A252" s="277"/>
      <c r="B252" s="307"/>
      <c r="C252" s="308"/>
      <c r="F252" s="277"/>
      <c r="G252" s="277"/>
      <c r="H252" s="277"/>
      <c r="I252" s="216"/>
      <c r="J252" s="309"/>
      <c r="K252" s="217"/>
      <c r="L252" s="310"/>
      <c r="M252" s="277"/>
    </row>
    <row r="253" spans="1:13" s="296" customFormat="1">
      <c r="A253" s="277"/>
      <c r="B253" s="307"/>
      <c r="C253" s="308"/>
      <c r="F253" s="277"/>
      <c r="G253" s="277"/>
      <c r="H253" s="277"/>
      <c r="I253" s="216"/>
      <c r="J253" s="309"/>
      <c r="K253" s="217"/>
      <c r="L253" s="310"/>
      <c r="M253" s="277"/>
    </row>
    <row r="254" spans="1:13" s="296" customFormat="1">
      <c r="A254" s="277"/>
      <c r="B254" s="307"/>
      <c r="C254" s="308"/>
      <c r="F254" s="277"/>
      <c r="G254" s="277"/>
      <c r="H254" s="277"/>
      <c r="I254" s="216"/>
      <c r="J254" s="309"/>
      <c r="K254" s="217"/>
      <c r="L254" s="310"/>
      <c r="M254" s="277"/>
    </row>
    <row r="255" spans="1:13" s="296" customFormat="1">
      <c r="A255" s="277"/>
      <c r="B255" s="307"/>
      <c r="C255" s="308"/>
      <c r="F255" s="277"/>
      <c r="G255" s="277"/>
      <c r="H255" s="277"/>
      <c r="I255" s="216"/>
      <c r="J255" s="309"/>
      <c r="K255" s="217"/>
      <c r="L255" s="310"/>
      <c r="M255" s="277"/>
    </row>
    <row r="256" spans="1:13" s="296" customFormat="1">
      <c r="A256" s="277"/>
      <c r="B256" s="307"/>
      <c r="C256" s="308"/>
      <c r="F256" s="277"/>
      <c r="G256" s="277"/>
      <c r="H256" s="277"/>
      <c r="I256" s="216"/>
      <c r="J256" s="309"/>
      <c r="K256" s="217"/>
      <c r="L256" s="310"/>
      <c r="M256" s="277"/>
    </row>
    <row r="257" spans="1:13" s="296" customFormat="1">
      <c r="A257" s="277"/>
      <c r="B257" s="307"/>
      <c r="C257" s="308"/>
      <c r="F257" s="277"/>
      <c r="G257" s="277"/>
      <c r="H257" s="277"/>
      <c r="I257" s="216"/>
      <c r="J257" s="309"/>
      <c r="K257" s="217"/>
      <c r="L257" s="310"/>
      <c r="M257" s="277"/>
    </row>
    <row r="258" spans="1:13" s="296" customFormat="1">
      <c r="A258" s="277"/>
      <c r="B258" s="307"/>
      <c r="C258" s="308"/>
      <c r="F258" s="277"/>
      <c r="G258" s="277"/>
      <c r="H258" s="277"/>
      <c r="I258" s="216"/>
      <c r="J258" s="309"/>
      <c r="K258" s="217"/>
      <c r="L258" s="310"/>
      <c r="M258" s="277"/>
    </row>
    <row r="259" spans="1:13" s="296" customFormat="1">
      <c r="A259" s="277"/>
      <c r="B259" s="307"/>
      <c r="C259" s="308"/>
      <c r="F259" s="277"/>
      <c r="G259" s="277"/>
      <c r="H259" s="277"/>
      <c r="I259" s="216"/>
      <c r="J259" s="309"/>
      <c r="K259" s="217"/>
      <c r="L259" s="310"/>
      <c r="M259" s="277"/>
    </row>
    <row r="260" spans="1:13" s="296" customFormat="1">
      <c r="A260" s="277"/>
      <c r="B260" s="307"/>
      <c r="C260" s="308"/>
      <c r="F260" s="277"/>
      <c r="G260" s="277"/>
      <c r="H260" s="277"/>
      <c r="I260" s="216"/>
      <c r="J260" s="309"/>
      <c r="K260" s="217"/>
      <c r="L260" s="310"/>
      <c r="M260" s="277"/>
    </row>
    <row r="261" spans="1:13" s="296" customFormat="1">
      <c r="A261" s="277"/>
      <c r="B261" s="307"/>
      <c r="C261" s="308"/>
      <c r="F261" s="277"/>
      <c r="G261" s="277"/>
      <c r="H261" s="277"/>
      <c r="I261" s="216"/>
      <c r="J261" s="309"/>
      <c r="K261" s="217"/>
      <c r="L261" s="310"/>
      <c r="M261" s="277"/>
    </row>
    <row r="262" spans="1:13" s="296" customFormat="1">
      <c r="A262" s="277"/>
      <c r="B262" s="307"/>
      <c r="C262" s="308"/>
      <c r="F262" s="277"/>
      <c r="G262" s="277"/>
      <c r="H262" s="277"/>
      <c r="I262" s="216"/>
      <c r="J262" s="309"/>
      <c r="K262" s="217"/>
      <c r="L262" s="310"/>
      <c r="M262" s="277"/>
    </row>
    <row r="263" spans="1:13" s="296" customFormat="1">
      <c r="A263" s="277"/>
      <c r="B263" s="307"/>
      <c r="C263" s="308"/>
      <c r="F263" s="277"/>
      <c r="G263" s="277"/>
      <c r="H263" s="277"/>
      <c r="I263" s="216"/>
      <c r="J263" s="309"/>
      <c r="K263" s="217"/>
      <c r="L263" s="310"/>
      <c r="M263" s="277"/>
    </row>
    <row r="264" spans="1:13" s="296" customFormat="1">
      <c r="A264" s="277"/>
      <c r="B264" s="307"/>
      <c r="C264" s="308"/>
      <c r="F264" s="277"/>
      <c r="G264" s="277"/>
      <c r="H264" s="277"/>
      <c r="I264" s="216"/>
      <c r="J264" s="309"/>
      <c r="K264" s="217"/>
      <c r="L264" s="310"/>
      <c r="M264" s="277"/>
    </row>
    <row r="265" spans="1:13" s="296" customFormat="1">
      <c r="A265" s="277"/>
      <c r="B265" s="307"/>
      <c r="C265" s="308"/>
      <c r="F265" s="277"/>
      <c r="G265" s="277"/>
      <c r="H265" s="277"/>
      <c r="I265" s="216"/>
      <c r="J265" s="309"/>
      <c r="K265" s="217"/>
      <c r="L265" s="310"/>
      <c r="M265" s="277"/>
    </row>
    <row r="266" spans="1:13" s="296" customFormat="1">
      <c r="A266" s="277"/>
      <c r="B266" s="307"/>
      <c r="C266" s="308"/>
      <c r="F266" s="277"/>
      <c r="G266" s="277"/>
      <c r="H266" s="277"/>
      <c r="I266" s="216"/>
      <c r="J266" s="309"/>
      <c r="K266" s="217"/>
      <c r="L266" s="310"/>
      <c r="M266" s="277"/>
    </row>
    <row r="267" spans="1:13" s="296" customFormat="1">
      <c r="A267" s="277"/>
      <c r="B267" s="307"/>
      <c r="C267" s="308"/>
      <c r="F267" s="277"/>
      <c r="G267" s="277"/>
      <c r="H267" s="277"/>
      <c r="I267" s="216"/>
      <c r="J267" s="309"/>
      <c r="K267" s="217"/>
      <c r="L267" s="310"/>
      <c r="M267" s="277"/>
    </row>
    <row r="268" spans="1:13" s="296" customFormat="1">
      <c r="A268" s="277"/>
      <c r="B268" s="307"/>
      <c r="C268" s="308"/>
      <c r="F268" s="277"/>
      <c r="G268" s="277"/>
      <c r="H268" s="277"/>
      <c r="I268" s="216"/>
      <c r="J268" s="309"/>
      <c r="K268" s="217"/>
      <c r="L268" s="310"/>
      <c r="M268" s="277"/>
    </row>
    <row r="269" spans="1:13" s="296" customFormat="1">
      <c r="A269" s="277"/>
      <c r="B269" s="307"/>
      <c r="C269" s="308"/>
      <c r="F269" s="277"/>
      <c r="G269" s="277"/>
      <c r="H269" s="277"/>
      <c r="I269" s="216"/>
      <c r="J269" s="309"/>
      <c r="K269" s="217"/>
      <c r="L269" s="310"/>
      <c r="M269" s="277"/>
    </row>
    <row r="270" spans="1:13" s="296" customFormat="1">
      <c r="A270" s="277"/>
      <c r="B270" s="307"/>
      <c r="C270" s="308"/>
      <c r="F270" s="277"/>
      <c r="G270" s="277"/>
      <c r="H270" s="277"/>
      <c r="I270" s="216"/>
      <c r="J270" s="309"/>
      <c r="K270" s="217"/>
      <c r="L270" s="310"/>
      <c r="M270" s="277"/>
    </row>
    <row r="271" spans="1:13" s="296" customFormat="1">
      <c r="A271" s="277"/>
      <c r="B271" s="307"/>
      <c r="C271" s="308"/>
      <c r="F271" s="277"/>
      <c r="G271" s="277"/>
      <c r="H271" s="277"/>
      <c r="I271" s="216"/>
      <c r="J271" s="309"/>
      <c r="K271" s="217"/>
      <c r="L271" s="310"/>
      <c r="M271" s="277"/>
    </row>
    <row r="272" spans="1:13" s="296" customFormat="1">
      <c r="A272" s="277"/>
      <c r="B272" s="307"/>
      <c r="C272" s="308"/>
      <c r="F272" s="277"/>
      <c r="G272" s="277"/>
      <c r="H272" s="277"/>
      <c r="I272" s="216"/>
      <c r="J272" s="309"/>
      <c r="K272" s="217"/>
      <c r="L272" s="310"/>
      <c r="M272" s="277"/>
    </row>
    <row r="273" spans="1:13" s="296" customFormat="1">
      <c r="A273" s="277"/>
      <c r="B273" s="307"/>
      <c r="C273" s="308"/>
      <c r="F273" s="277"/>
      <c r="G273" s="277"/>
      <c r="H273" s="277"/>
      <c r="I273" s="216"/>
      <c r="J273" s="309"/>
      <c r="K273" s="217"/>
      <c r="L273" s="310"/>
      <c r="M273" s="277"/>
    </row>
    <row r="274" spans="1:13" s="296" customFormat="1">
      <c r="A274" s="277"/>
      <c r="B274" s="307"/>
      <c r="C274" s="308"/>
      <c r="F274" s="277"/>
      <c r="G274" s="277"/>
      <c r="H274" s="277"/>
      <c r="I274" s="216"/>
      <c r="J274" s="309"/>
      <c r="K274" s="217"/>
      <c r="L274" s="310"/>
      <c r="M274" s="277"/>
    </row>
    <row r="275" spans="1:13" s="296" customFormat="1">
      <c r="A275" s="277"/>
      <c r="B275" s="307"/>
      <c r="C275" s="308"/>
      <c r="F275" s="277"/>
      <c r="G275" s="277"/>
      <c r="H275" s="277"/>
      <c r="I275" s="216"/>
      <c r="J275" s="309"/>
      <c r="K275" s="217"/>
      <c r="L275" s="310"/>
      <c r="M275" s="277"/>
    </row>
    <row r="276" spans="1:13" s="296" customFormat="1">
      <c r="A276" s="277"/>
      <c r="B276" s="307"/>
      <c r="C276" s="308"/>
      <c r="F276" s="277"/>
      <c r="G276" s="277"/>
      <c r="H276" s="277"/>
      <c r="I276" s="216"/>
      <c r="J276" s="309"/>
      <c r="K276" s="217"/>
      <c r="L276" s="310"/>
      <c r="M276" s="277"/>
    </row>
    <row r="277" spans="1:13" s="296" customFormat="1">
      <c r="A277" s="277"/>
      <c r="B277" s="307"/>
      <c r="C277" s="308"/>
      <c r="F277" s="277"/>
      <c r="G277" s="277"/>
      <c r="H277" s="277"/>
      <c r="I277" s="216"/>
      <c r="J277" s="309"/>
      <c r="K277" s="217"/>
      <c r="L277" s="310"/>
      <c r="M277" s="277"/>
    </row>
    <row r="278" spans="1:13" s="296" customFormat="1">
      <c r="A278" s="277"/>
      <c r="B278" s="307"/>
      <c r="C278" s="308"/>
      <c r="F278" s="277"/>
      <c r="G278" s="277"/>
      <c r="H278" s="277"/>
      <c r="I278" s="216"/>
      <c r="J278" s="309"/>
      <c r="K278" s="217"/>
      <c r="L278" s="310"/>
      <c r="M278" s="277"/>
    </row>
    <row r="279" spans="1:13" s="296" customFormat="1">
      <c r="A279" s="277"/>
      <c r="B279" s="307"/>
      <c r="C279" s="308"/>
      <c r="F279" s="277"/>
      <c r="G279" s="277"/>
      <c r="H279" s="277"/>
      <c r="I279" s="216"/>
      <c r="J279" s="309"/>
      <c r="K279" s="217"/>
      <c r="L279" s="310"/>
      <c r="M279" s="277"/>
    </row>
    <row r="280" spans="1:13" s="296" customFormat="1">
      <c r="A280" s="277"/>
      <c r="B280" s="307"/>
      <c r="C280" s="308"/>
      <c r="F280" s="277"/>
      <c r="G280" s="277"/>
      <c r="H280" s="277"/>
      <c r="I280" s="216"/>
      <c r="J280" s="309"/>
      <c r="K280" s="217"/>
      <c r="L280" s="310"/>
      <c r="M280" s="277"/>
    </row>
    <row r="281" spans="1:13" s="296" customFormat="1">
      <c r="A281" s="277"/>
      <c r="B281" s="307"/>
      <c r="C281" s="308"/>
      <c r="F281" s="277"/>
      <c r="G281" s="277"/>
      <c r="H281" s="277"/>
      <c r="I281" s="216"/>
      <c r="J281" s="309"/>
      <c r="K281" s="217"/>
      <c r="L281" s="310"/>
      <c r="M281" s="277"/>
    </row>
    <row r="282" spans="1:13" s="296" customFormat="1">
      <c r="A282" s="277"/>
      <c r="B282" s="307"/>
      <c r="C282" s="308"/>
      <c r="F282" s="277"/>
      <c r="G282" s="277"/>
      <c r="H282" s="277"/>
      <c r="I282" s="216"/>
      <c r="J282" s="309"/>
      <c r="K282" s="217"/>
      <c r="L282" s="310"/>
      <c r="M282" s="277"/>
    </row>
    <row r="283" spans="1:13" s="296" customFormat="1">
      <c r="A283" s="277"/>
      <c r="B283" s="307"/>
      <c r="C283" s="308"/>
      <c r="F283" s="277"/>
      <c r="G283" s="277"/>
      <c r="H283" s="277"/>
      <c r="I283" s="216"/>
      <c r="J283" s="309"/>
      <c r="K283" s="217"/>
      <c r="L283" s="310"/>
      <c r="M283" s="277"/>
    </row>
    <row r="284" spans="1:13" s="296" customFormat="1">
      <c r="A284" s="277"/>
      <c r="B284" s="307"/>
      <c r="C284" s="308"/>
      <c r="F284" s="277"/>
      <c r="G284" s="277"/>
      <c r="H284" s="277"/>
      <c r="I284" s="216"/>
      <c r="J284" s="309"/>
      <c r="K284" s="217"/>
      <c r="L284" s="310"/>
      <c r="M284" s="277"/>
    </row>
    <row r="285" spans="1:13" s="296" customFormat="1">
      <c r="A285" s="277"/>
      <c r="B285" s="307"/>
      <c r="C285" s="308"/>
      <c r="F285" s="277"/>
      <c r="G285" s="277"/>
      <c r="H285" s="277"/>
      <c r="I285" s="216"/>
      <c r="J285" s="309"/>
      <c r="K285" s="217"/>
      <c r="L285" s="310"/>
      <c r="M285" s="277"/>
    </row>
    <row r="286" spans="1:13" s="296" customFormat="1">
      <c r="A286" s="277"/>
      <c r="B286" s="307"/>
      <c r="C286" s="308"/>
      <c r="F286" s="277"/>
      <c r="G286" s="277"/>
      <c r="H286" s="277"/>
      <c r="I286" s="216"/>
      <c r="J286" s="309"/>
      <c r="K286" s="217"/>
      <c r="L286" s="310"/>
      <c r="M286" s="277"/>
    </row>
    <row r="287" spans="1:13" s="296" customFormat="1">
      <c r="A287" s="277"/>
      <c r="B287" s="307"/>
      <c r="C287" s="308"/>
      <c r="F287" s="277"/>
      <c r="G287" s="277"/>
      <c r="H287" s="277"/>
      <c r="I287" s="216"/>
      <c r="J287" s="309"/>
      <c r="K287" s="217"/>
      <c r="L287" s="310"/>
      <c r="M287" s="277"/>
    </row>
    <row r="288" spans="1:13" s="296" customFormat="1">
      <c r="A288" s="277"/>
      <c r="B288" s="307"/>
      <c r="C288" s="308"/>
      <c r="F288" s="277"/>
      <c r="G288" s="277"/>
      <c r="H288" s="277"/>
      <c r="I288" s="216"/>
      <c r="J288" s="309"/>
      <c r="K288" s="217"/>
      <c r="L288" s="310"/>
      <c r="M288" s="277"/>
    </row>
    <row r="289" spans="1:13" s="296" customFormat="1">
      <c r="A289" s="277"/>
      <c r="B289" s="307"/>
      <c r="C289" s="308"/>
      <c r="F289" s="277"/>
      <c r="G289" s="277"/>
      <c r="H289" s="277"/>
      <c r="I289" s="216"/>
      <c r="J289" s="309"/>
      <c r="K289" s="217"/>
      <c r="L289" s="310"/>
      <c r="M289" s="277"/>
    </row>
    <row r="290" spans="1:13" s="296" customFormat="1">
      <c r="A290" s="277"/>
      <c r="B290" s="307"/>
      <c r="C290" s="308"/>
      <c r="F290" s="277"/>
      <c r="G290" s="277"/>
      <c r="H290" s="277"/>
      <c r="I290" s="216"/>
      <c r="J290" s="309"/>
      <c r="K290" s="217"/>
      <c r="L290" s="310"/>
      <c r="M290" s="277"/>
    </row>
    <row r="291" spans="1:13" s="296" customFormat="1">
      <c r="A291" s="277"/>
      <c r="B291" s="307"/>
      <c r="C291" s="308"/>
      <c r="F291" s="277"/>
      <c r="G291" s="277"/>
      <c r="H291" s="277"/>
      <c r="I291" s="216"/>
      <c r="J291" s="309"/>
      <c r="K291" s="217"/>
      <c r="L291" s="310"/>
      <c r="M291" s="277"/>
    </row>
    <row r="292" spans="1:13" s="296" customFormat="1">
      <c r="A292" s="277"/>
      <c r="B292" s="307"/>
      <c r="C292" s="308"/>
      <c r="F292" s="277"/>
      <c r="G292" s="277"/>
      <c r="H292" s="277"/>
      <c r="I292" s="216"/>
      <c r="J292" s="309"/>
      <c r="K292" s="217"/>
      <c r="L292" s="310"/>
      <c r="M292" s="277"/>
    </row>
    <row r="293" spans="1:13" s="296" customFormat="1">
      <c r="A293" s="277"/>
      <c r="B293" s="307"/>
      <c r="C293" s="308"/>
      <c r="F293" s="277"/>
      <c r="G293" s="277"/>
      <c r="H293" s="277"/>
      <c r="I293" s="216"/>
      <c r="J293" s="309"/>
      <c r="K293" s="217"/>
      <c r="L293" s="310"/>
      <c r="M293" s="277"/>
    </row>
    <row r="294" spans="1:13" s="296" customFormat="1">
      <c r="A294" s="277"/>
      <c r="B294" s="307"/>
      <c r="C294" s="308"/>
      <c r="F294" s="277"/>
      <c r="G294" s="277"/>
      <c r="H294" s="277"/>
      <c r="I294" s="216"/>
      <c r="J294" s="309"/>
      <c r="K294" s="217"/>
      <c r="L294" s="310"/>
      <c r="M294" s="277"/>
    </row>
    <row r="295" spans="1:13" s="296" customFormat="1">
      <c r="A295" s="277"/>
      <c r="B295" s="307"/>
      <c r="C295" s="308"/>
      <c r="F295" s="277"/>
      <c r="G295" s="277"/>
      <c r="H295" s="277"/>
      <c r="I295" s="216"/>
      <c r="J295" s="309"/>
      <c r="K295" s="217"/>
      <c r="L295" s="310"/>
      <c r="M295" s="277"/>
    </row>
    <row r="296" spans="1:13" s="296" customFormat="1">
      <c r="A296" s="277"/>
      <c r="B296" s="307"/>
      <c r="C296" s="308"/>
      <c r="F296" s="277"/>
      <c r="G296" s="277"/>
      <c r="H296" s="277"/>
      <c r="I296" s="216"/>
      <c r="J296" s="309"/>
      <c r="K296" s="217"/>
      <c r="L296" s="310"/>
      <c r="M296" s="277"/>
    </row>
    <row r="297" spans="1:13" s="296" customFormat="1">
      <c r="A297" s="277"/>
      <c r="B297" s="307"/>
      <c r="C297" s="308"/>
      <c r="F297" s="277"/>
      <c r="G297" s="277"/>
      <c r="H297" s="277"/>
      <c r="I297" s="216"/>
      <c r="J297" s="309"/>
      <c r="K297" s="217"/>
      <c r="L297" s="310"/>
      <c r="M297" s="277"/>
    </row>
    <row r="298" spans="1:13" s="296" customFormat="1">
      <c r="A298" s="277"/>
      <c r="B298" s="307"/>
      <c r="C298" s="308"/>
      <c r="F298" s="277"/>
      <c r="G298" s="277"/>
      <c r="H298" s="277"/>
      <c r="I298" s="216"/>
      <c r="J298" s="309"/>
      <c r="K298" s="217"/>
      <c r="L298" s="310"/>
      <c r="M298" s="277"/>
    </row>
    <row r="299" spans="1:13" s="296" customFormat="1">
      <c r="A299" s="277"/>
      <c r="B299" s="307"/>
      <c r="C299" s="308"/>
      <c r="F299" s="277"/>
      <c r="G299" s="277"/>
      <c r="H299" s="277"/>
      <c r="I299" s="216"/>
      <c r="J299" s="309"/>
      <c r="K299" s="217"/>
      <c r="L299" s="310"/>
      <c r="M299" s="277"/>
    </row>
    <row r="300" spans="1:13" s="296" customFormat="1">
      <c r="A300" s="277"/>
      <c r="B300" s="307"/>
      <c r="C300" s="308"/>
      <c r="F300" s="277"/>
      <c r="G300" s="277"/>
      <c r="H300" s="277"/>
      <c r="I300" s="216"/>
      <c r="J300" s="309"/>
      <c r="K300" s="217"/>
      <c r="L300" s="310"/>
      <c r="M300" s="277"/>
    </row>
    <row r="301" spans="1:13" s="296" customFormat="1">
      <c r="A301" s="277"/>
      <c r="B301" s="307"/>
      <c r="C301" s="308"/>
      <c r="F301" s="277"/>
      <c r="G301" s="277"/>
      <c r="H301" s="277"/>
      <c r="I301" s="216"/>
      <c r="J301" s="309"/>
      <c r="K301" s="217"/>
      <c r="L301" s="310"/>
      <c r="M301" s="277"/>
    </row>
    <row r="302" spans="1:13" s="296" customFormat="1">
      <c r="A302" s="277"/>
      <c r="B302" s="307"/>
      <c r="C302" s="308"/>
      <c r="F302" s="277"/>
      <c r="G302" s="277"/>
      <c r="H302" s="277"/>
      <c r="I302" s="216"/>
      <c r="J302" s="309"/>
      <c r="K302" s="217"/>
      <c r="L302" s="310"/>
      <c r="M302" s="277"/>
    </row>
    <row r="303" spans="1:13" s="296" customFormat="1">
      <c r="A303" s="277"/>
      <c r="B303" s="307"/>
      <c r="C303" s="308"/>
      <c r="F303" s="277"/>
      <c r="G303" s="277"/>
      <c r="H303" s="277"/>
      <c r="I303" s="216"/>
      <c r="J303" s="309"/>
      <c r="K303" s="217"/>
      <c r="L303" s="310"/>
      <c r="M303" s="277"/>
    </row>
    <row r="304" spans="1:13" s="296" customFormat="1">
      <c r="A304" s="277"/>
      <c r="B304" s="307"/>
      <c r="C304" s="308"/>
      <c r="F304" s="277"/>
      <c r="G304" s="277"/>
      <c r="H304" s="277"/>
      <c r="I304" s="216"/>
      <c r="J304" s="309"/>
      <c r="K304" s="217"/>
      <c r="L304" s="310"/>
      <c r="M304" s="277"/>
    </row>
    <row r="305" spans="1:13" s="296" customFormat="1">
      <c r="A305" s="277"/>
      <c r="B305" s="307"/>
      <c r="C305" s="308"/>
      <c r="F305" s="277"/>
      <c r="G305" s="277"/>
      <c r="H305" s="277"/>
      <c r="I305" s="216"/>
      <c r="J305" s="309"/>
      <c r="K305" s="217"/>
      <c r="L305" s="310"/>
      <c r="M305" s="277"/>
    </row>
    <row r="306" spans="1:13" s="296" customFormat="1">
      <c r="A306" s="277"/>
      <c r="B306" s="307"/>
      <c r="C306" s="308"/>
      <c r="F306" s="277"/>
      <c r="G306" s="277"/>
      <c r="H306" s="277"/>
      <c r="I306" s="216"/>
      <c r="J306" s="309"/>
      <c r="K306" s="217"/>
      <c r="L306" s="310"/>
      <c r="M306" s="277"/>
    </row>
    <row r="307" spans="1:13" s="296" customFormat="1">
      <c r="A307" s="277"/>
      <c r="B307" s="307"/>
      <c r="C307" s="308"/>
      <c r="F307" s="277"/>
      <c r="G307" s="277"/>
      <c r="H307" s="277"/>
      <c r="I307" s="216"/>
      <c r="J307" s="309"/>
      <c r="K307" s="217"/>
      <c r="L307" s="310"/>
      <c r="M307" s="277"/>
    </row>
    <row r="308" spans="1:13" s="296" customFormat="1">
      <c r="A308" s="277"/>
      <c r="B308" s="307"/>
      <c r="C308" s="308"/>
      <c r="F308" s="277"/>
      <c r="G308" s="277"/>
      <c r="H308" s="277"/>
      <c r="I308" s="216"/>
      <c r="J308" s="309"/>
      <c r="K308" s="217"/>
      <c r="L308" s="310"/>
      <c r="M308" s="277"/>
    </row>
    <row r="309" spans="1:13" s="296" customFormat="1">
      <c r="A309" s="277"/>
      <c r="B309" s="307"/>
      <c r="C309" s="308"/>
      <c r="F309" s="277"/>
      <c r="G309" s="277"/>
      <c r="H309" s="277"/>
      <c r="I309" s="216"/>
      <c r="J309" s="309"/>
      <c r="K309" s="217"/>
      <c r="L309" s="310"/>
      <c r="M309" s="277"/>
    </row>
    <row r="310" spans="1:13" s="296" customFormat="1">
      <c r="A310" s="277"/>
      <c r="B310" s="307"/>
      <c r="C310" s="308"/>
      <c r="F310" s="277"/>
      <c r="G310" s="277"/>
      <c r="H310" s="277"/>
      <c r="I310" s="216"/>
      <c r="J310" s="309"/>
      <c r="K310" s="217"/>
      <c r="L310" s="310"/>
      <c r="M310" s="277"/>
    </row>
    <row r="311" spans="1:13" s="296" customFormat="1">
      <c r="A311" s="277"/>
      <c r="B311" s="307"/>
      <c r="C311" s="308"/>
      <c r="F311" s="277"/>
      <c r="G311" s="277"/>
      <c r="H311" s="277"/>
      <c r="I311" s="216"/>
      <c r="J311" s="309"/>
      <c r="K311" s="217"/>
      <c r="L311" s="310"/>
      <c r="M311" s="277"/>
    </row>
    <row r="312" spans="1:13" s="296" customFormat="1">
      <c r="A312" s="277"/>
      <c r="B312" s="307"/>
      <c r="C312" s="308"/>
      <c r="F312" s="277"/>
      <c r="G312" s="277"/>
      <c r="H312" s="277"/>
      <c r="I312" s="216"/>
      <c r="J312" s="309"/>
      <c r="K312" s="217"/>
      <c r="L312" s="310"/>
      <c r="M312" s="277"/>
    </row>
    <row r="313" spans="1:13" s="296" customFormat="1">
      <c r="A313" s="277"/>
      <c r="B313" s="307"/>
      <c r="C313" s="308"/>
      <c r="F313" s="277"/>
      <c r="G313" s="277"/>
      <c r="H313" s="277"/>
      <c r="I313" s="216"/>
      <c r="J313" s="309"/>
      <c r="K313" s="217"/>
      <c r="L313" s="310"/>
      <c r="M313" s="277"/>
    </row>
    <row r="314" spans="1:13" s="296" customFormat="1">
      <c r="A314" s="277"/>
      <c r="B314" s="307"/>
      <c r="C314" s="308"/>
      <c r="F314" s="277"/>
      <c r="G314" s="277"/>
      <c r="H314" s="277"/>
      <c r="I314" s="216"/>
      <c r="J314" s="309"/>
      <c r="K314" s="217"/>
      <c r="L314" s="310"/>
      <c r="M314" s="277"/>
    </row>
    <row r="315" spans="1:13" s="296" customFormat="1">
      <c r="A315" s="277"/>
      <c r="B315" s="307"/>
      <c r="C315" s="308"/>
      <c r="F315" s="277"/>
      <c r="G315" s="277"/>
      <c r="H315" s="277"/>
      <c r="I315" s="216"/>
      <c r="J315" s="309"/>
      <c r="K315" s="217"/>
      <c r="L315" s="310"/>
      <c r="M315" s="277"/>
    </row>
    <row r="316" spans="1:13" s="296" customFormat="1">
      <c r="A316" s="277"/>
      <c r="B316" s="307"/>
      <c r="C316" s="308"/>
      <c r="F316" s="277"/>
      <c r="G316" s="277"/>
      <c r="H316" s="277"/>
      <c r="I316" s="216"/>
      <c r="J316" s="309"/>
      <c r="K316" s="217"/>
      <c r="L316" s="310"/>
      <c r="M316" s="277"/>
    </row>
    <row r="317" spans="1:13" s="296" customFormat="1">
      <c r="A317" s="277"/>
      <c r="B317" s="307"/>
      <c r="C317" s="308"/>
      <c r="F317" s="277"/>
      <c r="G317" s="277"/>
      <c r="H317" s="277"/>
      <c r="I317" s="216"/>
      <c r="J317" s="309"/>
      <c r="K317" s="217"/>
      <c r="L317" s="310"/>
      <c r="M317" s="277"/>
    </row>
    <row r="318" spans="1:13" s="296" customFormat="1">
      <c r="A318" s="277"/>
      <c r="B318" s="307"/>
      <c r="C318" s="308"/>
      <c r="F318" s="277"/>
      <c r="G318" s="277"/>
      <c r="H318" s="277"/>
      <c r="I318" s="216"/>
      <c r="J318" s="309"/>
      <c r="K318" s="217"/>
      <c r="L318" s="310"/>
      <c r="M318" s="277"/>
    </row>
    <row r="319" spans="1:13" s="296" customFormat="1">
      <c r="A319" s="277"/>
      <c r="B319" s="307"/>
      <c r="C319" s="308"/>
      <c r="F319" s="277"/>
      <c r="G319" s="277"/>
      <c r="H319" s="277"/>
      <c r="I319" s="216"/>
      <c r="J319" s="309"/>
      <c r="K319" s="217"/>
      <c r="L319" s="310"/>
      <c r="M319" s="277"/>
    </row>
    <row r="320" spans="1:13" s="296" customFormat="1">
      <c r="A320" s="277"/>
      <c r="B320" s="307"/>
      <c r="C320" s="308"/>
      <c r="F320" s="277"/>
      <c r="G320" s="277"/>
      <c r="H320" s="277"/>
      <c r="I320" s="216"/>
      <c r="J320" s="309"/>
      <c r="K320" s="217"/>
      <c r="L320" s="310"/>
      <c r="M320" s="277"/>
    </row>
    <row r="321" spans="1:13" s="296" customFormat="1">
      <c r="A321" s="277"/>
      <c r="B321" s="307"/>
      <c r="C321" s="308"/>
      <c r="F321" s="277"/>
      <c r="G321" s="277"/>
      <c r="H321" s="277"/>
      <c r="I321" s="216"/>
      <c r="J321" s="309"/>
      <c r="K321" s="217"/>
      <c r="L321" s="310"/>
      <c r="M321" s="277"/>
    </row>
    <row r="322" spans="1:13" s="296" customFormat="1">
      <c r="A322" s="277"/>
      <c r="B322" s="307"/>
      <c r="C322" s="308"/>
      <c r="F322" s="277"/>
      <c r="G322" s="277"/>
      <c r="H322" s="277"/>
      <c r="I322" s="216"/>
      <c r="J322" s="309"/>
      <c r="K322" s="217"/>
      <c r="L322" s="310"/>
      <c r="M322" s="277"/>
    </row>
    <row r="323" spans="1:13" s="296" customFormat="1">
      <c r="A323" s="277"/>
      <c r="B323" s="307"/>
      <c r="C323" s="308"/>
      <c r="F323" s="277"/>
      <c r="G323" s="277"/>
      <c r="H323" s="277"/>
      <c r="I323" s="216"/>
      <c r="J323" s="309"/>
      <c r="K323" s="217"/>
      <c r="L323" s="310"/>
      <c r="M323" s="277"/>
    </row>
    <row r="324" spans="1:13" s="296" customFormat="1">
      <c r="A324" s="277"/>
      <c r="B324" s="307"/>
      <c r="C324" s="308"/>
      <c r="F324" s="277"/>
      <c r="G324" s="277"/>
      <c r="H324" s="277"/>
      <c r="I324" s="216"/>
      <c r="J324" s="309"/>
      <c r="K324" s="217"/>
      <c r="L324" s="310"/>
      <c r="M324" s="277"/>
    </row>
    <row r="325" spans="1:13" s="296" customFormat="1">
      <c r="A325" s="277"/>
      <c r="B325" s="307"/>
      <c r="C325" s="308"/>
      <c r="F325" s="277"/>
      <c r="G325" s="277"/>
      <c r="H325" s="277"/>
      <c r="I325" s="216"/>
      <c r="J325" s="309"/>
      <c r="K325" s="217"/>
      <c r="L325" s="310"/>
      <c r="M325" s="277"/>
    </row>
    <row r="326" spans="1:13" s="296" customFormat="1">
      <c r="A326" s="277"/>
      <c r="B326" s="307"/>
      <c r="C326" s="308"/>
      <c r="F326" s="277"/>
      <c r="G326" s="277"/>
      <c r="H326" s="277"/>
      <c r="I326" s="216"/>
      <c r="J326" s="309"/>
      <c r="K326" s="217"/>
      <c r="L326" s="310"/>
      <c r="M326" s="277"/>
    </row>
    <row r="327" spans="1:13" s="296" customFormat="1">
      <c r="A327" s="277"/>
      <c r="B327" s="307"/>
      <c r="C327" s="308"/>
      <c r="F327" s="277"/>
      <c r="G327" s="277"/>
      <c r="H327" s="277"/>
      <c r="I327" s="216"/>
      <c r="J327" s="309"/>
      <c r="K327" s="217"/>
      <c r="L327" s="310"/>
      <c r="M327" s="277"/>
    </row>
    <row r="328" spans="1:13" s="296" customFormat="1">
      <c r="A328" s="277"/>
      <c r="B328" s="307"/>
      <c r="C328" s="308"/>
      <c r="F328" s="277"/>
      <c r="G328" s="277"/>
      <c r="H328" s="277"/>
      <c r="I328" s="216"/>
      <c r="J328" s="309"/>
      <c r="K328" s="217"/>
      <c r="L328" s="310"/>
      <c r="M328" s="277"/>
    </row>
    <row r="329" spans="1:13" s="296" customFormat="1">
      <c r="A329" s="277"/>
      <c r="B329" s="307"/>
      <c r="C329" s="308"/>
      <c r="F329" s="277"/>
      <c r="G329" s="277"/>
      <c r="H329" s="277"/>
      <c r="I329" s="216"/>
      <c r="J329" s="309"/>
      <c r="K329" s="217"/>
      <c r="L329" s="310"/>
      <c r="M329" s="277"/>
    </row>
    <row r="330" spans="1:13" s="296" customFormat="1">
      <c r="A330" s="277"/>
      <c r="B330" s="307"/>
      <c r="C330" s="308"/>
      <c r="F330" s="277"/>
      <c r="G330" s="277"/>
      <c r="H330" s="277"/>
      <c r="I330" s="216"/>
      <c r="J330" s="309"/>
      <c r="K330" s="217"/>
      <c r="L330" s="310"/>
      <c r="M330" s="277"/>
    </row>
    <row r="331" spans="1:13" s="296" customFormat="1">
      <c r="A331" s="277"/>
      <c r="B331" s="307"/>
      <c r="C331" s="308"/>
      <c r="F331" s="277"/>
      <c r="G331" s="277"/>
      <c r="H331" s="277"/>
      <c r="I331" s="216"/>
      <c r="J331" s="309"/>
      <c r="K331" s="217"/>
      <c r="L331" s="310"/>
      <c r="M331" s="277"/>
    </row>
    <row r="332" spans="1:13" s="296" customFormat="1">
      <c r="A332" s="277"/>
      <c r="B332" s="307"/>
      <c r="C332" s="308"/>
      <c r="F332" s="277"/>
      <c r="G332" s="277"/>
      <c r="H332" s="277"/>
      <c r="I332" s="216"/>
      <c r="J332" s="309"/>
      <c r="K332" s="217"/>
      <c r="L332" s="310"/>
      <c r="M332" s="277"/>
    </row>
    <row r="333" spans="1:13" s="296" customFormat="1">
      <c r="A333" s="277"/>
      <c r="B333" s="307"/>
      <c r="C333" s="308"/>
      <c r="F333" s="277"/>
      <c r="G333" s="277"/>
      <c r="H333" s="277"/>
      <c r="I333" s="216"/>
      <c r="J333" s="309"/>
      <c r="K333" s="217"/>
      <c r="L333" s="310"/>
      <c r="M333" s="277"/>
    </row>
    <row r="334" spans="1:13" s="296" customFormat="1">
      <c r="A334" s="277"/>
      <c r="B334" s="307"/>
      <c r="C334" s="308"/>
      <c r="F334" s="277"/>
      <c r="G334" s="277"/>
      <c r="H334" s="277"/>
      <c r="I334" s="216"/>
      <c r="J334" s="309"/>
      <c r="K334" s="217"/>
      <c r="L334" s="310"/>
      <c r="M334" s="277"/>
    </row>
    <row r="335" spans="1:13" s="296" customFormat="1">
      <c r="A335" s="277"/>
      <c r="B335" s="307"/>
      <c r="C335" s="308"/>
      <c r="F335" s="277"/>
      <c r="G335" s="277"/>
      <c r="H335" s="277"/>
      <c r="I335" s="216"/>
      <c r="J335" s="309"/>
      <c r="K335" s="217"/>
      <c r="L335" s="310"/>
      <c r="M335" s="277"/>
    </row>
    <row r="336" spans="1:13" s="296" customFormat="1">
      <c r="A336" s="277"/>
      <c r="B336" s="307"/>
      <c r="C336" s="308"/>
      <c r="F336" s="277"/>
      <c r="G336" s="277"/>
      <c r="H336" s="277"/>
      <c r="I336" s="216"/>
      <c r="J336" s="309"/>
      <c r="K336" s="217"/>
      <c r="L336" s="310"/>
      <c r="M336" s="277"/>
    </row>
    <row r="337" spans="1:13" s="296" customFormat="1">
      <c r="A337" s="277"/>
      <c r="B337" s="307"/>
      <c r="C337" s="308"/>
      <c r="F337" s="277"/>
      <c r="G337" s="277"/>
      <c r="H337" s="277"/>
      <c r="I337" s="216"/>
      <c r="J337" s="309"/>
      <c r="K337" s="217"/>
      <c r="L337" s="310"/>
      <c r="M337" s="277"/>
    </row>
    <row r="338" spans="1:13" s="296" customFormat="1">
      <c r="A338" s="277"/>
      <c r="B338" s="307"/>
      <c r="C338" s="308"/>
      <c r="F338" s="277"/>
      <c r="G338" s="277"/>
      <c r="H338" s="277"/>
      <c r="I338" s="216"/>
      <c r="J338" s="309"/>
      <c r="K338" s="217"/>
      <c r="L338" s="310"/>
      <c r="M338" s="277"/>
    </row>
    <row r="339" spans="1:13" s="296" customFormat="1">
      <c r="A339" s="277"/>
      <c r="B339" s="307"/>
      <c r="C339" s="308"/>
      <c r="F339" s="277"/>
      <c r="G339" s="277"/>
      <c r="H339" s="277"/>
      <c r="I339" s="216"/>
      <c r="J339" s="309"/>
      <c r="K339" s="217"/>
      <c r="L339" s="310"/>
      <c r="M339" s="277"/>
    </row>
    <row r="340" spans="1:13" s="296" customFormat="1">
      <c r="A340" s="277"/>
      <c r="B340" s="307"/>
      <c r="C340" s="308"/>
      <c r="F340" s="277"/>
      <c r="G340" s="277"/>
      <c r="H340" s="277"/>
      <c r="I340" s="216"/>
      <c r="J340" s="309"/>
      <c r="K340" s="217"/>
      <c r="L340" s="310"/>
      <c r="M340" s="277"/>
    </row>
    <row r="341" spans="1:13" s="296" customFormat="1">
      <c r="A341" s="277"/>
      <c r="B341" s="307"/>
      <c r="C341" s="308"/>
      <c r="F341" s="277"/>
      <c r="G341" s="277"/>
      <c r="H341" s="277"/>
      <c r="I341" s="216"/>
      <c r="J341" s="309"/>
      <c r="K341" s="217"/>
      <c r="L341" s="310"/>
      <c r="M341" s="277"/>
    </row>
    <row r="342" spans="1:13" s="296" customFormat="1">
      <c r="A342" s="277"/>
      <c r="B342" s="307"/>
      <c r="C342" s="308"/>
      <c r="F342" s="277"/>
      <c r="G342" s="277"/>
      <c r="H342" s="277"/>
      <c r="I342" s="216"/>
      <c r="J342" s="309"/>
      <c r="K342" s="217"/>
      <c r="L342" s="310"/>
      <c r="M342" s="277"/>
    </row>
    <row r="343" spans="1:13" s="296" customFormat="1">
      <c r="A343" s="277"/>
      <c r="B343" s="307"/>
      <c r="C343" s="308"/>
      <c r="F343" s="277"/>
      <c r="G343" s="277"/>
      <c r="H343" s="277"/>
      <c r="I343" s="216"/>
      <c r="J343" s="309"/>
      <c r="K343" s="217"/>
      <c r="L343" s="310"/>
      <c r="M343" s="277"/>
    </row>
    <row r="344" spans="1:13" s="296" customFormat="1">
      <c r="A344" s="277"/>
      <c r="B344" s="307"/>
      <c r="C344" s="308"/>
      <c r="F344" s="277"/>
      <c r="G344" s="277"/>
      <c r="H344" s="277"/>
      <c r="I344" s="216"/>
      <c r="J344" s="309"/>
      <c r="K344" s="217"/>
      <c r="L344" s="310"/>
      <c r="M344" s="277"/>
    </row>
    <row r="345" spans="1:13" s="296" customFormat="1">
      <c r="A345" s="277"/>
      <c r="B345" s="307"/>
      <c r="C345" s="308"/>
      <c r="F345" s="277"/>
      <c r="G345" s="277"/>
      <c r="H345" s="277"/>
      <c r="I345" s="216"/>
      <c r="J345" s="309"/>
      <c r="K345" s="217"/>
      <c r="L345" s="310"/>
      <c r="M345" s="277"/>
    </row>
    <row r="346" spans="1:13" s="296" customFormat="1">
      <c r="A346" s="277"/>
      <c r="B346" s="307"/>
      <c r="C346" s="308"/>
      <c r="F346" s="277"/>
      <c r="G346" s="277"/>
      <c r="H346" s="277"/>
      <c r="I346" s="216"/>
      <c r="J346" s="309"/>
      <c r="K346" s="217"/>
      <c r="L346" s="310"/>
      <c r="M346" s="277"/>
    </row>
    <row r="347" spans="1:13" s="296" customFormat="1">
      <c r="A347" s="277"/>
      <c r="B347" s="307"/>
      <c r="C347" s="308"/>
      <c r="F347" s="277"/>
      <c r="G347" s="277"/>
      <c r="H347" s="277"/>
      <c r="I347" s="216"/>
      <c r="J347" s="309"/>
      <c r="K347" s="217"/>
      <c r="L347" s="310"/>
      <c r="M347" s="277"/>
    </row>
    <row r="348" spans="1:13" s="296" customFormat="1">
      <c r="A348" s="277"/>
      <c r="B348" s="307"/>
      <c r="C348" s="308"/>
      <c r="F348" s="277"/>
      <c r="G348" s="277"/>
      <c r="H348" s="277"/>
      <c r="I348" s="216"/>
      <c r="J348" s="309"/>
      <c r="K348" s="217"/>
      <c r="L348" s="310"/>
      <c r="M348" s="277"/>
    </row>
    <row r="349" spans="1:13" s="296" customFormat="1">
      <c r="A349" s="277"/>
      <c r="B349" s="307"/>
      <c r="C349" s="308"/>
      <c r="F349" s="277"/>
      <c r="G349" s="277"/>
      <c r="H349" s="277"/>
      <c r="I349" s="216"/>
      <c r="J349" s="309"/>
      <c r="K349" s="217"/>
      <c r="L349" s="310"/>
      <c r="M349" s="277"/>
    </row>
    <row r="350" spans="1:13" s="296" customFormat="1">
      <c r="A350" s="277"/>
      <c r="B350" s="307"/>
      <c r="C350" s="308"/>
      <c r="F350" s="277"/>
      <c r="G350" s="277"/>
      <c r="H350" s="277"/>
      <c r="I350" s="216"/>
      <c r="J350" s="309"/>
      <c r="K350" s="217"/>
      <c r="L350" s="310"/>
      <c r="M350" s="277"/>
    </row>
    <row r="351" spans="1:13" s="296" customFormat="1">
      <c r="A351" s="277"/>
      <c r="B351" s="307"/>
      <c r="C351" s="308"/>
      <c r="F351" s="277"/>
      <c r="G351" s="277"/>
      <c r="H351" s="277"/>
      <c r="I351" s="216"/>
      <c r="J351" s="309"/>
      <c r="K351" s="217"/>
      <c r="L351" s="310"/>
      <c r="M351" s="277"/>
    </row>
    <row r="352" spans="1:13" s="296" customFormat="1">
      <c r="A352" s="277"/>
      <c r="B352" s="307"/>
      <c r="C352" s="308"/>
      <c r="F352" s="277"/>
      <c r="G352" s="277"/>
      <c r="H352" s="277"/>
      <c r="I352" s="216"/>
      <c r="J352" s="309"/>
      <c r="K352" s="217"/>
      <c r="L352" s="310"/>
      <c r="M352" s="277"/>
    </row>
    <row r="353" spans="1:13" s="296" customFormat="1">
      <c r="A353" s="277"/>
      <c r="B353" s="307"/>
      <c r="C353" s="308"/>
      <c r="F353" s="277"/>
      <c r="G353" s="277"/>
      <c r="H353" s="277"/>
      <c r="I353" s="216"/>
      <c r="J353" s="309"/>
      <c r="K353" s="217"/>
      <c r="L353" s="310"/>
      <c r="M353" s="277"/>
    </row>
    <row r="354" spans="1:13" s="296" customFormat="1">
      <c r="A354" s="277"/>
      <c r="B354" s="307"/>
      <c r="C354" s="308"/>
      <c r="F354" s="277"/>
      <c r="G354" s="277"/>
      <c r="H354" s="277"/>
      <c r="I354" s="216"/>
      <c r="J354" s="309"/>
      <c r="K354" s="217"/>
      <c r="L354" s="310"/>
      <c r="M354" s="277"/>
    </row>
    <row r="355" spans="1:13" s="296" customFormat="1">
      <c r="A355" s="277"/>
      <c r="B355" s="307"/>
      <c r="C355" s="308"/>
      <c r="F355" s="277"/>
      <c r="G355" s="277"/>
      <c r="H355" s="277"/>
      <c r="I355" s="216"/>
      <c r="J355" s="309"/>
      <c r="K355" s="217"/>
      <c r="L355" s="310"/>
      <c r="M355" s="277"/>
    </row>
    <row r="356" spans="1:13" s="296" customFormat="1">
      <c r="A356" s="277"/>
      <c r="B356" s="307"/>
      <c r="C356" s="308"/>
      <c r="F356" s="277"/>
      <c r="G356" s="277"/>
      <c r="H356" s="277"/>
      <c r="I356" s="216"/>
      <c r="J356" s="309"/>
      <c r="K356" s="217"/>
      <c r="L356" s="310"/>
      <c r="M356" s="277"/>
    </row>
    <row r="357" spans="1:13" s="296" customFormat="1">
      <c r="A357" s="277"/>
      <c r="B357" s="307"/>
      <c r="C357" s="308"/>
      <c r="F357" s="277"/>
      <c r="G357" s="277"/>
      <c r="H357" s="277"/>
      <c r="I357" s="216"/>
      <c r="J357" s="309"/>
      <c r="K357" s="217"/>
      <c r="L357" s="310"/>
      <c r="M357" s="277"/>
    </row>
    <row r="358" spans="1:13" s="296" customFormat="1">
      <c r="A358" s="277"/>
      <c r="B358" s="307"/>
      <c r="C358" s="308"/>
      <c r="F358" s="277"/>
      <c r="G358" s="277"/>
      <c r="H358" s="277"/>
      <c r="I358" s="216"/>
      <c r="J358" s="309"/>
      <c r="K358" s="217"/>
      <c r="L358" s="310"/>
      <c r="M358" s="277"/>
    </row>
    <row r="359" spans="1:13" s="296" customFormat="1">
      <c r="A359" s="277"/>
      <c r="B359" s="307"/>
      <c r="C359" s="308"/>
      <c r="F359" s="277"/>
      <c r="G359" s="277"/>
      <c r="H359" s="277"/>
      <c r="I359" s="216"/>
      <c r="J359" s="309"/>
      <c r="K359" s="217"/>
      <c r="L359" s="310"/>
      <c r="M359" s="277"/>
    </row>
    <row r="360" spans="1:13" s="296" customFormat="1">
      <c r="A360" s="277"/>
      <c r="B360" s="307"/>
      <c r="C360" s="308"/>
      <c r="F360" s="277"/>
      <c r="G360" s="277"/>
      <c r="H360" s="277"/>
      <c r="I360" s="216"/>
      <c r="J360" s="309"/>
      <c r="K360" s="217"/>
      <c r="L360" s="310"/>
      <c r="M360" s="277"/>
    </row>
    <row r="361" spans="1:13" s="296" customFormat="1">
      <c r="A361" s="277"/>
      <c r="B361" s="307"/>
      <c r="C361" s="308"/>
      <c r="F361" s="277"/>
      <c r="G361" s="277"/>
      <c r="H361" s="277"/>
      <c r="I361" s="216"/>
      <c r="J361" s="309"/>
      <c r="K361" s="217"/>
      <c r="L361" s="310"/>
      <c r="M361" s="277"/>
    </row>
    <row r="362" spans="1:13" s="296" customFormat="1">
      <c r="A362" s="277"/>
      <c r="B362" s="307"/>
      <c r="C362" s="308"/>
      <c r="F362" s="277"/>
      <c r="G362" s="277"/>
      <c r="H362" s="277"/>
      <c r="I362" s="216"/>
      <c r="J362" s="309"/>
      <c r="K362" s="217"/>
      <c r="L362" s="310"/>
      <c r="M362" s="277"/>
    </row>
    <row r="363" spans="1:13" s="296" customFormat="1">
      <c r="A363" s="277"/>
      <c r="B363" s="307"/>
      <c r="C363" s="308"/>
      <c r="F363" s="277"/>
      <c r="G363" s="277"/>
      <c r="H363" s="277"/>
      <c r="I363" s="216"/>
      <c r="J363" s="309"/>
      <c r="K363" s="217"/>
      <c r="L363" s="310"/>
      <c r="M363" s="277"/>
    </row>
    <row r="364" spans="1:13" s="296" customFormat="1">
      <c r="A364" s="277"/>
      <c r="B364" s="307"/>
      <c r="C364" s="308"/>
      <c r="F364" s="277"/>
      <c r="G364" s="277"/>
      <c r="H364" s="277"/>
      <c r="I364" s="216"/>
      <c r="J364" s="309"/>
      <c r="K364" s="217"/>
      <c r="L364" s="310"/>
      <c r="M364" s="277"/>
    </row>
    <row r="365" spans="1:13" s="296" customFormat="1">
      <c r="A365" s="277"/>
      <c r="B365" s="307"/>
      <c r="C365" s="308"/>
      <c r="F365" s="277"/>
      <c r="G365" s="277"/>
      <c r="H365" s="277"/>
      <c r="I365" s="216"/>
      <c r="J365" s="309"/>
      <c r="K365" s="217"/>
      <c r="L365" s="310"/>
      <c r="M365" s="277"/>
    </row>
    <row r="366" spans="1:13" s="296" customFormat="1">
      <c r="A366" s="277"/>
      <c r="B366" s="307"/>
      <c r="C366" s="308"/>
      <c r="F366" s="277"/>
      <c r="G366" s="277"/>
      <c r="H366" s="277"/>
      <c r="I366" s="216"/>
      <c r="J366" s="309"/>
      <c r="K366" s="217"/>
      <c r="L366" s="310"/>
      <c r="M366" s="277"/>
    </row>
    <row r="367" spans="1:13" s="296" customFormat="1">
      <c r="A367" s="277"/>
      <c r="B367" s="307"/>
      <c r="C367" s="308"/>
      <c r="F367" s="277"/>
      <c r="G367" s="277"/>
      <c r="H367" s="277"/>
      <c r="I367" s="216"/>
      <c r="J367" s="309"/>
      <c r="K367" s="217"/>
      <c r="L367" s="310"/>
      <c r="M367" s="277"/>
    </row>
    <row r="368" spans="1:13" s="296" customFormat="1">
      <c r="A368" s="277"/>
      <c r="B368" s="307"/>
      <c r="C368" s="308"/>
      <c r="F368" s="277"/>
      <c r="G368" s="277"/>
      <c r="H368" s="277"/>
      <c r="I368" s="216"/>
      <c r="J368" s="309"/>
      <c r="K368" s="217"/>
      <c r="L368" s="310"/>
      <c r="M368" s="277"/>
    </row>
    <row r="369" spans="1:13" s="296" customFormat="1">
      <c r="A369" s="277"/>
      <c r="B369" s="307"/>
      <c r="C369" s="308"/>
      <c r="F369" s="277"/>
      <c r="G369" s="277"/>
      <c r="H369" s="277"/>
      <c r="I369" s="216"/>
      <c r="J369" s="309"/>
      <c r="K369" s="217"/>
      <c r="L369" s="310"/>
      <c r="M369" s="277"/>
    </row>
    <row r="370" spans="1:13" s="296" customFormat="1">
      <c r="A370" s="277"/>
      <c r="B370" s="307"/>
      <c r="C370" s="308"/>
      <c r="F370" s="277"/>
      <c r="G370" s="277"/>
      <c r="H370" s="277"/>
      <c r="I370" s="216"/>
      <c r="J370" s="309"/>
      <c r="K370" s="217"/>
      <c r="L370" s="310"/>
      <c r="M370" s="277"/>
    </row>
    <row r="371" spans="1:13" s="296" customFormat="1">
      <c r="A371" s="277"/>
      <c r="B371" s="307"/>
      <c r="C371" s="308"/>
      <c r="F371" s="277"/>
      <c r="G371" s="277"/>
      <c r="H371" s="277"/>
      <c r="I371" s="216"/>
      <c r="J371" s="309"/>
      <c r="K371" s="217"/>
      <c r="L371" s="310"/>
      <c r="M371" s="277"/>
    </row>
    <row r="372" spans="1:13" s="296" customFormat="1">
      <c r="A372" s="277"/>
      <c r="B372" s="307"/>
      <c r="C372" s="308"/>
      <c r="F372" s="277"/>
      <c r="G372" s="277"/>
      <c r="H372" s="277"/>
      <c r="I372" s="216"/>
      <c r="J372" s="309"/>
      <c r="K372" s="217"/>
      <c r="L372" s="310"/>
      <c r="M372" s="277"/>
    </row>
    <row r="373" spans="1:13" s="296" customFormat="1">
      <c r="A373" s="277"/>
      <c r="B373" s="307"/>
      <c r="C373" s="308"/>
      <c r="F373" s="277"/>
      <c r="G373" s="277"/>
      <c r="H373" s="277"/>
      <c r="I373" s="216"/>
      <c r="J373" s="309"/>
      <c r="K373" s="217"/>
      <c r="L373" s="310"/>
      <c r="M373" s="277"/>
    </row>
    <row r="374" spans="1:13" s="296" customFormat="1">
      <c r="A374" s="277"/>
      <c r="B374" s="307"/>
      <c r="C374" s="308"/>
      <c r="F374" s="277"/>
      <c r="G374" s="277"/>
      <c r="H374" s="277"/>
      <c r="I374" s="216"/>
      <c r="J374" s="309"/>
      <c r="K374" s="217"/>
      <c r="L374" s="310"/>
      <c r="M374" s="277"/>
    </row>
    <row r="375" spans="1:13" s="296" customFormat="1">
      <c r="A375" s="277"/>
      <c r="B375" s="307"/>
      <c r="C375" s="308"/>
      <c r="F375" s="277"/>
      <c r="G375" s="277"/>
      <c r="H375" s="277"/>
      <c r="I375" s="216"/>
      <c r="J375" s="309"/>
      <c r="K375" s="217"/>
      <c r="L375" s="310"/>
      <c r="M375" s="277"/>
    </row>
    <row r="376" spans="1:13" s="296" customFormat="1">
      <c r="A376" s="277"/>
      <c r="B376" s="307"/>
      <c r="C376" s="308"/>
      <c r="F376" s="277"/>
      <c r="G376" s="277"/>
      <c r="H376" s="277"/>
      <c r="I376" s="216"/>
      <c r="J376" s="309"/>
      <c r="K376" s="217"/>
      <c r="L376" s="310"/>
      <c r="M376" s="277"/>
    </row>
    <row r="377" spans="1:13" s="296" customFormat="1">
      <c r="A377" s="277"/>
      <c r="B377" s="307"/>
      <c r="C377" s="308"/>
      <c r="F377" s="277"/>
      <c r="G377" s="277"/>
      <c r="H377" s="277"/>
      <c r="I377" s="216"/>
      <c r="J377" s="309"/>
      <c r="K377" s="217"/>
      <c r="L377" s="310"/>
      <c r="M377" s="277"/>
    </row>
    <row r="378" spans="1:13" s="296" customFormat="1">
      <c r="A378" s="277"/>
      <c r="B378" s="307"/>
      <c r="C378" s="308"/>
      <c r="F378" s="277"/>
      <c r="G378" s="277"/>
      <c r="H378" s="277"/>
      <c r="I378" s="216"/>
      <c r="J378" s="309"/>
      <c r="K378" s="217"/>
      <c r="L378" s="310"/>
      <c r="M378" s="277"/>
    </row>
    <row r="379" spans="1:13" s="296" customFormat="1">
      <c r="A379" s="277"/>
      <c r="B379" s="307"/>
      <c r="C379" s="308"/>
      <c r="F379" s="277"/>
      <c r="G379" s="277"/>
      <c r="H379" s="277"/>
      <c r="I379" s="216"/>
      <c r="J379" s="309"/>
      <c r="K379" s="217"/>
      <c r="L379" s="310"/>
      <c r="M379" s="277"/>
    </row>
    <row r="380" spans="1:13" s="296" customFormat="1">
      <c r="A380" s="277"/>
      <c r="B380" s="307"/>
      <c r="C380" s="308"/>
      <c r="F380" s="277"/>
      <c r="G380" s="277"/>
      <c r="H380" s="277"/>
      <c r="I380" s="216"/>
      <c r="J380" s="309"/>
      <c r="K380" s="217"/>
      <c r="L380" s="310"/>
      <c r="M380" s="277"/>
    </row>
    <row r="381" spans="1:13" s="296" customFormat="1">
      <c r="A381" s="277"/>
      <c r="B381" s="307"/>
      <c r="C381" s="308"/>
      <c r="F381" s="277"/>
      <c r="G381" s="277"/>
      <c r="H381" s="277"/>
      <c r="I381" s="216"/>
      <c r="J381" s="309"/>
      <c r="K381" s="217"/>
      <c r="L381" s="310"/>
      <c r="M381" s="277"/>
    </row>
    <row r="382" spans="1:13" s="296" customFormat="1">
      <c r="A382" s="277"/>
      <c r="B382" s="307"/>
      <c r="C382" s="308"/>
      <c r="F382" s="277"/>
      <c r="G382" s="277"/>
      <c r="H382" s="277"/>
      <c r="I382" s="216"/>
      <c r="J382" s="309"/>
      <c r="K382" s="217"/>
      <c r="L382" s="310"/>
      <c r="M382" s="277"/>
    </row>
    <row r="383" spans="1:13" s="296" customFormat="1">
      <c r="A383" s="277"/>
      <c r="B383" s="307"/>
      <c r="C383" s="308"/>
      <c r="F383" s="277"/>
      <c r="G383" s="277"/>
      <c r="H383" s="277"/>
      <c r="I383" s="216"/>
      <c r="J383" s="309"/>
      <c r="K383" s="217"/>
      <c r="L383" s="310"/>
      <c r="M383" s="277"/>
    </row>
    <row r="384" spans="1:13" s="296" customFormat="1">
      <c r="A384" s="277"/>
      <c r="B384" s="307"/>
      <c r="C384" s="308"/>
      <c r="F384" s="277"/>
      <c r="G384" s="277"/>
      <c r="H384" s="277"/>
      <c r="I384" s="216"/>
      <c r="J384" s="309"/>
      <c r="K384" s="217"/>
      <c r="L384" s="310"/>
      <c r="M384" s="277"/>
    </row>
    <row r="385" spans="1:13" s="296" customFormat="1">
      <c r="A385" s="277"/>
      <c r="B385" s="307"/>
      <c r="C385" s="308"/>
      <c r="F385" s="277"/>
      <c r="G385" s="277"/>
      <c r="H385" s="277"/>
      <c r="I385" s="216"/>
      <c r="J385" s="309"/>
      <c r="K385" s="217"/>
      <c r="L385" s="310"/>
      <c r="M385" s="277"/>
    </row>
    <row r="386" spans="1:13" s="296" customFormat="1">
      <c r="A386" s="277"/>
      <c r="B386" s="307"/>
      <c r="C386" s="308"/>
      <c r="F386" s="277"/>
      <c r="G386" s="277"/>
      <c r="H386" s="277"/>
      <c r="I386" s="216"/>
      <c r="J386" s="309"/>
      <c r="K386" s="217"/>
      <c r="L386" s="310"/>
      <c r="M386" s="277"/>
    </row>
    <row r="387" spans="1:13" s="296" customFormat="1">
      <c r="A387" s="277"/>
      <c r="B387" s="307"/>
      <c r="C387" s="308"/>
      <c r="F387" s="277"/>
      <c r="G387" s="277"/>
      <c r="H387" s="277"/>
      <c r="I387" s="216"/>
      <c r="J387" s="309"/>
      <c r="K387" s="217"/>
      <c r="L387" s="310"/>
      <c r="M387" s="277"/>
    </row>
    <row r="388" spans="1:13" s="296" customFormat="1">
      <c r="A388" s="277"/>
      <c r="B388" s="307"/>
      <c r="C388" s="308"/>
      <c r="F388" s="277"/>
      <c r="G388" s="277"/>
      <c r="H388" s="277"/>
      <c r="I388" s="216"/>
      <c r="J388" s="309"/>
      <c r="K388" s="217"/>
      <c r="L388" s="310"/>
      <c r="M388" s="277"/>
    </row>
    <row r="389" spans="1:13" s="296" customFormat="1">
      <c r="A389" s="277"/>
      <c r="B389" s="307"/>
      <c r="C389" s="308"/>
      <c r="F389" s="277"/>
      <c r="G389" s="277"/>
      <c r="H389" s="277"/>
      <c r="I389" s="216"/>
      <c r="J389" s="309"/>
      <c r="K389" s="217"/>
      <c r="L389" s="310"/>
      <c r="M389" s="277"/>
    </row>
    <row r="390" spans="1:13" s="296" customFormat="1">
      <c r="A390" s="277"/>
      <c r="B390" s="307"/>
      <c r="C390" s="308"/>
      <c r="F390" s="277"/>
      <c r="G390" s="277"/>
      <c r="H390" s="277"/>
      <c r="I390" s="216"/>
      <c r="J390" s="309"/>
      <c r="K390" s="217"/>
      <c r="L390" s="310"/>
      <c r="M390" s="277"/>
    </row>
    <row r="391" spans="1:13" s="296" customFormat="1">
      <c r="A391" s="277"/>
      <c r="B391" s="307"/>
      <c r="C391" s="308"/>
      <c r="F391" s="277"/>
      <c r="G391" s="277"/>
      <c r="H391" s="277"/>
      <c r="I391" s="216"/>
      <c r="J391" s="309"/>
      <c r="K391" s="217"/>
      <c r="L391" s="310"/>
      <c r="M391" s="277"/>
    </row>
    <row r="392" spans="1:13" s="296" customFormat="1">
      <c r="A392" s="277"/>
      <c r="B392" s="307"/>
      <c r="C392" s="308"/>
      <c r="F392" s="277"/>
      <c r="G392" s="277"/>
      <c r="H392" s="277"/>
      <c r="I392" s="216"/>
      <c r="J392" s="309"/>
      <c r="K392" s="217"/>
      <c r="L392" s="310"/>
      <c r="M392" s="277"/>
    </row>
    <row r="393" spans="1:13" s="296" customFormat="1">
      <c r="A393" s="277"/>
      <c r="B393" s="307"/>
      <c r="C393" s="308"/>
      <c r="F393" s="277"/>
      <c r="G393" s="277"/>
      <c r="H393" s="277"/>
      <c r="I393" s="216"/>
      <c r="J393" s="309"/>
      <c r="K393" s="217"/>
      <c r="L393" s="310"/>
      <c r="M393" s="277"/>
    </row>
    <row r="394" spans="1:13" s="296" customFormat="1">
      <c r="A394" s="277"/>
      <c r="B394" s="307"/>
      <c r="C394" s="308"/>
      <c r="F394" s="277"/>
      <c r="G394" s="277"/>
      <c r="H394" s="277"/>
      <c r="I394" s="216"/>
      <c r="J394" s="309"/>
      <c r="K394" s="217"/>
      <c r="L394" s="310"/>
      <c r="M394" s="277"/>
    </row>
    <row r="395" spans="1:13" s="296" customFormat="1">
      <c r="A395" s="277"/>
      <c r="B395" s="307"/>
      <c r="C395" s="308"/>
      <c r="F395" s="277"/>
      <c r="G395" s="277"/>
      <c r="H395" s="277"/>
      <c r="I395" s="216"/>
      <c r="J395" s="309"/>
      <c r="K395" s="217"/>
      <c r="L395" s="310"/>
      <c r="M395" s="277"/>
    </row>
    <row r="396" spans="1:13" s="296" customFormat="1">
      <c r="A396" s="277"/>
      <c r="B396" s="307"/>
      <c r="C396" s="308"/>
      <c r="F396" s="277"/>
      <c r="G396" s="277"/>
      <c r="H396" s="277"/>
      <c r="I396" s="216"/>
      <c r="J396" s="309"/>
      <c r="K396" s="217"/>
      <c r="L396" s="310"/>
      <c r="M396" s="277"/>
    </row>
    <row r="397" spans="1:13" s="296" customFormat="1">
      <c r="A397" s="277"/>
      <c r="B397" s="307"/>
      <c r="C397" s="308"/>
      <c r="F397" s="277"/>
      <c r="G397" s="277"/>
      <c r="H397" s="277"/>
      <c r="I397" s="216"/>
      <c r="J397" s="309"/>
      <c r="K397" s="217"/>
      <c r="L397" s="310"/>
      <c r="M397" s="277"/>
    </row>
    <row r="398" spans="1:13" s="296" customFormat="1">
      <c r="A398" s="277"/>
      <c r="B398" s="307"/>
      <c r="C398" s="308"/>
      <c r="F398" s="277"/>
      <c r="G398" s="277"/>
      <c r="H398" s="277"/>
      <c r="I398" s="216"/>
      <c r="J398" s="309"/>
      <c r="K398" s="217"/>
      <c r="L398" s="310"/>
      <c r="M398" s="277"/>
    </row>
    <row r="399" spans="1:13" s="296" customFormat="1">
      <c r="A399" s="277"/>
      <c r="B399" s="307"/>
      <c r="C399" s="308"/>
      <c r="F399" s="277"/>
      <c r="G399" s="277"/>
      <c r="H399" s="277"/>
      <c r="I399" s="216"/>
      <c r="J399" s="309"/>
      <c r="K399" s="217"/>
      <c r="L399" s="310"/>
      <c r="M399" s="277"/>
    </row>
    <row r="400" spans="1:13" s="296" customFormat="1">
      <c r="A400" s="277"/>
      <c r="B400" s="307"/>
      <c r="C400" s="308"/>
      <c r="F400" s="277"/>
      <c r="G400" s="277"/>
      <c r="H400" s="277"/>
      <c r="I400" s="216"/>
      <c r="J400" s="309"/>
      <c r="K400" s="217"/>
      <c r="L400" s="310"/>
      <c r="M400" s="277"/>
    </row>
    <row r="401" spans="1:13" s="296" customFormat="1">
      <c r="A401" s="277"/>
      <c r="B401" s="307"/>
      <c r="C401" s="308"/>
      <c r="F401" s="277"/>
      <c r="G401" s="277"/>
      <c r="H401" s="277"/>
      <c r="I401" s="216"/>
      <c r="J401" s="309"/>
      <c r="K401" s="217"/>
      <c r="L401" s="310"/>
      <c r="M401" s="277"/>
    </row>
    <row r="402" spans="1:13" s="296" customFormat="1">
      <c r="A402" s="277"/>
      <c r="B402" s="307"/>
      <c r="C402" s="308"/>
      <c r="F402" s="277"/>
      <c r="G402" s="277"/>
      <c r="H402" s="277"/>
      <c r="I402" s="216"/>
      <c r="J402" s="309"/>
      <c r="K402" s="217"/>
      <c r="L402" s="310"/>
      <c r="M402" s="277"/>
    </row>
    <row r="403" spans="1:13" s="296" customFormat="1">
      <c r="A403" s="277"/>
      <c r="B403" s="307"/>
      <c r="C403" s="308"/>
      <c r="F403" s="277"/>
      <c r="G403" s="277"/>
      <c r="H403" s="277"/>
      <c r="I403" s="216"/>
      <c r="J403" s="309"/>
      <c r="K403" s="217"/>
      <c r="L403" s="310"/>
      <c r="M403" s="277"/>
    </row>
    <row r="404" spans="1:13" s="296" customFormat="1">
      <c r="A404" s="277"/>
      <c r="B404" s="307"/>
      <c r="C404" s="308"/>
      <c r="F404" s="277"/>
      <c r="G404" s="277"/>
      <c r="H404" s="277"/>
      <c r="I404" s="216"/>
      <c r="J404" s="309"/>
      <c r="K404" s="217"/>
      <c r="L404" s="310"/>
      <c r="M404" s="277"/>
    </row>
    <row r="405" spans="1:13" s="296" customFormat="1">
      <c r="A405" s="277"/>
      <c r="B405" s="307"/>
      <c r="C405" s="308"/>
      <c r="F405" s="277"/>
      <c r="G405" s="277"/>
      <c r="H405" s="277"/>
      <c r="I405" s="216"/>
      <c r="J405" s="309"/>
      <c r="K405" s="217"/>
      <c r="L405" s="310"/>
      <c r="M405" s="277"/>
    </row>
    <row r="406" spans="1:13" s="296" customFormat="1">
      <c r="A406" s="277"/>
      <c r="B406" s="307"/>
      <c r="C406" s="308"/>
      <c r="F406" s="277"/>
      <c r="G406" s="277"/>
      <c r="H406" s="277"/>
      <c r="I406" s="216"/>
      <c r="J406" s="309"/>
      <c r="K406" s="217"/>
      <c r="L406" s="310"/>
      <c r="M406" s="277"/>
    </row>
    <row r="407" spans="1:13" s="296" customFormat="1">
      <c r="A407" s="277"/>
      <c r="B407" s="307"/>
      <c r="C407" s="308"/>
      <c r="F407" s="277"/>
      <c r="G407" s="277"/>
      <c r="H407" s="277"/>
      <c r="I407" s="216"/>
      <c r="J407" s="309"/>
      <c r="K407" s="217"/>
      <c r="L407" s="310"/>
      <c r="M407" s="277"/>
    </row>
    <row r="408" spans="1:13" s="296" customFormat="1">
      <c r="A408" s="277"/>
      <c r="B408" s="307"/>
      <c r="C408" s="308"/>
      <c r="F408" s="277"/>
      <c r="G408" s="277"/>
      <c r="H408" s="277"/>
      <c r="I408" s="216"/>
      <c r="J408" s="309"/>
      <c r="K408" s="217"/>
      <c r="L408" s="310"/>
      <c r="M408" s="277"/>
    </row>
    <row r="409" spans="1:13" s="296" customFormat="1">
      <c r="A409" s="277"/>
      <c r="B409" s="307"/>
      <c r="C409" s="308"/>
      <c r="F409" s="277"/>
      <c r="G409" s="277"/>
      <c r="H409" s="277"/>
      <c r="I409" s="216"/>
      <c r="J409" s="309"/>
      <c r="K409" s="217"/>
      <c r="L409" s="310"/>
      <c r="M409" s="277"/>
    </row>
    <row r="410" spans="1:13" s="296" customFormat="1">
      <c r="A410" s="277"/>
      <c r="B410" s="307"/>
      <c r="C410" s="308"/>
      <c r="F410" s="277"/>
      <c r="G410" s="277"/>
      <c r="H410" s="277"/>
      <c r="I410" s="216"/>
      <c r="J410" s="309"/>
      <c r="K410" s="217"/>
      <c r="L410" s="310"/>
      <c r="M410" s="277"/>
    </row>
    <row r="411" spans="1:13" s="296" customFormat="1">
      <c r="A411" s="277"/>
      <c r="B411" s="307"/>
      <c r="C411" s="308"/>
      <c r="F411" s="277"/>
      <c r="G411" s="277"/>
      <c r="H411" s="277"/>
      <c r="I411" s="216"/>
      <c r="J411" s="309"/>
      <c r="K411" s="217"/>
      <c r="L411" s="310"/>
      <c r="M411" s="277"/>
    </row>
    <row r="412" spans="1:13" s="296" customFormat="1">
      <c r="A412" s="277"/>
      <c r="B412" s="307"/>
      <c r="C412" s="308"/>
      <c r="F412" s="277"/>
      <c r="G412" s="277"/>
      <c r="H412" s="277"/>
      <c r="I412" s="216"/>
      <c r="J412" s="309"/>
      <c r="K412" s="217"/>
      <c r="L412" s="310"/>
      <c r="M412" s="277"/>
    </row>
    <row r="413" spans="1:13" s="296" customFormat="1">
      <c r="A413" s="277"/>
      <c r="B413" s="307"/>
      <c r="C413" s="308"/>
      <c r="F413" s="277"/>
      <c r="G413" s="277"/>
      <c r="H413" s="277"/>
      <c r="I413" s="216"/>
      <c r="J413" s="309"/>
      <c r="K413" s="217"/>
      <c r="L413" s="310"/>
      <c r="M413" s="277"/>
    </row>
    <row r="414" spans="1:13" s="296" customFormat="1">
      <c r="A414" s="277"/>
      <c r="B414" s="307"/>
      <c r="C414" s="308"/>
      <c r="F414" s="277"/>
      <c r="G414" s="277"/>
      <c r="H414" s="277"/>
      <c r="I414" s="216"/>
      <c r="J414" s="309"/>
      <c r="K414" s="217"/>
      <c r="L414" s="310"/>
      <c r="M414" s="277"/>
    </row>
    <row r="415" spans="1:13" s="296" customFormat="1">
      <c r="A415" s="277"/>
      <c r="B415" s="307"/>
      <c r="C415" s="308"/>
      <c r="F415" s="277"/>
      <c r="G415" s="277"/>
      <c r="H415" s="277"/>
      <c r="I415" s="216"/>
      <c r="J415" s="309"/>
      <c r="K415" s="217"/>
      <c r="L415" s="310"/>
      <c r="M415" s="277"/>
    </row>
    <row r="416" spans="1:13" s="296" customFormat="1">
      <c r="A416" s="277"/>
      <c r="B416" s="307"/>
      <c r="C416" s="308"/>
      <c r="F416" s="277"/>
      <c r="G416" s="277"/>
      <c r="H416" s="277"/>
      <c r="I416" s="216"/>
      <c r="J416" s="309"/>
      <c r="K416" s="217"/>
      <c r="L416" s="310"/>
      <c r="M416" s="277"/>
    </row>
    <row r="417" spans="1:13" s="296" customFormat="1">
      <c r="A417" s="277"/>
      <c r="B417" s="307"/>
      <c r="C417" s="308"/>
      <c r="F417" s="277"/>
      <c r="G417" s="277"/>
      <c r="H417" s="277"/>
      <c r="I417" s="216"/>
      <c r="J417" s="309"/>
      <c r="K417" s="217"/>
      <c r="L417" s="310"/>
      <c r="M417" s="277"/>
    </row>
    <row r="418" spans="1:13" s="296" customFormat="1">
      <c r="A418" s="277"/>
      <c r="B418" s="307"/>
      <c r="C418" s="308"/>
      <c r="F418" s="277"/>
      <c r="G418" s="277"/>
      <c r="H418" s="277"/>
      <c r="I418" s="216"/>
      <c r="J418" s="309"/>
      <c r="K418" s="217"/>
      <c r="L418" s="310"/>
      <c r="M418" s="277"/>
    </row>
    <row r="419" spans="1:13" s="296" customFormat="1">
      <c r="A419" s="277"/>
      <c r="B419" s="307"/>
      <c r="C419" s="308"/>
      <c r="F419" s="277"/>
      <c r="G419" s="277"/>
      <c r="H419" s="277"/>
      <c r="I419" s="216"/>
      <c r="J419" s="309"/>
      <c r="K419" s="217"/>
      <c r="L419" s="310"/>
      <c r="M419" s="277"/>
    </row>
    <row r="420" spans="1:13" s="296" customFormat="1">
      <c r="A420" s="277"/>
      <c r="B420" s="307"/>
      <c r="C420" s="308"/>
      <c r="F420" s="277"/>
      <c r="G420" s="277"/>
      <c r="H420" s="277"/>
      <c r="I420" s="216"/>
      <c r="J420" s="309"/>
      <c r="K420" s="217"/>
      <c r="L420" s="310"/>
      <c r="M420" s="277"/>
    </row>
    <row r="421" spans="1:13" s="296" customFormat="1">
      <c r="A421" s="277"/>
      <c r="B421" s="307"/>
      <c r="C421" s="308"/>
      <c r="F421" s="277"/>
      <c r="G421" s="277"/>
      <c r="H421" s="277"/>
      <c r="I421" s="216"/>
      <c r="J421" s="309"/>
      <c r="K421" s="217"/>
      <c r="L421" s="310"/>
      <c r="M421" s="277"/>
    </row>
    <row r="422" spans="1:13" s="296" customFormat="1">
      <c r="A422" s="277"/>
      <c r="B422" s="307"/>
      <c r="C422" s="308"/>
      <c r="F422" s="277"/>
      <c r="G422" s="277"/>
      <c r="H422" s="277"/>
      <c r="I422" s="216"/>
      <c r="J422" s="309"/>
      <c r="K422" s="217"/>
      <c r="L422" s="310"/>
      <c r="M422" s="277"/>
    </row>
    <row r="423" spans="1:13" s="296" customFormat="1">
      <c r="A423" s="277"/>
      <c r="B423" s="307"/>
      <c r="C423" s="308"/>
      <c r="F423" s="277"/>
      <c r="G423" s="277"/>
      <c r="H423" s="277"/>
      <c r="I423" s="216"/>
      <c r="J423" s="309"/>
      <c r="K423" s="217"/>
      <c r="L423" s="310"/>
      <c r="M423" s="277"/>
    </row>
    <row r="424" spans="1:13" s="296" customFormat="1">
      <c r="A424" s="277"/>
      <c r="B424" s="307"/>
      <c r="C424" s="308"/>
      <c r="F424" s="277"/>
      <c r="G424" s="277"/>
      <c r="H424" s="277"/>
      <c r="I424" s="216"/>
      <c r="J424" s="309"/>
      <c r="K424" s="217"/>
      <c r="L424" s="310"/>
      <c r="M424" s="277"/>
    </row>
    <row r="425" spans="1:13" s="296" customFormat="1">
      <c r="A425" s="277"/>
      <c r="B425" s="307"/>
      <c r="C425" s="308"/>
      <c r="F425" s="277"/>
      <c r="G425" s="277"/>
      <c r="H425" s="277"/>
      <c r="I425" s="216"/>
      <c r="J425" s="309"/>
      <c r="K425" s="217"/>
      <c r="L425" s="310"/>
      <c r="M425" s="277"/>
    </row>
    <row r="426" spans="1:13" s="296" customFormat="1">
      <c r="A426" s="277"/>
      <c r="B426" s="307"/>
      <c r="C426" s="308"/>
      <c r="F426" s="277"/>
      <c r="G426" s="277"/>
      <c r="H426" s="277"/>
      <c r="I426" s="216"/>
      <c r="J426" s="309"/>
      <c r="K426" s="217"/>
      <c r="L426" s="310"/>
      <c r="M426" s="277"/>
    </row>
    <row r="427" spans="1:13" s="296" customFormat="1">
      <c r="A427" s="277"/>
      <c r="B427" s="307"/>
      <c r="C427" s="308"/>
      <c r="F427" s="277"/>
      <c r="G427" s="277"/>
      <c r="H427" s="277"/>
      <c r="I427" s="216"/>
      <c r="J427" s="309"/>
      <c r="K427" s="217"/>
      <c r="L427" s="310"/>
      <c r="M427" s="277"/>
    </row>
    <row r="428" spans="1:13" s="296" customFormat="1">
      <c r="A428" s="277"/>
      <c r="B428" s="307"/>
      <c r="C428" s="308"/>
      <c r="F428" s="277"/>
      <c r="G428" s="277"/>
      <c r="H428" s="277"/>
      <c r="I428" s="216"/>
      <c r="J428" s="309"/>
      <c r="K428" s="217"/>
      <c r="L428" s="310"/>
      <c r="M428" s="277"/>
    </row>
    <row r="429" spans="1:13" s="296" customFormat="1">
      <c r="A429" s="277"/>
      <c r="B429" s="307"/>
      <c r="C429" s="308"/>
      <c r="F429" s="277"/>
      <c r="G429" s="277"/>
      <c r="H429" s="277"/>
      <c r="I429" s="216"/>
      <c r="J429" s="309"/>
      <c r="K429" s="217"/>
      <c r="L429" s="310"/>
      <c r="M429" s="277"/>
    </row>
    <row r="430" spans="1:13" s="296" customFormat="1">
      <c r="A430" s="277"/>
      <c r="B430" s="307"/>
      <c r="C430" s="308"/>
      <c r="F430" s="277"/>
      <c r="G430" s="277"/>
      <c r="H430" s="277"/>
      <c r="I430" s="216"/>
      <c r="J430" s="309"/>
      <c r="K430" s="217"/>
      <c r="L430" s="310"/>
      <c r="M430" s="277"/>
    </row>
    <row r="431" spans="1:13" s="296" customFormat="1">
      <c r="A431" s="277"/>
      <c r="B431" s="307"/>
      <c r="C431" s="308"/>
      <c r="F431" s="277"/>
      <c r="G431" s="277"/>
      <c r="H431" s="277"/>
      <c r="I431" s="216"/>
      <c r="J431" s="309"/>
      <c r="K431" s="217"/>
      <c r="L431" s="310"/>
      <c r="M431" s="277"/>
    </row>
    <row r="432" spans="1:13" s="296" customFormat="1">
      <c r="A432" s="277"/>
      <c r="B432" s="307"/>
      <c r="C432" s="308"/>
      <c r="F432" s="277"/>
      <c r="G432" s="277"/>
      <c r="H432" s="277"/>
      <c r="I432" s="216"/>
      <c r="J432" s="309"/>
      <c r="K432" s="217"/>
      <c r="L432" s="310"/>
      <c r="M432" s="277"/>
    </row>
    <row r="433" spans="1:13" s="296" customFormat="1">
      <c r="A433" s="277"/>
      <c r="B433" s="307"/>
      <c r="C433" s="308"/>
      <c r="F433" s="277"/>
      <c r="G433" s="277"/>
      <c r="H433" s="277"/>
      <c r="I433" s="216"/>
      <c r="J433" s="309"/>
      <c r="K433" s="217"/>
      <c r="L433" s="310"/>
      <c r="M433" s="277"/>
    </row>
    <row r="434" spans="1:13" s="296" customFormat="1">
      <c r="A434" s="277"/>
      <c r="B434" s="307"/>
      <c r="C434" s="308"/>
      <c r="F434" s="277"/>
      <c r="G434" s="277"/>
      <c r="H434" s="277"/>
      <c r="I434" s="216"/>
      <c r="J434" s="309"/>
      <c r="K434" s="217"/>
      <c r="L434" s="310"/>
      <c r="M434" s="277"/>
    </row>
    <row r="435" spans="1:13" s="296" customFormat="1">
      <c r="A435" s="277"/>
      <c r="B435" s="307"/>
      <c r="C435" s="308"/>
      <c r="F435" s="277"/>
      <c r="G435" s="277"/>
      <c r="H435" s="277"/>
      <c r="I435" s="216"/>
      <c r="J435" s="309"/>
      <c r="K435" s="217"/>
      <c r="L435" s="310"/>
      <c r="M435" s="277"/>
    </row>
    <row r="436" spans="1:13" s="296" customFormat="1">
      <c r="A436" s="277"/>
      <c r="B436" s="307"/>
      <c r="C436" s="308"/>
      <c r="F436" s="277"/>
      <c r="G436" s="277"/>
      <c r="H436" s="277"/>
      <c r="I436" s="216"/>
      <c r="J436" s="309"/>
      <c r="K436" s="217"/>
      <c r="L436" s="310"/>
      <c r="M436" s="277"/>
    </row>
    <row r="437" spans="1:13" s="296" customFormat="1">
      <c r="A437" s="277"/>
      <c r="B437" s="307"/>
      <c r="C437" s="308"/>
      <c r="F437" s="277"/>
      <c r="G437" s="277"/>
      <c r="H437" s="277"/>
      <c r="I437" s="216"/>
      <c r="J437" s="309"/>
      <c r="K437" s="217"/>
      <c r="L437" s="310"/>
      <c r="M437" s="277"/>
    </row>
    <row r="438" spans="1:13" s="296" customFormat="1">
      <c r="A438" s="277"/>
      <c r="B438" s="307"/>
      <c r="C438" s="308"/>
      <c r="F438" s="277"/>
      <c r="G438" s="277"/>
      <c r="H438" s="277"/>
      <c r="I438" s="216"/>
      <c r="J438" s="309"/>
      <c r="K438" s="217"/>
      <c r="L438" s="310"/>
      <c r="M438" s="277"/>
    </row>
    <row r="439" spans="1:13" s="296" customFormat="1">
      <c r="A439" s="277"/>
      <c r="B439" s="307"/>
      <c r="C439" s="308"/>
      <c r="F439" s="277"/>
      <c r="G439" s="277"/>
      <c r="H439" s="277"/>
      <c r="I439" s="216"/>
      <c r="J439" s="309"/>
      <c r="K439" s="217"/>
      <c r="L439" s="310"/>
      <c r="M439" s="277"/>
    </row>
    <row r="440" spans="1:13" s="296" customFormat="1">
      <c r="A440" s="277"/>
      <c r="B440" s="307"/>
      <c r="C440" s="308"/>
      <c r="F440" s="277"/>
      <c r="G440" s="277"/>
      <c r="H440" s="277"/>
      <c r="I440" s="216"/>
      <c r="J440" s="309"/>
      <c r="K440" s="217"/>
      <c r="L440" s="310"/>
      <c r="M440" s="277"/>
    </row>
    <row r="441" spans="1:13" s="296" customFormat="1">
      <c r="A441" s="277"/>
      <c r="B441" s="307"/>
      <c r="C441" s="308"/>
      <c r="F441" s="277"/>
      <c r="G441" s="277"/>
      <c r="H441" s="277"/>
      <c r="I441" s="216"/>
      <c r="J441" s="309"/>
      <c r="K441" s="217"/>
      <c r="L441" s="310"/>
      <c r="M441" s="277"/>
    </row>
    <row r="442" spans="1:13" s="296" customFormat="1">
      <c r="A442" s="277"/>
      <c r="B442" s="307"/>
      <c r="C442" s="308"/>
      <c r="F442" s="277"/>
      <c r="G442" s="277"/>
      <c r="H442" s="277"/>
      <c r="I442" s="216"/>
      <c r="J442" s="309"/>
      <c r="K442" s="217"/>
      <c r="L442" s="310"/>
      <c r="M442" s="277"/>
    </row>
    <row r="443" spans="1:13" s="296" customFormat="1">
      <c r="A443" s="277"/>
      <c r="B443" s="307"/>
      <c r="C443" s="308"/>
      <c r="F443" s="277"/>
      <c r="G443" s="277"/>
      <c r="H443" s="277"/>
      <c r="I443" s="216"/>
      <c r="J443" s="309"/>
      <c r="K443" s="217"/>
      <c r="L443" s="310"/>
      <c r="M443" s="277"/>
    </row>
    <row r="444" spans="1:13" s="296" customFormat="1">
      <c r="A444" s="277"/>
      <c r="B444" s="307"/>
      <c r="C444" s="308"/>
      <c r="F444" s="277"/>
      <c r="G444" s="277"/>
      <c r="H444" s="277"/>
      <c r="I444" s="216"/>
      <c r="J444" s="309"/>
      <c r="K444" s="217"/>
      <c r="L444" s="310"/>
      <c r="M444" s="277"/>
    </row>
    <row r="445" spans="1:13" s="296" customFormat="1">
      <c r="A445" s="277"/>
      <c r="B445" s="307"/>
      <c r="C445" s="308"/>
      <c r="F445" s="277"/>
      <c r="G445" s="277"/>
      <c r="H445" s="277"/>
      <c r="I445" s="216"/>
      <c r="J445" s="309"/>
      <c r="K445" s="217"/>
      <c r="L445" s="310"/>
      <c r="M445" s="277"/>
    </row>
    <row r="446" spans="1:13" s="296" customFormat="1">
      <c r="A446" s="277"/>
      <c r="B446" s="307"/>
      <c r="C446" s="308"/>
      <c r="F446" s="277"/>
      <c r="G446" s="277"/>
      <c r="H446" s="277"/>
      <c r="I446" s="216"/>
      <c r="J446" s="309"/>
      <c r="K446" s="217"/>
      <c r="L446" s="310"/>
      <c r="M446" s="277"/>
    </row>
    <row r="447" spans="1:13" s="296" customFormat="1">
      <c r="A447" s="277"/>
      <c r="B447" s="307"/>
      <c r="C447" s="308"/>
      <c r="F447" s="277"/>
      <c r="G447" s="277"/>
      <c r="H447" s="277"/>
      <c r="I447" s="216"/>
      <c r="J447" s="309"/>
      <c r="K447" s="217"/>
      <c r="L447" s="310"/>
      <c r="M447" s="277"/>
    </row>
    <row r="448" spans="1:13" s="296" customFormat="1">
      <c r="A448" s="277"/>
      <c r="B448" s="307"/>
      <c r="C448" s="308"/>
      <c r="F448" s="277"/>
      <c r="G448" s="277"/>
      <c r="H448" s="277"/>
      <c r="I448" s="216"/>
      <c r="J448" s="309"/>
      <c r="K448" s="217"/>
      <c r="L448" s="310"/>
      <c r="M448" s="277"/>
    </row>
    <row r="449" spans="1:13" s="296" customFormat="1">
      <c r="A449" s="277"/>
      <c r="B449" s="307"/>
      <c r="C449" s="308"/>
      <c r="F449" s="277"/>
      <c r="G449" s="277"/>
      <c r="H449" s="277"/>
      <c r="I449" s="216"/>
      <c r="J449" s="309"/>
      <c r="K449" s="217"/>
      <c r="L449" s="310"/>
      <c r="M449" s="277"/>
    </row>
    <row r="450" spans="1:13" s="296" customFormat="1">
      <c r="A450" s="277"/>
      <c r="B450" s="307"/>
      <c r="C450" s="308"/>
      <c r="F450" s="277"/>
      <c r="G450" s="277"/>
      <c r="H450" s="277"/>
      <c r="I450" s="216"/>
      <c r="J450" s="309"/>
      <c r="K450" s="217"/>
      <c r="L450" s="310"/>
      <c r="M450" s="277"/>
    </row>
    <row r="451" spans="1:13" s="296" customFormat="1">
      <c r="A451" s="277"/>
      <c r="B451" s="307"/>
      <c r="C451" s="308"/>
      <c r="F451" s="277"/>
      <c r="G451" s="277"/>
      <c r="H451" s="277"/>
      <c r="I451" s="216"/>
      <c r="J451" s="309"/>
      <c r="K451" s="217"/>
      <c r="L451" s="310"/>
      <c r="M451" s="277"/>
    </row>
    <row r="452" spans="1:13" s="296" customFormat="1">
      <c r="A452" s="277"/>
      <c r="B452" s="307"/>
      <c r="C452" s="308"/>
      <c r="F452" s="277"/>
      <c r="G452" s="277"/>
      <c r="H452" s="277"/>
      <c r="I452" s="216"/>
      <c r="J452" s="309"/>
      <c r="K452" s="217"/>
      <c r="L452" s="310"/>
      <c r="M452" s="277"/>
    </row>
    <row r="453" spans="1:13" s="296" customFormat="1">
      <c r="A453" s="277"/>
      <c r="B453" s="307"/>
      <c r="C453" s="308"/>
      <c r="F453" s="277"/>
      <c r="G453" s="277"/>
      <c r="H453" s="277"/>
      <c r="I453" s="216"/>
      <c r="J453" s="309"/>
      <c r="K453" s="217"/>
      <c r="L453" s="310"/>
      <c r="M453" s="277"/>
    </row>
    <row r="454" spans="1:13" s="296" customFormat="1">
      <c r="A454" s="277"/>
      <c r="B454" s="307"/>
      <c r="C454" s="308"/>
      <c r="F454" s="277"/>
      <c r="G454" s="277"/>
      <c r="H454" s="277"/>
      <c r="I454" s="216"/>
      <c r="J454" s="309"/>
      <c r="K454" s="217"/>
      <c r="L454" s="310"/>
      <c r="M454" s="277"/>
    </row>
    <row r="455" spans="1:13" s="296" customFormat="1">
      <c r="A455" s="277"/>
      <c r="B455" s="307"/>
      <c r="C455" s="308"/>
      <c r="F455" s="277"/>
      <c r="G455" s="277"/>
      <c r="H455" s="277"/>
      <c r="I455" s="216"/>
      <c r="J455" s="309"/>
      <c r="K455" s="217"/>
      <c r="L455" s="310"/>
      <c r="M455" s="277"/>
    </row>
    <row r="456" spans="1:13" s="296" customFormat="1">
      <c r="A456" s="277"/>
      <c r="B456" s="307"/>
      <c r="C456" s="308"/>
      <c r="F456" s="277"/>
      <c r="G456" s="277"/>
      <c r="H456" s="277"/>
      <c r="I456" s="216"/>
      <c r="J456" s="309"/>
      <c r="K456" s="217"/>
      <c r="L456" s="310"/>
      <c r="M456" s="277"/>
    </row>
    <row r="457" spans="1:13" s="296" customFormat="1">
      <c r="A457" s="277"/>
      <c r="B457" s="307"/>
      <c r="C457" s="308"/>
      <c r="F457" s="277"/>
      <c r="G457" s="277"/>
      <c r="H457" s="277"/>
      <c r="I457" s="216"/>
      <c r="J457" s="309"/>
      <c r="K457" s="217"/>
      <c r="L457" s="310"/>
      <c r="M457" s="277"/>
    </row>
    <row r="458" spans="1:13" s="296" customFormat="1">
      <c r="A458" s="277"/>
      <c r="B458" s="307"/>
      <c r="C458" s="308"/>
      <c r="F458" s="277"/>
      <c r="G458" s="277"/>
      <c r="H458" s="277"/>
      <c r="I458" s="216"/>
      <c r="J458" s="309"/>
      <c r="K458" s="217"/>
      <c r="L458" s="310"/>
      <c r="M458" s="277"/>
    </row>
    <row r="459" spans="1:13" s="296" customFormat="1">
      <c r="A459" s="277"/>
      <c r="B459" s="307"/>
      <c r="C459" s="308"/>
      <c r="F459" s="277"/>
      <c r="G459" s="277"/>
      <c r="H459" s="277"/>
      <c r="I459" s="216"/>
      <c r="J459" s="309"/>
      <c r="K459" s="217"/>
      <c r="L459" s="310"/>
      <c r="M459" s="277"/>
    </row>
    <row r="460" spans="1:13" s="296" customFormat="1">
      <c r="A460" s="277"/>
      <c r="B460" s="307"/>
      <c r="C460" s="308"/>
      <c r="F460" s="277"/>
      <c r="G460" s="277"/>
      <c r="H460" s="277"/>
      <c r="I460" s="216"/>
      <c r="J460" s="309"/>
      <c r="K460" s="217"/>
      <c r="L460" s="310"/>
      <c r="M460" s="277"/>
    </row>
    <row r="461" spans="1:13" s="296" customFormat="1">
      <c r="A461" s="277"/>
      <c r="B461" s="307"/>
      <c r="C461" s="308"/>
      <c r="F461" s="277"/>
      <c r="G461" s="277"/>
      <c r="H461" s="277"/>
      <c r="I461" s="216"/>
      <c r="J461" s="309"/>
      <c r="K461" s="217"/>
      <c r="L461" s="310"/>
      <c r="M461" s="277"/>
    </row>
    <row r="462" spans="1:13" s="296" customFormat="1">
      <c r="A462" s="277"/>
      <c r="B462" s="307"/>
      <c r="C462" s="308"/>
      <c r="F462" s="277"/>
      <c r="G462" s="277"/>
      <c r="H462" s="277"/>
      <c r="I462" s="216"/>
      <c r="J462" s="309"/>
      <c r="K462" s="217"/>
      <c r="L462" s="310"/>
      <c r="M462" s="277"/>
    </row>
    <row r="463" spans="1:13" s="296" customFormat="1">
      <c r="A463" s="277"/>
      <c r="B463" s="307"/>
      <c r="C463" s="308"/>
      <c r="F463" s="277"/>
      <c r="G463" s="277"/>
      <c r="H463" s="277"/>
      <c r="I463" s="216"/>
      <c r="J463" s="309"/>
      <c r="K463" s="217"/>
      <c r="L463" s="310"/>
      <c r="M463" s="277"/>
    </row>
    <row r="464" spans="1:13" s="296" customFormat="1">
      <c r="A464" s="277"/>
      <c r="B464" s="307"/>
      <c r="C464" s="308"/>
      <c r="F464" s="277"/>
      <c r="G464" s="277"/>
      <c r="H464" s="277"/>
      <c r="I464" s="216"/>
      <c r="J464" s="309"/>
      <c r="K464" s="217"/>
      <c r="L464" s="310"/>
      <c r="M464" s="277"/>
    </row>
    <row r="465" spans="1:13" s="296" customFormat="1">
      <c r="A465" s="277"/>
      <c r="B465" s="307"/>
      <c r="C465" s="308"/>
      <c r="F465" s="277"/>
      <c r="G465" s="277"/>
      <c r="H465" s="277"/>
      <c r="I465" s="216"/>
      <c r="J465" s="309"/>
      <c r="K465" s="217"/>
      <c r="L465" s="310"/>
      <c r="M465" s="277"/>
    </row>
    <row r="466" spans="1:13" s="296" customFormat="1">
      <c r="A466" s="277"/>
      <c r="B466" s="307"/>
      <c r="C466" s="308"/>
      <c r="F466" s="277"/>
      <c r="G466" s="277"/>
      <c r="H466" s="277"/>
      <c r="I466" s="216"/>
      <c r="J466" s="309"/>
      <c r="K466" s="217"/>
      <c r="L466" s="310"/>
      <c r="M466" s="277"/>
    </row>
    <row r="467" spans="1:13" s="296" customFormat="1">
      <c r="A467" s="277"/>
      <c r="B467" s="307"/>
      <c r="C467" s="308"/>
      <c r="F467" s="277"/>
      <c r="G467" s="277"/>
      <c r="H467" s="277"/>
      <c r="I467" s="216"/>
      <c r="J467" s="309"/>
      <c r="K467" s="217"/>
      <c r="L467" s="310"/>
      <c r="M467" s="277"/>
    </row>
    <row r="468" spans="1:13" s="296" customFormat="1">
      <c r="A468" s="277"/>
      <c r="B468" s="307"/>
      <c r="C468" s="308"/>
      <c r="F468" s="277"/>
      <c r="G468" s="277"/>
      <c r="H468" s="277"/>
      <c r="I468" s="216"/>
      <c r="J468" s="309"/>
      <c r="K468" s="217"/>
      <c r="L468" s="310"/>
      <c r="M468" s="277"/>
    </row>
    <row r="469" spans="1:13" s="296" customFormat="1">
      <c r="A469" s="277"/>
      <c r="B469" s="307"/>
      <c r="C469" s="308"/>
      <c r="F469" s="277"/>
      <c r="G469" s="277"/>
      <c r="H469" s="277"/>
      <c r="I469" s="216"/>
      <c r="J469" s="309"/>
      <c r="K469" s="217"/>
      <c r="L469" s="310"/>
      <c r="M469" s="277"/>
    </row>
    <row r="470" spans="1:13" s="296" customFormat="1">
      <c r="A470" s="277"/>
      <c r="B470" s="307"/>
      <c r="C470" s="308"/>
      <c r="F470" s="277"/>
      <c r="G470" s="277"/>
      <c r="H470" s="277"/>
      <c r="I470" s="216"/>
      <c r="J470" s="309"/>
      <c r="K470" s="217"/>
      <c r="L470" s="310"/>
      <c r="M470" s="277"/>
    </row>
    <row r="471" spans="1:13" s="296" customFormat="1">
      <c r="A471" s="277"/>
      <c r="B471" s="307"/>
      <c r="C471" s="308"/>
      <c r="F471" s="277"/>
      <c r="G471" s="277"/>
      <c r="H471" s="277"/>
      <c r="I471" s="216"/>
      <c r="J471" s="309"/>
      <c r="K471" s="217"/>
      <c r="L471" s="310"/>
      <c r="M471" s="277"/>
    </row>
    <row r="472" spans="1:13" s="296" customFormat="1">
      <c r="A472" s="277"/>
      <c r="B472" s="307"/>
      <c r="C472" s="308"/>
      <c r="F472" s="277"/>
      <c r="G472" s="277"/>
      <c r="H472" s="277"/>
      <c r="I472" s="216"/>
      <c r="J472" s="309"/>
      <c r="K472" s="217"/>
      <c r="L472" s="310"/>
      <c r="M472" s="277"/>
    </row>
    <row r="473" spans="1:13" s="296" customFormat="1">
      <c r="A473" s="277"/>
      <c r="B473" s="307"/>
      <c r="C473" s="308"/>
      <c r="F473" s="277"/>
      <c r="G473" s="277"/>
      <c r="H473" s="277"/>
      <c r="I473" s="216"/>
      <c r="J473" s="309"/>
      <c r="K473" s="217"/>
      <c r="L473" s="310"/>
      <c r="M473" s="277"/>
    </row>
    <row r="474" spans="1:13" s="296" customFormat="1">
      <c r="A474" s="277"/>
      <c r="B474" s="307"/>
      <c r="C474" s="308"/>
      <c r="F474" s="277"/>
      <c r="G474" s="277"/>
      <c r="H474" s="277"/>
      <c r="I474" s="216"/>
      <c r="J474" s="309"/>
      <c r="K474" s="217"/>
      <c r="L474" s="310"/>
      <c r="M474" s="277"/>
    </row>
    <row r="475" spans="1:13" s="296" customFormat="1">
      <c r="A475" s="277"/>
      <c r="B475" s="307"/>
      <c r="C475" s="308"/>
      <c r="F475" s="277"/>
      <c r="G475" s="277"/>
      <c r="H475" s="277"/>
      <c r="I475" s="216"/>
      <c r="J475" s="309"/>
      <c r="K475" s="217"/>
      <c r="L475" s="310"/>
      <c r="M475" s="277"/>
    </row>
    <row r="476" spans="1:13" s="296" customFormat="1">
      <c r="A476" s="277"/>
      <c r="B476" s="307"/>
      <c r="C476" s="308"/>
      <c r="F476" s="277"/>
      <c r="G476" s="277"/>
      <c r="H476" s="277"/>
      <c r="I476" s="216"/>
      <c r="J476" s="309"/>
      <c r="K476" s="217"/>
      <c r="L476" s="310"/>
      <c r="M476" s="277"/>
    </row>
    <row r="477" spans="1:13" s="296" customFormat="1">
      <c r="A477" s="277"/>
      <c r="B477" s="307"/>
      <c r="C477" s="308"/>
      <c r="F477" s="277"/>
      <c r="G477" s="277"/>
      <c r="H477" s="277"/>
      <c r="I477" s="216"/>
      <c r="J477" s="309"/>
      <c r="K477" s="217"/>
      <c r="L477" s="310"/>
      <c r="M477" s="277"/>
    </row>
    <row r="478" spans="1:13" s="296" customFormat="1">
      <c r="A478" s="277"/>
      <c r="B478" s="307"/>
      <c r="C478" s="308"/>
      <c r="F478" s="277"/>
      <c r="G478" s="277"/>
      <c r="H478" s="277"/>
      <c r="I478" s="216"/>
      <c r="J478" s="309"/>
      <c r="K478" s="217"/>
      <c r="L478" s="310"/>
      <c r="M478" s="277"/>
    </row>
    <row r="479" spans="1:13" s="296" customFormat="1">
      <c r="A479" s="277"/>
      <c r="B479" s="307"/>
      <c r="C479" s="308"/>
      <c r="F479" s="277"/>
      <c r="G479" s="277"/>
      <c r="H479" s="277"/>
      <c r="I479" s="216"/>
      <c r="J479" s="309"/>
      <c r="K479" s="217"/>
      <c r="L479" s="310"/>
      <c r="M479" s="277"/>
    </row>
    <row r="480" spans="1:13" s="296" customFormat="1">
      <c r="A480" s="277"/>
      <c r="B480" s="307"/>
      <c r="C480" s="308"/>
      <c r="F480" s="277"/>
      <c r="G480" s="277"/>
      <c r="H480" s="277"/>
      <c r="I480" s="216"/>
      <c r="J480" s="309"/>
      <c r="K480" s="217"/>
      <c r="L480" s="310"/>
      <c r="M480" s="277"/>
    </row>
    <row r="481" spans="1:13" s="296" customFormat="1">
      <c r="A481" s="277"/>
      <c r="B481" s="307"/>
      <c r="C481" s="308"/>
      <c r="F481" s="277"/>
      <c r="G481" s="277"/>
      <c r="H481" s="277"/>
      <c r="I481" s="216"/>
      <c r="J481" s="309"/>
      <c r="K481" s="217"/>
      <c r="L481" s="310"/>
      <c r="M481" s="277"/>
    </row>
    <row r="482" spans="1:13" s="296" customFormat="1">
      <c r="A482" s="277"/>
      <c r="B482" s="307"/>
      <c r="C482" s="308"/>
      <c r="F482" s="277"/>
      <c r="G482" s="277"/>
      <c r="H482" s="277"/>
      <c r="I482" s="216"/>
      <c r="J482" s="309"/>
      <c r="K482" s="217"/>
      <c r="L482" s="310"/>
      <c r="M482" s="277"/>
    </row>
    <row r="483" spans="1:13" s="296" customFormat="1">
      <c r="A483" s="277"/>
      <c r="B483" s="307"/>
      <c r="C483" s="308"/>
      <c r="F483" s="277"/>
      <c r="G483" s="277"/>
      <c r="H483" s="277"/>
      <c r="I483" s="216"/>
      <c r="J483" s="309"/>
      <c r="K483" s="217"/>
      <c r="L483" s="310"/>
      <c r="M483" s="277"/>
    </row>
    <row r="484" spans="1:13" s="296" customFormat="1">
      <c r="A484" s="277"/>
      <c r="B484" s="307"/>
      <c r="C484" s="308"/>
      <c r="F484" s="277"/>
      <c r="G484" s="277"/>
      <c r="H484" s="277"/>
      <c r="I484" s="216"/>
      <c r="J484" s="309"/>
      <c r="K484" s="217"/>
      <c r="L484" s="310"/>
      <c r="M484" s="277"/>
    </row>
    <row r="485" spans="1:13" s="296" customFormat="1">
      <c r="A485" s="277"/>
      <c r="B485" s="307"/>
      <c r="C485" s="308"/>
      <c r="F485" s="277"/>
      <c r="G485" s="277"/>
      <c r="H485" s="277"/>
      <c r="I485" s="216"/>
      <c r="J485" s="309"/>
      <c r="K485" s="217"/>
      <c r="L485" s="310"/>
      <c r="M485" s="277"/>
    </row>
    <row r="486" spans="1:13" s="296" customFormat="1">
      <c r="A486" s="277"/>
      <c r="B486" s="307"/>
      <c r="C486" s="308"/>
      <c r="F486" s="277"/>
      <c r="G486" s="277"/>
      <c r="H486" s="277"/>
      <c r="I486" s="216"/>
      <c r="J486" s="309"/>
      <c r="K486" s="217"/>
      <c r="L486" s="310"/>
      <c r="M486" s="277"/>
    </row>
    <row r="487" spans="1:13" s="296" customFormat="1">
      <c r="A487" s="277"/>
      <c r="B487" s="307"/>
      <c r="C487" s="308"/>
      <c r="F487" s="277"/>
      <c r="G487" s="277"/>
      <c r="H487" s="277"/>
      <c r="I487" s="216"/>
      <c r="J487" s="309"/>
      <c r="K487" s="217"/>
      <c r="L487" s="310"/>
      <c r="M487" s="277"/>
    </row>
    <row r="488" spans="1:13" s="296" customFormat="1">
      <c r="A488" s="277"/>
      <c r="B488" s="307"/>
      <c r="C488" s="308"/>
      <c r="F488" s="277"/>
      <c r="G488" s="277"/>
      <c r="H488" s="277"/>
      <c r="I488" s="216"/>
      <c r="J488" s="309"/>
      <c r="K488" s="217"/>
      <c r="L488" s="310"/>
      <c r="M488" s="277"/>
    </row>
    <row r="489" spans="1:13" s="296" customFormat="1">
      <c r="A489" s="277"/>
      <c r="B489" s="307"/>
      <c r="C489" s="308"/>
      <c r="F489" s="277"/>
      <c r="G489" s="277"/>
      <c r="H489" s="277"/>
      <c r="I489" s="216"/>
      <c r="J489" s="309"/>
      <c r="K489" s="217"/>
      <c r="L489" s="310"/>
      <c r="M489" s="277"/>
    </row>
    <row r="490" spans="1:13" s="296" customFormat="1">
      <c r="A490" s="277"/>
      <c r="B490" s="307"/>
      <c r="C490" s="308"/>
      <c r="F490" s="277"/>
      <c r="G490" s="277"/>
      <c r="H490" s="277"/>
      <c r="I490" s="216"/>
      <c r="J490" s="309"/>
      <c r="K490" s="217"/>
      <c r="L490" s="310"/>
      <c r="M490" s="277"/>
    </row>
    <row r="491" spans="1:13" s="296" customFormat="1">
      <c r="A491" s="277"/>
      <c r="B491" s="307"/>
      <c r="C491" s="308"/>
      <c r="F491" s="277"/>
      <c r="G491" s="277"/>
      <c r="H491" s="277"/>
      <c r="I491" s="216"/>
      <c r="J491" s="309"/>
      <c r="K491" s="217"/>
      <c r="L491" s="310"/>
      <c r="M491" s="277"/>
    </row>
    <row r="492" spans="1:13" s="296" customFormat="1">
      <c r="A492" s="277"/>
      <c r="B492" s="307"/>
      <c r="C492" s="308"/>
      <c r="F492" s="277"/>
      <c r="G492" s="277"/>
      <c r="H492" s="277"/>
      <c r="I492" s="216"/>
      <c r="J492" s="309"/>
      <c r="K492" s="217"/>
      <c r="L492" s="310"/>
      <c r="M492" s="277"/>
    </row>
    <row r="493" spans="1:13" s="296" customFormat="1">
      <c r="A493" s="277"/>
      <c r="B493" s="307"/>
      <c r="C493" s="308"/>
      <c r="F493" s="277"/>
      <c r="G493" s="277"/>
      <c r="H493" s="277"/>
      <c r="I493" s="216"/>
      <c r="J493" s="309"/>
      <c r="K493" s="217"/>
      <c r="L493" s="310"/>
      <c r="M493" s="277"/>
    </row>
    <row r="494" spans="1:13" s="296" customFormat="1">
      <c r="A494" s="277"/>
      <c r="B494" s="307"/>
      <c r="C494" s="308"/>
      <c r="F494" s="277"/>
      <c r="G494" s="277"/>
      <c r="H494" s="277"/>
      <c r="I494" s="216"/>
      <c r="J494" s="309"/>
      <c r="K494" s="217"/>
      <c r="L494" s="310"/>
      <c r="M494" s="277"/>
    </row>
    <row r="495" spans="1:13" s="296" customFormat="1">
      <c r="A495" s="277"/>
      <c r="B495" s="307"/>
      <c r="C495" s="308"/>
      <c r="F495" s="277"/>
      <c r="G495" s="277"/>
      <c r="H495" s="277"/>
      <c r="I495" s="216"/>
      <c r="J495" s="309"/>
      <c r="K495" s="217"/>
      <c r="L495" s="310"/>
      <c r="M495" s="277"/>
    </row>
    <row r="496" spans="1:13" s="296" customFormat="1">
      <c r="A496" s="277"/>
      <c r="B496" s="307"/>
      <c r="C496" s="308"/>
      <c r="F496" s="277"/>
      <c r="G496" s="277"/>
      <c r="H496" s="277"/>
      <c r="I496" s="216"/>
      <c r="J496" s="309"/>
      <c r="K496" s="217"/>
      <c r="L496" s="310"/>
      <c r="M496" s="277"/>
    </row>
    <row r="497" spans="1:13" s="296" customFormat="1">
      <c r="A497" s="277"/>
      <c r="B497" s="307"/>
      <c r="C497" s="308"/>
      <c r="F497" s="277"/>
      <c r="G497" s="277"/>
      <c r="H497" s="277"/>
      <c r="I497" s="216"/>
      <c r="J497" s="309"/>
      <c r="K497" s="217"/>
      <c r="L497" s="310"/>
      <c r="M497" s="277"/>
    </row>
    <row r="498" spans="1:13" s="296" customFormat="1">
      <c r="A498" s="277"/>
      <c r="B498" s="307"/>
      <c r="C498" s="308"/>
      <c r="F498" s="277"/>
      <c r="G498" s="277"/>
      <c r="H498" s="277"/>
      <c r="I498" s="216"/>
      <c r="J498" s="309"/>
      <c r="K498" s="217"/>
      <c r="L498" s="310"/>
      <c r="M498" s="277"/>
    </row>
    <row r="499" spans="1:13" s="296" customFormat="1">
      <c r="A499" s="277"/>
      <c r="B499" s="307"/>
      <c r="C499" s="308"/>
      <c r="F499" s="277"/>
      <c r="G499" s="277"/>
      <c r="H499" s="277"/>
      <c r="I499" s="216"/>
      <c r="J499" s="309"/>
      <c r="K499" s="217"/>
      <c r="L499" s="310"/>
      <c r="M499" s="277"/>
    </row>
    <row r="500" spans="1:13" s="296" customFormat="1">
      <c r="A500" s="277"/>
      <c r="B500" s="307"/>
      <c r="C500" s="308"/>
      <c r="F500" s="277"/>
      <c r="G500" s="277"/>
      <c r="H500" s="277"/>
      <c r="I500" s="216"/>
      <c r="J500" s="309"/>
      <c r="K500" s="217"/>
      <c r="L500" s="310"/>
      <c r="M500" s="277"/>
    </row>
    <row r="501" spans="1:13" s="296" customFormat="1">
      <c r="A501" s="277"/>
      <c r="B501" s="307"/>
      <c r="C501" s="308"/>
      <c r="F501" s="277"/>
      <c r="G501" s="277"/>
      <c r="H501" s="277"/>
      <c r="I501" s="216"/>
      <c r="J501" s="309"/>
      <c r="K501" s="217"/>
      <c r="L501" s="310"/>
      <c r="M501" s="277"/>
    </row>
    <row r="502" spans="1:13" s="296" customFormat="1">
      <c r="A502" s="277"/>
      <c r="B502" s="307"/>
      <c r="C502" s="308"/>
      <c r="F502" s="277"/>
      <c r="G502" s="277"/>
      <c r="H502" s="277"/>
      <c r="I502" s="216"/>
      <c r="J502" s="309"/>
      <c r="K502" s="217"/>
      <c r="L502" s="310"/>
      <c r="M502" s="277"/>
    </row>
    <row r="503" spans="1:13" s="296" customFormat="1">
      <c r="A503" s="277"/>
      <c r="B503" s="307"/>
      <c r="C503" s="308"/>
      <c r="F503" s="277"/>
      <c r="G503" s="277"/>
      <c r="H503" s="277"/>
      <c r="I503" s="216"/>
      <c r="J503" s="309"/>
      <c r="K503" s="217"/>
      <c r="L503" s="310"/>
      <c r="M503" s="277"/>
    </row>
    <row r="504" spans="1:13" s="296" customFormat="1">
      <c r="A504" s="277"/>
      <c r="B504" s="307"/>
      <c r="C504" s="308"/>
      <c r="F504" s="277"/>
      <c r="G504" s="277"/>
      <c r="H504" s="277"/>
      <c r="I504" s="216"/>
      <c r="J504" s="309"/>
      <c r="K504" s="217"/>
      <c r="L504" s="310"/>
      <c r="M504" s="277"/>
    </row>
    <row r="505" spans="1:13" s="296" customFormat="1">
      <c r="A505" s="277"/>
      <c r="B505" s="307"/>
      <c r="C505" s="308"/>
      <c r="F505" s="277"/>
      <c r="G505" s="277"/>
      <c r="H505" s="277"/>
      <c r="I505" s="216"/>
      <c r="J505" s="309"/>
      <c r="K505" s="217"/>
      <c r="L505" s="310"/>
      <c r="M505" s="277"/>
    </row>
    <row r="506" spans="1:13" s="296" customFormat="1">
      <c r="A506" s="277"/>
      <c r="B506" s="307"/>
      <c r="C506" s="308"/>
      <c r="F506" s="277"/>
      <c r="G506" s="277"/>
      <c r="H506" s="277"/>
      <c r="I506" s="216"/>
      <c r="J506" s="309"/>
      <c r="K506" s="217"/>
      <c r="L506" s="310"/>
      <c r="M506" s="277"/>
    </row>
    <row r="507" spans="1:13" s="296" customFormat="1">
      <c r="A507" s="277"/>
      <c r="B507" s="307"/>
      <c r="C507" s="308"/>
      <c r="F507" s="277"/>
      <c r="G507" s="277"/>
      <c r="H507" s="277"/>
      <c r="I507" s="216"/>
      <c r="J507" s="309"/>
      <c r="K507" s="217"/>
      <c r="L507" s="310"/>
      <c r="M507" s="277"/>
    </row>
    <row r="508" spans="1:13" s="296" customFormat="1">
      <c r="A508" s="277"/>
      <c r="B508" s="307"/>
      <c r="C508" s="308"/>
      <c r="F508" s="277"/>
      <c r="G508" s="277"/>
      <c r="H508" s="277"/>
      <c r="I508" s="216"/>
      <c r="J508" s="309"/>
      <c r="K508" s="217"/>
      <c r="L508" s="310"/>
      <c r="M508" s="277"/>
    </row>
    <row r="509" spans="1:13" s="296" customFormat="1">
      <c r="A509" s="277"/>
      <c r="B509" s="307"/>
      <c r="C509" s="308"/>
      <c r="F509" s="277"/>
      <c r="G509" s="277"/>
      <c r="H509" s="277"/>
      <c r="I509" s="216"/>
      <c r="J509" s="309"/>
      <c r="K509" s="217"/>
      <c r="L509" s="310"/>
      <c r="M509" s="277"/>
    </row>
    <row r="510" spans="1:13" s="296" customFormat="1">
      <c r="A510" s="277"/>
      <c r="B510" s="307"/>
      <c r="C510" s="308"/>
      <c r="F510" s="277"/>
      <c r="G510" s="277"/>
      <c r="H510" s="277"/>
      <c r="I510" s="216"/>
      <c r="J510" s="309"/>
      <c r="K510" s="217"/>
      <c r="L510" s="310"/>
      <c r="M510" s="277"/>
    </row>
    <row r="511" spans="1:13" s="296" customFormat="1">
      <c r="A511" s="277"/>
      <c r="B511" s="307"/>
      <c r="C511" s="308"/>
      <c r="F511" s="277"/>
      <c r="G511" s="277"/>
      <c r="H511" s="277"/>
      <c r="I511" s="216"/>
      <c r="J511" s="309"/>
      <c r="K511" s="217"/>
      <c r="L511" s="310"/>
      <c r="M511" s="277"/>
    </row>
    <row r="512" spans="1:13" s="296" customFormat="1">
      <c r="A512" s="277"/>
      <c r="B512" s="307"/>
      <c r="C512" s="308"/>
      <c r="F512" s="277"/>
      <c r="G512" s="277"/>
      <c r="H512" s="277"/>
      <c r="I512" s="216"/>
      <c r="J512" s="309"/>
      <c r="K512" s="217"/>
      <c r="L512" s="310"/>
      <c r="M512" s="277"/>
    </row>
    <row r="513" spans="1:13" s="296" customFormat="1">
      <c r="A513" s="277"/>
      <c r="B513" s="307"/>
      <c r="C513" s="308"/>
      <c r="F513" s="277"/>
      <c r="G513" s="277"/>
      <c r="H513" s="277"/>
      <c r="I513" s="216"/>
      <c r="J513" s="309"/>
      <c r="K513" s="217"/>
      <c r="L513" s="310"/>
      <c r="M513" s="277"/>
    </row>
    <row r="514" spans="1:13" s="296" customFormat="1">
      <c r="A514" s="277"/>
      <c r="B514" s="307"/>
      <c r="C514" s="308"/>
      <c r="F514" s="277"/>
      <c r="G514" s="277"/>
      <c r="H514" s="277"/>
      <c r="I514" s="216"/>
      <c r="J514" s="309"/>
      <c r="K514" s="217"/>
      <c r="L514" s="310"/>
      <c r="M514" s="277"/>
    </row>
    <row r="515" spans="1:13" s="296" customFormat="1">
      <c r="A515" s="277"/>
      <c r="B515" s="307"/>
      <c r="C515" s="308"/>
      <c r="F515" s="277"/>
      <c r="G515" s="277"/>
      <c r="H515" s="277"/>
      <c r="I515" s="216"/>
      <c r="J515" s="309"/>
      <c r="K515" s="217"/>
      <c r="L515" s="310"/>
      <c r="M515" s="277"/>
    </row>
    <row r="516" spans="1:13" s="296" customFormat="1">
      <c r="A516" s="277"/>
      <c r="B516" s="307"/>
      <c r="C516" s="308"/>
      <c r="F516" s="277"/>
      <c r="G516" s="277"/>
      <c r="H516" s="277"/>
      <c r="I516" s="216"/>
      <c r="J516" s="309"/>
      <c r="K516" s="217"/>
      <c r="L516" s="310"/>
      <c r="M516" s="277"/>
    </row>
    <row r="517" spans="1:13" s="296" customFormat="1">
      <c r="A517" s="277"/>
      <c r="B517" s="307"/>
      <c r="C517" s="308"/>
      <c r="F517" s="277"/>
      <c r="G517" s="277"/>
      <c r="H517" s="277"/>
      <c r="I517" s="216"/>
      <c r="J517" s="309"/>
      <c r="K517" s="217"/>
      <c r="L517" s="310"/>
      <c r="M517" s="277"/>
    </row>
    <row r="518" spans="1:13" s="296" customFormat="1">
      <c r="A518" s="277"/>
      <c r="B518" s="307"/>
      <c r="C518" s="308"/>
      <c r="F518" s="277"/>
      <c r="G518" s="277"/>
      <c r="H518" s="277"/>
      <c r="I518" s="216"/>
      <c r="J518" s="309"/>
      <c r="K518" s="217"/>
      <c r="L518" s="310"/>
      <c r="M518" s="277"/>
    </row>
    <row r="519" spans="1:13" s="296" customFormat="1">
      <c r="A519" s="277"/>
      <c r="B519" s="307"/>
      <c r="C519" s="308"/>
      <c r="F519" s="277"/>
      <c r="G519" s="277"/>
      <c r="H519" s="277"/>
      <c r="I519" s="216"/>
      <c r="J519" s="309"/>
      <c r="K519" s="217"/>
      <c r="L519" s="310"/>
      <c r="M519" s="277"/>
    </row>
    <row r="520" spans="1:13" s="296" customFormat="1">
      <c r="A520" s="277"/>
      <c r="B520" s="307"/>
      <c r="C520" s="308"/>
      <c r="F520" s="277"/>
      <c r="G520" s="277"/>
      <c r="H520" s="277"/>
      <c r="I520" s="216"/>
      <c r="J520" s="309"/>
      <c r="K520" s="217"/>
      <c r="L520" s="310"/>
      <c r="M520" s="277"/>
    </row>
    <row r="521" spans="1:13" s="296" customFormat="1">
      <c r="A521" s="277"/>
      <c r="B521" s="307"/>
      <c r="C521" s="308"/>
      <c r="F521" s="277"/>
      <c r="G521" s="277"/>
      <c r="H521" s="277"/>
      <c r="I521" s="216"/>
      <c r="J521" s="309"/>
      <c r="K521" s="217"/>
      <c r="L521" s="310"/>
      <c r="M521" s="277"/>
    </row>
    <row r="522" spans="1:13" s="296" customFormat="1">
      <c r="A522" s="277"/>
      <c r="B522" s="307"/>
      <c r="C522" s="308"/>
      <c r="F522" s="277"/>
      <c r="G522" s="277"/>
      <c r="H522" s="277"/>
      <c r="I522" s="216"/>
      <c r="J522" s="309"/>
      <c r="K522" s="217"/>
      <c r="L522" s="310"/>
      <c r="M522" s="277"/>
    </row>
    <row r="523" spans="1:13" s="296" customFormat="1">
      <c r="A523" s="277"/>
      <c r="B523" s="307"/>
      <c r="C523" s="308"/>
      <c r="F523" s="277"/>
      <c r="G523" s="277"/>
      <c r="H523" s="277"/>
      <c r="I523" s="216"/>
      <c r="J523" s="309"/>
      <c r="K523" s="217"/>
      <c r="L523" s="310"/>
      <c r="M523" s="277"/>
    </row>
    <row r="524" spans="1:13" s="296" customFormat="1">
      <c r="A524" s="277"/>
      <c r="B524" s="307"/>
      <c r="C524" s="308"/>
      <c r="F524" s="277"/>
      <c r="G524" s="277"/>
      <c r="H524" s="277"/>
      <c r="I524" s="216"/>
      <c r="J524" s="309"/>
      <c r="K524" s="217"/>
      <c r="L524" s="310"/>
      <c r="M524" s="277"/>
    </row>
    <row r="525" spans="1:13" s="296" customFormat="1">
      <c r="A525" s="277"/>
      <c r="B525" s="307"/>
      <c r="C525" s="308"/>
      <c r="F525" s="277"/>
      <c r="G525" s="277"/>
      <c r="H525" s="277"/>
      <c r="I525" s="216"/>
      <c r="J525" s="309"/>
      <c r="K525" s="217"/>
      <c r="L525" s="310"/>
      <c r="M525" s="277"/>
    </row>
    <row r="526" spans="1:13" s="296" customFormat="1">
      <c r="A526" s="277"/>
      <c r="B526" s="307"/>
      <c r="C526" s="308"/>
      <c r="F526" s="277"/>
      <c r="G526" s="277"/>
      <c r="H526" s="277"/>
      <c r="I526" s="216"/>
      <c r="J526" s="309"/>
      <c r="K526" s="217"/>
      <c r="L526" s="310"/>
      <c r="M526" s="277"/>
    </row>
    <row r="527" spans="1:13" s="296" customFormat="1">
      <c r="A527" s="277"/>
      <c r="B527" s="307"/>
      <c r="C527" s="308"/>
      <c r="F527" s="277"/>
      <c r="G527" s="277"/>
      <c r="H527" s="277"/>
      <c r="I527" s="216"/>
      <c r="J527" s="309"/>
      <c r="K527" s="217"/>
      <c r="L527" s="310"/>
      <c r="M527" s="277"/>
    </row>
    <row r="528" spans="1:13" s="296" customFormat="1">
      <c r="A528" s="277"/>
      <c r="B528" s="307"/>
      <c r="C528" s="308"/>
      <c r="F528" s="277"/>
      <c r="G528" s="277"/>
      <c r="H528" s="277"/>
      <c r="I528" s="216"/>
      <c r="J528" s="309"/>
      <c r="K528" s="217"/>
      <c r="L528" s="310"/>
      <c r="M528" s="277"/>
    </row>
    <row r="529" spans="1:13" s="296" customFormat="1">
      <c r="A529" s="277"/>
      <c r="B529" s="307"/>
      <c r="C529" s="308"/>
      <c r="F529" s="277"/>
      <c r="G529" s="277"/>
      <c r="H529" s="277"/>
      <c r="I529" s="216"/>
      <c r="J529" s="309"/>
      <c r="K529" s="217"/>
      <c r="L529" s="310"/>
      <c r="M529" s="277"/>
    </row>
    <row r="530" spans="1:13" s="296" customFormat="1">
      <c r="A530" s="277"/>
      <c r="B530" s="307"/>
      <c r="C530" s="308"/>
      <c r="F530" s="277"/>
      <c r="G530" s="277"/>
      <c r="H530" s="277"/>
      <c r="I530" s="216"/>
      <c r="J530" s="309"/>
      <c r="K530" s="217"/>
      <c r="L530" s="310"/>
      <c r="M530" s="277"/>
    </row>
    <row r="531" spans="1:13" s="296" customFormat="1">
      <c r="A531" s="277"/>
      <c r="B531" s="307"/>
      <c r="C531" s="308"/>
      <c r="F531" s="277"/>
      <c r="G531" s="277"/>
      <c r="H531" s="277"/>
      <c r="I531" s="216"/>
      <c r="J531" s="309"/>
      <c r="K531" s="217"/>
      <c r="L531" s="310"/>
      <c r="M531" s="277"/>
    </row>
    <row r="532" spans="1:13" s="296" customFormat="1">
      <c r="A532" s="277"/>
      <c r="B532" s="307"/>
      <c r="C532" s="308"/>
      <c r="F532" s="277"/>
      <c r="G532" s="277"/>
      <c r="H532" s="277"/>
      <c r="I532" s="216"/>
      <c r="J532" s="309"/>
      <c r="K532" s="217"/>
      <c r="L532" s="310"/>
      <c r="M532" s="277"/>
    </row>
    <row r="533" spans="1:13" s="296" customFormat="1">
      <c r="A533" s="277"/>
      <c r="B533" s="307"/>
      <c r="C533" s="308"/>
      <c r="F533" s="277"/>
      <c r="G533" s="277"/>
      <c r="H533" s="277"/>
      <c r="I533" s="216"/>
      <c r="J533" s="309"/>
      <c r="K533" s="217"/>
      <c r="L533" s="310"/>
      <c r="M533" s="277"/>
    </row>
    <row r="534" spans="1:13" s="296" customFormat="1">
      <c r="A534" s="277"/>
      <c r="B534" s="307"/>
      <c r="C534" s="308"/>
      <c r="F534" s="277"/>
      <c r="G534" s="277"/>
      <c r="H534" s="277"/>
      <c r="I534" s="216"/>
      <c r="J534" s="309"/>
      <c r="K534" s="217"/>
      <c r="L534" s="310"/>
      <c r="M534" s="277"/>
    </row>
    <row r="535" spans="1:13" s="296" customFormat="1">
      <c r="A535" s="277"/>
      <c r="B535" s="307"/>
      <c r="C535" s="308"/>
      <c r="F535" s="277"/>
      <c r="G535" s="277"/>
      <c r="H535" s="277"/>
      <c r="I535" s="216"/>
      <c r="J535" s="309"/>
      <c r="K535" s="217"/>
      <c r="L535" s="310"/>
      <c r="M535" s="277"/>
    </row>
    <row r="536" spans="1:13" s="296" customFormat="1">
      <c r="A536" s="277"/>
      <c r="B536" s="307"/>
      <c r="C536" s="308"/>
      <c r="F536" s="277"/>
      <c r="G536" s="277"/>
      <c r="H536" s="277"/>
      <c r="I536" s="216"/>
      <c r="J536" s="309"/>
      <c r="K536" s="217"/>
      <c r="L536" s="310"/>
      <c r="M536" s="277"/>
    </row>
    <row r="537" spans="1:13" s="296" customFormat="1">
      <c r="A537" s="277"/>
      <c r="B537" s="307"/>
      <c r="C537" s="308"/>
      <c r="F537" s="277"/>
      <c r="G537" s="277"/>
      <c r="H537" s="277"/>
      <c r="I537" s="216"/>
      <c r="J537" s="309"/>
      <c r="K537" s="217"/>
      <c r="L537" s="310"/>
      <c r="M537" s="277"/>
    </row>
    <row r="538" spans="1:13" s="296" customFormat="1">
      <c r="A538" s="277"/>
      <c r="B538" s="307"/>
      <c r="C538" s="308"/>
      <c r="F538" s="277"/>
      <c r="G538" s="277"/>
      <c r="H538" s="277"/>
      <c r="I538" s="216"/>
      <c r="J538" s="309"/>
      <c r="K538" s="217"/>
      <c r="L538" s="310"/>
      <c r="M538" s="277"/>
    </row>
    <row r="539" spans="1:13" s="296" customFormat="1">
      <c r="A539" s="277"/>
      <c r="B539" s="307"/>
      <c r="C539" s="308"/>
      <c r="F539" s="277"/>
      <c r="G539" s="277"/>
      <c r="H539" s="277"/>
      <c r="I539" s="216"/>
      <c r="J539" s="309"/>
      <c r="K539" s="217"/>
      <c r="L539" s="310"/>
      <c r="M539" s="277"/>
    </row>
    <row r="540" spans="1:13" s="296" customFormat="1">
      <c r="A540" s="277"/>
      <c r="B540" s="307"/>
      <c r="C540" s="308"/>
      <c r="F540" s="277"/>
      <c r="G540" s="277"/>
      <c r="H540" s="277"/>
      <c r="I540" s="216"/>
      <c r="J540" s="309"/>
      <c r="K540" s="217"/>
      <c r="L540" s="310"/>
      <c r="M540" s="277"/>
    </row>
    <row r="541" spans="1:13" s="296" customFormat="1">
      <c r="A541" s="277"/>
      <c r="B541" s="307"/>
      <c r="C541" s="308"/>
      <c r="F541" s="277"/>
      <c r="G541" s="277"/>
      <c r="H541" s="277"/>
      <c r="I541" s="216"/>
      <c r="J541" s="309"/>
      <c r="K541" s="217"/>
      <c r="L541" s="310"/>
      <c r="M541" s="277"/>
    </row>
    <row r="542" spans="1:13" s="296" customFormat="1">
      <c r="A542" s="277"/>
      <c r="B542" s="307"/>
      <c r="C542" s="308"/>
      <c r="F542" s="277"/>
      <c r="G542" s="277"/>
      <c r="H542" s="277"/>
      <c r="I542" s="216"/>
      <c r="J542" s="309"/>
      <c r="K542" s="217"/>
      <c r="L542" s="310"/>
      <c r="M542" s="277"/>
    </row>
    <row r="543" spans="1:13" s="296" customFormat="1">
      <c r="A543" s="277"/>
      <c r="B543" s="307"/>
      <c r="C543" s="308"/>
      <c r="F543" s="277"/>
      <c r="G543" s="277"/>
      <c r="H543" s="277"/>
      <c r="I543" s="216"/>
      <c r="J543" s="309"/>
      <c r="K543" s="217"/>
      <c r="L543" s="310"/>
      <c r="M543" s="277"/>
    </row>
    <row r="544" spans="1:13" s="296" customFormat="1">
      <c r="A544" s="277"/>
      <c r="B544" s="307"/>
      <c r="C544" s="308"/>
      <c r="F544" s="277"/>
      <c r="G544" s="277"/>
      <c r="H544" s="277"/>
      <c r="I544" s="216"/>
      <c r="J544" s="309"/>
      <c r="K544" s="217"/>
      <c r="L544" s="310"/>
      <c r="M544" s="277"/>
    </row>
    <row r="545" spans="1:13" s="296" customFormat="1">
      <c r="A545" s="277"/>
      <c r="B545" s="307"/>
      <c r="C545" s="308"/>
      <c r="F545" s="277"/>
      <c r="G545" s="277"/>
      <c r="H545" s="277"/>
      <c r="I545" s="216"/>
      <c r="J545" s="309"/>
      <c r="K545" s="217"/>
      <c r="L545" s="310"/>
      <c r="M545" s="277"/>
    </row>
    <row r="546" spans="1:13" s="296" customFormat="1">
      <c r="A546" s="277"/>
      <c r="B546" s="307"/>
      <c r="C546" s="308"/>
      <c r="F546" s="277"/>
      <c r="G546" s="277"/>
      <c r="H546" s="277"/>
      <c r="I546" s="216"/>
      <c r="J546" s="309"/>
      <c r="K546" s="217"/>
      <c r="L546" s="310"/>
      <c r="M546" s="277"/>
    </row>
    <row r="547" spans="1:13" s="296" customFormat="1">
      <c r="A547" s="277"/>
      <c r="B547" s="307"/>
      <c r="C547" s="308"/>
      <c r="F547" s="277"/>
      <c r="G547" s="277"/>
      <c r="H547" s="277"/>
      <c r="I547" s="216"/>
      <c r="J547" s="309"/>
      <c r="K547" s="217"/>
      <c r="L547" s="310"/>
      <c r="M547" s="277"/>
    </row>
    <row r="548" spans="1:13" s="296" customFormat="1">
      <c r="A548" s="277"/>
      <c r="B548" s="307"/>
      <c r="C548" s="308"/>
      <c r="F548" s="277"/>
      <c r="G548" s="277"/>
      <c r="H548" s="277"/>
      <c r="I548" s="216"/>
      <c r="J548" s="309"/>
      <c r="K548" s="217"/>
      <c r="L548" s="310"/>
      <c r="M548" s="277"/>
    </row>
    <row r="549" spans="1:13" s="296" customFormat="1">
      <c r="A549" s="277"/>
      <c r="B549" s="307"/>
      <c r="C549" s="308"/>
      <c r="F549" s="277"/>
      <c r="G549" s="277"/>
      <c r="H549" s="277"/>
      <c r="I549" s="216"/>
      <c r="J549" s="309"/>
      <c r="K549" s="217"/>
      <c r="L549" s="310"/>
      <c r="M549" s="277"/>
    </row>
    <row r="550" spans="1:13" s="296" customFormat="1">
      <c r="A550" s="277"/>
      <c r="B550" s="307"/>
      <c r="C550" s="308"/>
      <c r="F550" s="277"/>
      <c r="G550" s="277"/>
      <c r="H550" s="277"/>
      <c r="I550" s="216"/>
      <c r="J550" s="309"/>
      <c r="K550" s="217"/>
      <c r="L550" s="310"/>
      <c r="M550" s="277"/>
    </row>
    <row r="551" spans="1:13" s="296" customFormat="1">
      <c r="A551" s="277"/>
      <c r="B551" s="307"/>
      <c r="C551" s="308"/>
      <c r="F551" s="277"/>
      <c r="G551" s="277"/>
      <c r="H551" s="277"/>
      <c r="I551" s="216"/>
      <c r="J551" s="309"/>
      <c r="K551" s="217"/>
      <c r="L551" s="310"/>
      <c r="M551" s="277"/>
    </row>
    <row r="552" spans="1:13" s="296" customFormat="1">
      <c r="A552" s="277"/>
      <c r="B552" s="307"/>
      <c r="C552" s="308"/>
      <c r="F552" s="277"/>
      <c r="G552" s="277"/>
      <c r="H552" s="277"/>
      <c r="I552" s="216"/>
      <c r="J552" s="309"/>
      <c r="K552" s="217"/>
      <c r="L552" s="310"/>
      <c r="M552" s="277"/>
    </row>
    <row r="553" spans="1:13" s="296" customFormat="1">
      <c r="A553" s="277"/>
      <c r="B553" s="307"/>
      <c r="C553" s="308"/>
      <c r="F553" s="277"/>
      <c r="G553" s="277"/>
      <c r="H553" s="277"/>
      <c r="I553" s="216"/>
      <c r="J553" s="309"/>
      <c r="K553" s="217"/>
      <c r="L553" s="310"/>
      <c r="M553" s="277"/>
    </row>
    <row r="554" spans="1:13" s="296" customFormat="1">
      <c r="A554" s="277"/>
      <c r="B554" s="307"/>
      <c r="C554" s="308"/>
      <c r="F554" s="277"/>
      <c r="G554" s="277"/>
      <c r="H554" s="277"/>
      <c r="I554" s="216"/>
      <c r="J554" s="309"/>
      <c r="K554" s="217"/>
      <c r="L554" s="310"/>
      <c r="M554" s="277"/>
    </row>
    <row r="555" spans="1:13" s="296" customFormat="1">
      <c r="A555" s="277"/>
      <c r="B555" s="307"/>
      <c r="C555" s="308"/>
      <c r="F555" s="277"/>
      <c r="G555" s="277"/>
      <c r="H555" s="277"/>
      <c r="I555" s="216"/>
      <c r="J555" s="309"/>
      <c r="K555" s="217"/>
      <c r="L555" s="310"/>
      <c r="M555" s="277"/>
    </row>
    <row r="556" spans="1:13" s="296" customFormat="1">
      <c r="A556" s="277"/>
      <c r="B556" s="307"/>
      <c r="C556" s="308"/>
      <c r="F556" s="277"/>
      <c r="G556" s="277"/>
      <c r="H556" s="277"/>
      <c r="I556" s="216"/>
      <c r="J556" s="309"/>
      <c r="K556" s="217"/>
      <c r="L556" s="310"/>
      <c r="M556" s="277"/>
    </row>
    <row r="557" spans="1:13" s="296" customFormat="1">
      <c r="A557" s="277"/>
      <c r="B557" s="307"/>
      <c r="C557" s="308"/>
      <c r="F557" s="277"/>
      <c r="G557" s="277"/>
      <c r="H557" s="277"/>
      <c r="I557" s="216"/>
      <c r="J557" s="309"/>
      <c r="K557" s="217"/>
      <c r="L557" s="310"/>
      <c r="M557" s="277"/>
    </row>
    <row r="558" spans="1:13" s="296" customFormat="1">
      <c r="A558" s="277"/>
      <c r="B558" s="307"/>
      <c r="C558" s="308"/>
      <c r="F558" s="277"/>
      <c r="G558" s="277"/>
      <c r="H558" s="277"/>
      <c r="I558" s="216"/>
      <c r="J558" s="309"/>
      <c r="K558" s="217"/>
      <c r="L558" s="310"/>
      <c r="M558" s="277"/>
    </row>
    <row r="559" spans="1:13" s="296" customFormat="1">
      <c r="A559" s="277"/>
      <c r="B559" s="307"/>
      <c r="C559" s="308"/>
      <c r="F559" s="277"/>
      <c r="G559" s="277"/>
      <c r="H559" s="277"/>
      <c r="I559" s="216"/>
      <c r="J559" s="309"/>
      <c r="K559" s="217"/>
      <c r="L559" s="310"/>
      <c r="M559" s="277"/>
    </row>
    <row r="560" spans="1:13" s="296" customFormat="1">
      <c r="A560" s="277"/>
      <c r="B560" s="307"/>
      <c r="C560" s="308"/>
      <c r="F560" s="277"/>
      <c r="G560" s="277"/>
      <c r="H560" s="277"/>
      <c r="I560" s="216"/>
      <c r="J560" s="309"/>
      <c r="K560" s="217"/>
      <c r="L560" s="310"/>
      <c r="M560" s="277"/>
    </row>
    <row r="561" spans="1:13" s="296" customFormat="1">
      <c r="A561" s="277"/>
      <c r="B561" s="307"/>
      <c r="C561" s="308"/>
      <c r="F561" s="277"/>
      <c r="G561" s="277"/>
      <c r="H561" s="277"/>
      <c r="I561" s="216"/>
      <c r="J561" s="309"/>
      <c r="K561" s="217"/>
      <c r="L561" s="310"/>
      <c r="M561" s="277"/>
    </row>
    <row r="562" spans="1:13" s="296" customFormat="1">
      <c r="A562" s="277"/>
      <c r="B562" s="307"/>
      <c r="C562" s="308"/>
      <c r="F562" s="277"/>
      <c r="G562" s="277"/>
      <c r="H562" s="277"/>
      <c r="I562" s="216"/>
      <c r="J562" s="309"/>
      <c r="K562" s="217"/>
      <c r="L562" s="310"/>
      <c r="M562" s="277"/>
    </row>
    <row r="563" spans="1:13" s="296" customFormat="1">
      <c r="A563" s="277"/>
      <c r="B563" s="307"/>
      <c r="C563" s="308"/>
      <c r="F563" s="277"/>
      <c r="G563" s="277"/>
      <c r="H563" s="277"/>
      <c r="I563" s="216"/>
      <c r="J563" s="309"/>
      <c r="K563" s="217"/>
      <c r="L563" s="310"/>
      <c r="M563" s="277"/>
    </row>
    <row r="564" spans="1:13" s="296" customFormat="1">
      <c r="A564" s="277"/>
      <c r="B564" s="307"/>
      <c r="C564" s="308"/>
      <c r="F564" s="277"/>
      <c r="G564" s="277"/>
      <c r="H564" s="277"/>
      <c r="I564" s="216"/>
      <c r="J564" s="309"/>
      <c r="K564" s="217"/>
      <c r="L564" s="310"/>
      <c r="M564" s="277"/>
    </row>
    <row r="565" spans="1:13" s="296" customFormat="1">
      <c r="A565" s="277"/>
      <c r="B565" s="307"/>
      <c r="C565" s="308"/>
      <c r="F565" s="277"/>
      <c r="G565" s="277"/>
      <c r="H565" s="277"/>
      <c r="I565" s="216"/>
      <c r="J565" s="309"/>
      <c r="K565" s="217"/>
      <c r="L565" s="310"/>
      <c r="M565" s="277"/>
    </row>
    <row r="566" spans="1:13" s="296" customFormat="1">
      <c r="A566" s="277"/>
      <c r="B566" s="307"/>
      <c r="C566" s="308"/>
      <c r="F566" s="277"/>
      <c r="G566" s="277"/>
      <c r="H566" s="277"/>
      <c r="I566" s="216"/>
      <c r="J566" s="309"/>
      <c r="K566" s="217"/>
      <c r="L566" s="310"/>
      <c r="M566" s="277"/>
    </row>
    <row r="567" spans="1:13" s="296" customFormat="1">
      <c r="A567" s="277"/>
      <c r="B567" s="307"/>
      <c r="C567" s="308"/>
      <c r="F567" s="277"/>
      <c r="G567" s="277"/>
      <c r="H567" s="277"/>
      <c r="I567" s="216"/>
      <c r="J567" s="309"/>
      <c r="K567" s="217"/>
      <c r="L567" s="310"/>
      <c r="M567" s="277"/>
    </row>
    <row r="568" spans="1:13" s="296" customFormat="1">
      <c r="A568" s="277"/>
      <c r="B568" s="307"/>
      <c r="C568" s="308"/>
      <c r="F568" s="277"/>
      <c r="G568" s="277"/>
      <c r="H568" s="277"/>
      <c r="I568" s="216"/>
      <c r="J568" s="309"/>
      <c r="K568" s="217"/>
      <c r="L568" s="310"/>
      <c r="M568" s="277"/>
    </row>
    <row r="569" spans="1:13" s="296" customFormat="1">
      <c r="A569" s="277"/>
      <c r="B569" s="307"/>
      <c r="C569" s="308"/>
      <c r="F569" s="277"/>
      <c r="G569" s="277"/>
      <c r="H569" s="277"/>
      <c r="I569" s="216"/>
      <c r="J569" s="309"/>
      <c r="K569" s="217"/>
      <c r="L569" s="310"/>
      <c r="M569" s="277"/>
    </row>
    <row r="570" spans="1:13" s="296" customFormat="1">
      <c r="A570" s="277"/>
      <c r="B570" s="307"/>
      <c r="C570" s="308"/>
      <c r="F570" s="277"/>
      <c r="G570" s="277"/>
      <c r="H570" s="277"/>
      <c r="I570" s="216"/>
      <c r="J570" s="309"/>
      <c r="K570" s="217"/>
      <c r="L570" s="310"/>
      <c r="M570" s="277"/>
    </row>
    <row r="571" spans="1:13" s="296" customFormat="1">
      <c r="A571" s="277"/>
      <c r="B571" s="307"/>
      <c r="C571" s="308"/>
      <c r="F571" s="277"/>
      <c r="G571" s="277"/>
      <c r="H571" s="277"/>
      <c r="I571" s="216"/>
      <c r="J571" s="309"/>
      <c r="K571" s="217"/>
      <c r="L571" s="310"/>
      <c r="M571" s="277"/>
    </row>
    <row r="572" spans="1:13" s="296" customFormat="1">
      <c r="A572" s="277"/>
      <c r="B572" s="307"/>
      <c r="C572" s="308"/>
      <c r="F572" s="277"/>
      <c r="G572" s="277"/>
      <c r="H572" s="277"/>
      <c r="I572" s="216"/>
      <c r="J572" s="309"/>
      <c r="K572" s="217"/>
      <c r="L572" s="310"/>
      <c r="M572" s="277"/>
    </row>
    <row r="573" spans="1:13" s="296" customFormat="1">
      <c r="A573" s="277"/>
      <c r="B573" s="307"/>
      <c r="C573" s="308"/>
      <c r="F573" s="277"/>
      <c r="G573" s="277"/>
      <c r="H573" s="277"/>
      <c r="I573" s="216"/>
      <c r="J573" s="309"/>
      <c r="K573" s="217"/>
      <c r="L573" s="310"/>
      <c r="M573" s="277"/>
    </row>
    <row r="574" spans="1:13" s="296" customFormat="1">
      <c r="A574" s="277"/>
      <c r="B574" s="307"/>
      <c r="C574" s="308"/>
      <c r="F574" s="277"/>
      <c r="G574" s="277"/>
      <c r="H574" s="277"/>
      <c r="I574" s="216"/>
      <c r="J574" s="309"/>
      <c r="K574" s="217"/>
      <c r="L574" s="310"/>
      <c r="M574" s="277"/>
    </row>
    <row r="575" spans="1:13" s="296" customFormat="1">
      <c r="A575" s="277"/>
      <c r="B575" s="307"/>
      <c r="C575" s="308"/>
      <c r="F575" s="277"/>
      <c r="G575" s="277"/>
      <c r="H575" s="277"/>
      <c r="I575" s="216"/>
      <c r="J575" s="309"/>
      <c r="K575" s="217"/>
      <c r="L575" s="310"/>
      <c r="M575" s="277"/>
    </row>
    <row r="576" spans="1:13" s="296" customFormat="1">
      <c r="A576" s="277"/>
      <c r="B576" s="307"/>
      <c r="C576" s="308"/>
      <c r="F576" s="277"/>
      <c r="G576" s="277"/>
      <c r="H576" s="277"/>
      <c r="I576" s="216"/>
      <c r="J576" s="309"/>
      <c r="K576" s="217"/>
      <c r="L576" s="310"/>
      <c r="M576" s="277"/>
    </row>
    <row r="577" spans="1:13" s="296" customFormat="1">
      <c r="A577" s="277"/>
      <c r="B577" s="307"/>
      <c r="C577" s="308"/>
      <c r="F577" s="277"/>
      <c r="G577" s="277"/>
      <c r="H577" s="277"/>
      <c r="I577" s="216"/>
      <c r="J577" s="309"/>
      <c r="K577" s="217"/>
      <c r="L577" s="310"/>
      <c r="M577" s="277"/>
    </row>
    <row r="578" spans="1:13" s="296" customFormat="1">
      <c r="A578" s="277"/>
      <c r="B578" s="307"/>
      <c r="C578" s="308"/>
      <c r="F578" s="277"/>
      <c r="G578" s="277"/>
      <c r="H578" s="277"/>
      <c r="I578" s="216"/>
      <c r="J578" s="309"/>
      <c r="K578" s="217"/>
      <c r="L578" s="310"/>
      <c r="M578" s="277"/>
    </row>
    <row r="579" spans="1:13" s="296" customFormat="1">
      <c r="A579" s="277"/>
      <c r="B579" s="307"/>
      <c r="C579" s="308"/>
      <c r="F579" s="277"/>
      <c r="G579" s="277"/>
      <c r="H579" s="277"/>
      <c r="I579" s="216"/>
      <c r="J579" s="309"/>
      <c r="K579" s="217"/>
      <c r="L579" s="310"/>
      <c r="M579" s="277"/>
    </row>
    <row r="580" spans="1:13" s="296" customFormat="1">
      <c r="A580" s="277"/>
      <c r="B580" s="307"/>
      <c r="C580" s="308"/>
      <c r="F580" s="277"/>
      <c r="G580" s="277"/>
      <c r="H580" s="277"/>
      <c r="I580" s="216"/>
      <c r="J580" s="309"/>
      <c r="K580" s="217"/>
      <c r="L580" s="310"/>
      <c r="M580" s="277"/>
    </row>
    <row r="581" spans="1:13" s="296" customFormat="1">
      <c r="A581" s="277"/>
      <c r="B581" s="307"/>
      <c r="C581" s="308"/>
      <c r="F581" s="277"/>
      <c r="G581" s="277"/>
      <c r="H581" s="277"/>
      <c r="I581" s="216"/>
      <c r="J581" s="309"/>
      <c r="K581" s="217"/>
      <c r="L581" s="310"/>
      <c r="M581" s="277"/>
    </row>
    <row r="582" spans="1:13" s="296" customFormat="1">
      <c r="A582" s="277"/>
      <c r="B582" s="307"/>
      <c r="C582" s="308"/>
      <c r="F582" s="277"/>
      <c r="G582" s="277"/>
      <c r="H582" s="277"/>
      <c r="I582" s="216"/>
      <c r="J582" s="309"/>
      <c r="K582" s="217"/>
      <c r="L582" s="310"/>
      <c r="M582" s="277"/>
    </row>
    <row r="583" spans="1:13" s="296" customFormat="1">
      <c r="A583" s="277"/>
      <c r="B583" s="307"/>
      <c r="C583" s="308"/>
      <c r="F583" s="277"/>
      <c r="G583" s="277"/>
      <c r="H583" s="277"/>
      <c r="I583" s="216"/>
      <c r="J583" s="309"/>
      <c r="K583" s="217"/>
      <c r="L583" s="310"/>
      <c r="M583" s="277"/>
    </row>
    <row r="584" spans="1:13" s="296" customFormat="1">
      <c r="A584" s="277"/>
      <c r="B584" s="307"/>
      <c r="C584" s="308"/>
      <c r="F584" s="277"/>
      <c r="G584" s="277"/>
      <c r="H584" s="277"/>
      <c r="I584" s="216"/>
      <c r="J584" s="309"/>
      <c r="K584" s="217"/>
      <c r="L584" s="310"/>
      <c r="M584" s="277"/>
    </row>
    <row r="585" spans="1:13" s="296" customFormat="1">
      <c r="A585" s="277"/>
      <c r="B585" s="307"/>
      <c r="C585" s="308"/>
      <c r="F585" s="277"/>
      <c r="G585" s="277"/>
      <c r="H585" s="277"/>
      <c r="I585" s="216"/>
      <c r="J585" s="309"/>
      <c r="K585" s="217"/>
      <c r="L585" s="310"/>
      <c r="M585" s="277"/>
    </row>
    <row r="586" spans="1:13" s="296" customFormat="1">
      <c r="A586" s="277"/>
      <c r="B586" s="307"/>
      <c r="C586" s="308"/>
      <c r="F586" s="277"/>
      <c r="G586" s="277"/>
      <c r="H586" s="277"/>
      <c r="I586" s="216"/>
      <c r="J586" s="309"/>
      <c r="K586" s="217"/>
      <c r="L586" s="310"/>
      <c r="M586" s="277"/>
    </row>
    <row r="587" spans="1:13" s="296" customFormat="1">
      <c r="A587" s="277"/>
      <c r="B587" s="307"/>
      <c r="C587" s="308"/>
      <c r="F587" s="277"/>
      <c r="G587" s="277"/>
      <c r="H587" s="277"/>
      <c r="I587" s="216"/>
      <c r="J587" s="309"/>
      <c r="K587" s="217"/>
      <c r="L587" s="310"/>
      <c r="M587" s="277"/>
    </row>
    <row r="588" spans="1:13" s="296" customFormat="1">
      <c r="A588" s="277"/>
      <c r="B588" s="307"/>
      <c r="C588" s="308"/>
      <c r="F588" s="277"/>
      <c r="G588" s="277"/>
      <c r="H588" s="277"/>
      <c r="I588" s="216"/>
      <c r="J588" s="309"/>
      <c r="K588" s="217"/>
      <c r="L588" s="310"/>
      <c r="M588" s="277"/>
    </row>
    <row r="589" spans="1:13" s="296" customFormat="1">
      <c r="A589" s="277"/>
      <c r="B589" s="307"/>
      <c r="C589" s="308"/>
      <c r="F589" s="277"/>
      <c r="G589" s="277"/>
      <c r="H589" s="277"/>
      <c r="I589" s="216"/>
      <c r="J589" s="309"/>
      <c r="K589" s="217"/>
      <c r="L589" s="310"/>
      <c r="M589" s="277"/>
    </row>
    <row r="590" spans="1:13" s="296" customFormat="1">
      <c r="A590" s="277"/>
      <c r="B590" s="307"/>
      <c r="C590" s="308"/>
      <c r="F590" s="277"/>
      <c r="G590" s="277"/>
      <c r="H590" s="277"/>
      <c r="I590" s="216"/>
      <c r="J590" s="309"/>
      <c r="K590" s="217"/>
      <c r="L590" s="310"/>
      <c r="M590" s="277"/>
    </row>
    <row r="591" spans="1:13" s="296" customFormat="1">
      <c r="A591" s="277"/>
      <c r="B591" s="307"/>
      <c r="C591" s="308"/>
      <c r="F591" s="277"/>
      <c r="G591" s="277"/>
      <c r="H591" s="277"/>
      <c r="I591" s="216"/>
      <c r="J591" s="309"/>
      <c r="K591" s="217"/>
      <c r="L591" s="310"/>
      <c r="M591" s="277"/>
    </row>
    <row r="592" spans="1:13" s="296" customFormat="1">
      <c r="A592" s="277"/>
      <c r="B592" s="307"/>
      <c r="C592" s="308"/>
      <c r="F592" s="277"/>
      <c r="G592" s="277"/>
      <c r="H592" s="277"/>
      <c r="I592" s="216"/>
      <c r="J592" s="309"/>
      <c r="K592" s="217"/>
      <c r="L592" s="310"/>
      <c r="M592" s="277"/>
    </row>
    <row r="593" spans="1:13" s="296" customFormat="1">
      <c r="A593" s="277"/>
      <c r="B593" s="307"/>
      <c r="C593" s="308"/>
      <c r="F593" s="277"/>
      <c r="G593" s="277"/>
      <c r="H593" s="277"/>
      <c r="I593" s="216"/>
      <c r="J593" s="309"/>
      <c r="K593" s="217"/>
      <c r="L593" s="310"/>
      <c r="M593" s="277"/>
    </row>
    <row r="594" spans="1:13" s="296" customFormat="1">
      <c r="A594" s="277"/>
      <c r="B594" s="307"/>
      <c r="C594" s="308"/>
      <c r="F594" s="277"/>
      <c r="G594" s="277"/>
      <c r="H594" s="277"/>
      <c r="I594" s="216"/>
      <c r="J594" s="309"/>
      <c r="K594" s="217"/>
      <c r="L594" s="310"/>
      <c r="M594" s="277"/>
    </row>
    <row r="595" spans="1:13" s="296" customFormat="1">
      <c r="A595" s="277"/>
      <c r="B595" s="307"/>
      <c r="C595" s="308"/>
      <c r="F595" s="277"/>
      <c r="G595" s="277"/>
      <c r="H595" s="277"/>
      <c r="I595" s="216"/>
      <c r="J595" s="309"/>
      <c r="K595" s="217"/>
      <c r="L595" s="310"/>
      <c r="M595" s="277"/>
    </row>
    <row r="596" spans="1:13" s="296" customFormat="1">
      <c r="A596" s="277"/>
      <c r="B596" s="307"/>
      <c r="C596" s="308"/>
      <c r="F596" s="277"/>
      <c r="G596" s="277"/>
      <c r="H596" s="277"/>
      <c r="I596" s="216"/>
      <c r="J596" s="309"/>
      <c r="K596" s="217"/>
      <c r="L596" s="310"/>
      <c r="M596" s="277"/>
    </row>
    <row r="597" spans="1:13" s="296" customFormat="1">
      <c r="A597" s="277"/>
      <c r="B597" s="307"/>
      <c r="C597" s="308"/>
      <c r="F597" s="277"/>
      <c r="G597" s="277"/>
      <c r="H597" s="277"/>
      <c r="I597" s="216"/>
      <c r="J597" s="309"/>
      <c r="K597" s="217"/>
      <c r="L597" s="310"/>
      <c r="M597" s="277"/>
    </row>
    <row r="598" spans="1:13" s="296" customFormat="1">
      <c r="A598" s="277"/>
      <c r="B598" s="307"/>
      <c r="C598" s="308"/>
      <c r="F598" s="277"/>
      <c r="G598" s="277"/>
      <c r="H598" s="277"/>
      <c r="I598" s="216"/>
      <c r="J598" s="309"/>
      <c r="K598" s="217"/>
      <c r="L598" s="310"/>
      <c r="M598" s="277"/>
    </row>
    <row r="599" spans="1:13" s="296" customFormat="1">
      <c r="A599" s="277"/>
      <c r="B599" s="307"/>
      <c r="C599" s="308"/>
      <c r="F599" s="277"/>
      <c r="G599" s="277"/>
      <c r="H599" s="277"/>
      <c r="I599" s="216"/>
      <c r="J599" s="309"/>
      <c r="K599" s="217"/>
      <c r="L599" s="310"/>
      <c r="M599" s="277"/>
    </row>
    <row r="600" spans="1:13" s="296" customFormat="1">
      <c r="A600" s="277"/>
      <c r="B600" s="307"/>
      <c r="C600" s="308"/>
      <c r="F600" s="277"/>
      <c r="G600" s="277"/>
      <c r="H600" s="277"/>
      <c r="I600" s="216"/>
      <c r="J600" s="309"/>
      <c r="K600" s="217"/>
      <c r="L600" s="310"/>
      <c r="M600" s="277"/>
    </row>
    <row r="601" spans="1:13" s="296" customFormat="1">
      <c r="A601" s="277"/>
      <c r="B601" s="307"/>
      <c r="C601" s="308"/>
      <c r="F601" s="277"/>
      <c r="G601" s="277"/>
      <c r="H601" s="277"/>
      <c r="I601" s="216"/>
      <c r="J601" s="309"/>
      <c r="K601" s="217"/>
      <c r="L601" s="310"/>
      <c r="M601" s="277"/>
    </row>
    <row r="602" spans="1:13" s="296" customFormat="1">
      <c r="A602" s="277"/>
      <c r="B602" s="307"/>
      <c r="C602" s="308"/>
      <c r="F602" s="277"/>
      <c r="G602" s="277"/>
      <c r="H602" s="277"/>
      <c r="I602" s="216"/>
      <c r="J602" s="309"/>
      <c r="K602" s="217"/>
      <c r="L602" s="310"/>
      <c r="M602" s="277"/>
    </row>
    <row r="603" spans="1:13" s="296" customFormat="1">
      <c r="A603" s="277"/>
      <c r="B603" s="307"/>
      <c r="C603" s="308"/>
      <c r="F603" s="277"/>
      <c r="G603" s="277"/>
      <c r="H603" s="277"/>
      <c r="I603" s="216"/>
      <c r="J603" s="309"/>
      <c r="K603" s="217"/>
      <c r="L603" s="310"/>
      <c r="M603" s="277"/>
    </row>
    <row r="604" spans="1:13" s="296" customFormat="1">
      <c r="A604" s="277"/>
      <c r="B604" s="307"/>
      <c r="C604" s="308"/>
      <c r="F604" s="277"/>
      <c r="G604" s="277"/>
      <c r="H604" s="277"/>
      <c r="I604" s="216"/>
      <c r="J604" s="309"/>
      <c r="K604" s="217"/>
      <c r="L604" s="310"/>
      <c r="M604" s="277"/>
    </row>
    <row r="605" spans="1:13" s="296" customFormat="1">
      <c r="A605" s="277"/>
      <c r="B605" s="307"/>
      <c r="C605" s="308"/>
      <c r="F605" s="277"/>
      <c r="G605" s="277"/>
      <c r="H605" s="277"/>
      <c r="I605" s="216"/>
      <c r="J605" s="309"/>
      <c r="K605" s="217"/>
      <c r="L605" s="310"/>
      <c r="M605" s="277"/>
    </row>
    <row r="606" spans="1:13" s="296" customFormat="1">
      <c r="A606" s="277"/>
      <c r="B606" s="307"/>
      <c r="C606" s="308"/>
      <c r="F606" s="277"/>
      <c r="G606" s="277"/>
      <c r="H606" s="277"/>
      <c r="I606" s="216"/>
      <c r="J606" s="309"/>
      <c r="K606" s="217"/>
      <c r="L606" s="310"/>
      <c r="M606" s="277"/>
    </row>
    <row r="607" spans="1:13" s="296" customFormat="1">
      <c r="A607" s="277"/>
      <c r="B607" s="307"/>
      <c r="C607" s="308"/>
      <c r="F607" s="277"/>
      <c r="G607" s="277"/>
      <c r="H607" s="277"/>
      <c r="I607" s="216"/>
      <c r="J607" s="309"/>
      <c r="K607" s="217"/>
      <c r="L607" s="310"/>
      <c r="M607" s="277"/>
    </row>
    <row r="608" spans="1:13" s="296" customFormat="1">
      <c r="A608" s="277"/>
      <c r="B608" s="307"/>
      <c r="C608" s="308"/>
      <c r="F608" s="277"/>
      <c r="G608" s="277"/>
      <c r="H608" s="277"/>
      <c r="I608" s="216"/>
      <c r="J608" s="309"/>
      <c r="K608" s="217"/>
      <c r="L608" s="310"/>
      <c r="M608" s="277"/>
    </row>
    <row r="609" spans="1:13" s="296" customFormat="1">
      <c r="A609" s="277"/>
      <c r="B609" s="307"/>
      <c r="C609" s="308"/>
      <c r="F609" s="277"/>
      <c r="G609" s="277"/>
      <c r="H609" s="277"/>
      <c r="I609" s="216"/>
      <c r="J609" s="309"/>
      <c r="K609" s="217"/>
      <c r="L609" s="310"/>
      <c r="M609" s="277"/>
    </row>
    <row r="610" spans="1:13" s="296" customFormat="1">
      <c r="A610" s="277"/>
      <c r="B610" s="307"/>
      <c r="C610" s="308"/>
      <c r="F610" s="277"/>
      <c r="G610" s="277"/>
      <c r="H610" s="277"/>
      <c r="I610" s="216"/>
      <c r="J610" s="309"/>
      <c r="K610" s="217"/>
      <c r="L610" s="310"/>
      <c r="M610" s="277"/>
    </row>
    <row r="611" spans="1:13" s="296" customFormat="1">
      <c r="A611" s="277"/>
      <c r="B611" s="307"/>
      <c r="C611" s="308"/>
      <c r="F611" s="277"/>
      <c r="G611" s="277"/>
      <c r="H611" s="277"/>
      <c r="I611" s="216"/>
      <c r="J611" s="309"/>
      <c r="K611" s="217"/>
      <c r="L611" s="310"/>
      <c r="M611" s="277"/>
    </row>
    <row r="612" spans="1:13" s="296" customFormat="1">
      <c r="A612" s="277"/>
      <c r="B612" s="307"/>
      <c r="C612" s="308"/>
      <c r="F612" s="277"/>
      <c r="G612" s="277"/>
      <c r="H612" s="277"/>
      <c r="I612" s="216"/>
      <c r="J612" s="309"/>
      <c r="K612" s="217"/>
      <c r="L612" s="310"/>
      <c r="M612" s="277"/>
    </row>
    <row r="613" spans="1:13" s="296" customFormat="1">
      <c r="A613" s="277"/>
      <c r="B613" s="307"/>
      <c r="C613" s="308"/>
      <c r="F613" s="277"/>
      <c r="G613" s="277"/>
      <c r="H613" s="277"/>
      <c r="I613" s="216"/>
      <c r="J613" s="309"/>
      <c r="K613" s="217"/>
      <c r="L613" s="310"/>
      <c r="M613" s="277"/>
    </row>
    <row r="614" spans="1:13" s="296" customFormat="1">
      <c r="A614" s="277"/>
      <c r="B614" s="307"/>
      <c r="C614" s="308"/>
      <c r="F614" s="277"/>
      <c r="G614" s="277"/>
      <c r="H614" s="277"/>
      <c r="I614" s="216"/>
      <c r="J614" s="309"/>
      <c r="K614" s="217"/>
      <c r="L614" s="310"/>
      <c r="M614" s="277"/>
    </row>
    <row r="615" spans="1:13" s="296" customFormat="1">
      <c r="A615" s="277"/>
      <c r="B615" s="307"/>
      <c r="C615" s="308"/>
      <c r="F615" s="277"/>
      <c r="G615" s="277"/>
      <c r="H615" s="277"/>
      <c r="I615" s="216"/>
      <c r="J615" s="309"/>
      <c r="K615" s="217"/>
      <c r="L615" s="310"/>
      <c r="M615" s="277"/>
    </row>
    <row r="616" spans="1:13" s="296" customFormat="1">
      <c r="A616" s="277"/>
      <c r="B616" s="307"/>
      <c r="C616" s="308"/>
      <c r="F616" s="277"/>
      <c r="G616" s="277"/>
      <c r="H616" s="277"/>
      <c r="I616" s="216"/>
      <c r="J616" s="309"/>
      <c r="K616" s="217"/>
      <c r="L616" s="310"/>
      <c r="M616" s="277"/>
    </row>
    <row r="617" spans="1:13" s="296" customFormat="1">
      <c r="A617" s="277"/>
      <c r="B617" s="307"/>
      <c r="C617" s="308"/>
      <c r="F617" s="277"/>
      <c r="G617" s="277"/>
      <c r="H617" s="277"/>
      <c r="I617" s="216"/>
      <c r="J617" s="309"/>
      <c r="K617" s="217"/>
      <c r="L617" s="310"/>
      <c r="M617" s="277"/>
    </row>
    <row r="618" spans="1:13" s="296" customFormat="1">
      <c r="A618" s="277"/>
      <c r="B618" s="307"/>
      <c r="C618" s="308"/>
      <c r="F618" s="277"/>
      <c r="G618" s="277"/>
      <c r="H618" s="277"/>
      <c r="I618" s="216"/>
      <c r="J618" s="309"/>
      <c r="K618" s="217"/>
      <c r="L618" s="310"/>
      <c r="M618" s="277"/>
    </row>
    <row r="619" spans="1:13" s="296" customFormat="1">
      <c r="A619" s="277"/>
      <c r="B619" s="307"/>
      <c r="C619" s="308"/>
      <c r="F619" s="277"/>
      <c r="G619" s="277"/>
      <c r="H619" s="277"/>
      <c r="I619" s="216"/>
      <c r="J619" s="309"/>
      <c r="K619" s="217"/>
      <c r="L619" s="310"/>
      <c r="M619" s="277"/>
    </row>
    <row r="620" spans="1:13" s="296" customFormat="1">
      <c r="A620" s="277"/>
      <c r="B620" s="307"/>
      <c r="C620" s="308"/>
      <c r="F620" s="277"/>
      <c r="G620" s="277"/>
      <c r="H620" s="277"/>
      <c r="I620" s="216"/>
      <c r="J620" s="309"/>
      <c r="K620" s="217"/>
      <c r="L620" s="310"/>
      <c r="M620" s="277"/>
    </row>
    <row r="621" spans="1:13" s="296" customFormat="1">
      <c r="A621" s="277"/>
      <c r="B621" s="307"/>
      <c r="C621" s="308"/>
      <c r="F621" s="277"/>
      <c r="G621" s="277"/>
      <c r="H621" s="277"/>
      <c r="I621" s="216"/>
      <c r="J621" s="309"/>
      <c r="K621" s="217"/>
      <c r="L621" s="310"/>
      <c r="M621" s="277"/>
    </row>
    <row r="622" spans="1:13" s="296" customFormat="1">
      <c r="A622" s="277"/>
      <c r="B622" s="307"/>
      <c r="C622" s="308"/>
      <c r="F622" s="277"/>
      <c r="G622" s="277"/>
      <c r="H622" s="277"/>
      <c r="I622" s="216"/>
      <c r="J622" s="309"/>
      <c r="K622" s="217"/>
      <c r="L622" s="310"/>
      <c r="M622" s="277"/>
    </row>
    <row r="623" spans="1:13" s="296" customFormat="1">
      <c r="A623" s="277"/>
      <c r="B623" s="307"/>
      <c r="C623" s="308"/>
      <c r="F623" s="277"/>
      <c r="G623" s="277"/>
      <c r="H623" s="277"/>
      <c r="I623" s="216"/>
      <c r="J623" s="309"/>
      <c r="K623" s="217"/>
      <c r="L623" s="310"/>
      <c r="M623" s="277"/>
    </row>
    <row r="624" spans="1:13" s="296" customFormat="1">
      <c r="A624" s="277"/>
      <c r="B624" s="307"/>
      <c r="C624" s="308"/>
      <c r="F624" s="277"/>
      <c r="G624" s="277"/>
      <c r="H624" s="277"/>
      <c r="I624" s="216"/>
      <c r="J624" s="309"/>
      <c r="K624" s="217"/>
      <c r="L624" s="310"/>
      <c r="M624" s="277"/>
    </row>
    <row r="625" spans="1:13" s="296" customFormat="1">
      <c r="A625" s="277"/>
      <c r="B625" s="307"/>
      <c r="C625" s="308"/>
      <c r="F625" s="277"/>
      <c r="G625" s="277"/>
      <c r="H625" s="277"/>
      <c r="I625" s="216"/>
      <c r="J625" s="309"/>
      <c r="K625" s="217"/>
      <c r="L625" s="310"/>
      <c r="M625" s="277"/>
    </row>
    <row r="626" spans="1:13" s="296" customFormat="1">
      <c r="A626" s="277"/>
      <c r="B626" s="307"/>
      <c r="C626" s="308"/>
      <c r="F626" s="277"/>
      <c r="G626" s="277"/>
      <c r="H626" s="277"/>
      <c r="I626" s="216"/>
      <c r="J626" s="309"/>
      <c r="K626" s="217"/>
      <c r="L626" s="310"/>
      <c r="M626" s="277"/>
    </row>
    <row r="627" spans="1:13" s="296" customFormat="1">
      <c r="A627" s="277"/>
      <c r="B627" s="307"/>
      <c r="C627" s="308"/>
      <c r="F627" s="277"/>
      <c r="G627" s="277"/>
      <c r="H627" s="277"/>
      <c r="I627" s="216"/>
      <c r="J627" s="309"/>
      <c r="K627" s="217"/>
      <c r="L627" s="310"/>
      <c r="M627" s="277"/>
    </row>
    <row r="628" spans="1:13" s="296" customFormat="1">
      <c r="A628" s="277"/>
      <c r="B628" s="307"/>
      <c r="C628" s="308"/>
      <c r="F628" s="277"/>
      <c r="G628" s="277"/>
      <c r="H628" s="277"/>
      <c r="I628" s="216"/>
      <c r="J628" s="309"/>
      <c r="K628" s="217"/>
      <c r="L628" s="310"/>
      <c r="M628" s="277"/>
    </row>
    <row r="629" spans="1:13" s="296" customFormat="1">
      <c r="A629" s="277"/>
      <c r="B629" s="307"/>
      <c r="C629" s="308"/>
      <c r="F629" s="277"/>
      <c r="G629" s="277"/>
      <c r="H629" s="277"/>
      <c r="I629" s="216"/>
      <c r="J629" s="309"/>
      <c r="K629" s="217"/>
      <c r="L629" s="310"/>
      <c r="M629" s="277"/>
    </row>
    <row r="630" spans="1:13" s="296" customFormat="1">
      <c r="A630" s="277"/>
      <c r="B630" s="307"/>
      <c r="C630" s="308"/>
      <c r="F630" s="277"/>
      <c r="G630" s="277"/>
      <c r="H630" s="277"/>
      <c r="I630" s="216"/>
      <c r="J630" s="309"/>
      <c r="K630" s="217"/>
      <c r="L630" s="310"/>
      <c r="M630" s="277"/>
    </row>
    <row r="631" spans="1:13" s="296" customFormat="1">
      <c r="A631" s="277"/>
      <c r="B631" s="307"/>
      <c r="C631" s="308"/>
      <c r="F631" s="277"/>
      <c r="G631" s="277"/>
      <c r="H631" s="277"/>
      <c r="I631" s="216"/>
      <c r="J631" s="309"/>
      <c r="K631" s="217"/>
      <c r="L631" s="310"/>
      <c r="M631" s="277"/>
    </row>
    <row r="632" spans="1:13" s="296" customFormat="1">
      <c r="A632" s="277"/>
      <c r="B632" s="307"/>
      <c r="C632" s="308"/>
      <c r="F632" s="277"/>
      <c r="G632" s="277"/>
      <c r="H632" s="277"/>
      <c r="I632" s="216"/>
      <c r="J632" s="309"/>
      <c r="K632" s="217"/>
      <c r="L632" s="310"/>
      <c r="M632" s="277"/>
    </row>
    <row r="633" spans="1:13" s="296" customFormat="1">
      <c r="A633" s="277"/>
      <c r="B633" s="307"/>
      <c r="C633" s="308"/>
      <c r="F633" s="277"/>
      <c r="G633" s="277"/>
      <c r="H633" s="277"/>
      <c r="I633" s="216"/>
      <c r="J633" s="309"/>
      <c r="K633" s="217"/>
      <c r="L633" s="310"/>
      <c r="M633" s="277"/>
    </row>
    <row r="634" spans="1:13" s="296" customFormat="1">
      <c r="A634" s="277"/>
      <c r="B634" s="307"/>
      <c r="C634" s="308"/>
      <c r="F634" s="277"/>
      <c r="G634" s="277"/>
      <c r="H634" s="277"/>
      <c r="I634" s="216"/>
      <c r="J634" s="309"/>
      <c r="K634" s="217"/>
      <c r="L634" s="310"/>
      <c r="M634" s="277"/>
    </row>
    <row r="635" spans="1:13" s="296" customFormat="1">
      <c r="A635" s="277"/>
      <c r="B635" s="307"/>
      <c r="C635" s="308"/>
      <c r="F635" s="277"/>
      <c r="G635" s="277"/>
      <c r="H635" s="277"/>
      <c r="I635" s="216"/>
      <c r="J635" s="309"/>
      <c r="K635" s="217"/>
      <c r="L635" s="310"/>
      <c r="M635" s="277"/>
    </row>
    <row r="636" spans="1:13" s="296" customFormat="1">
      <c r="A636" s="277"/>
      <c r="B636" s="307"/>
      <c r="C636" s="308"/>
      <c r="F636" s="277"/>
      <c r="G636" s="277"/>
      <c r="H636" s="277"/>
      <c r="I636" s="216"/>
      <c r="J636" s="309"/>
      <c r="K636" s="217"/>
      <c r="L636" s="310"/>
      <c r="M636" s="277"/>
    </row>
    <row r="637" spans="1:13" s="296" customFormat="1">
      <c r="A637" s="277"/>
      <c r="B637" s="307"/>
      <c r="C637" s="308"/>
      <c r="F637" s="277"/>
      <c r="G637" s="277"/>
      <c r="H637" s="277"/>
      <c r="I637" s="216"/>
      <c r="J637" s="309"/>
      <c r="K637" s="217"/>
      <c r="L637" s="310"/>
      <c r="M637" s="277"/>
    </row>
    <row r="638" spans="1:13" s="296" customFormat="1">
      <c r="A638" s="277"/>
      <c r="B638" s="307"/>
      <c r="C638" s="308"/>
      <c r="F638" s="277"/>
      <c r="G638" s="277"/>
      <c r="H638" s="277"/>
      <c r="I638" s="216"/>
      <c r="J638" s="309"/>
      <c r="K638" s="217"/>
      <c r="L638" s="310"/>
      <c r="M638" s="277"/>
    </row>
    <row r="639" spans="1:13" s="296" customFormat="1">
      <c r="A639" s="277"/>
      <c r="B639" s="307"/>
      <c r="C639" s="308"/>
      <c r="F639" s="277"/>
      <c r="G639" s="277"/>
      <c r="H639" s="277"/>
      <c r="I639" s="216"/>
      <c r="J639" s="309"/>
      <c r="K639" s="217"/>
      <c r="L639" s="310"/>
      <c r="M639" s="277"/>
    </row>
    <row r="640" spans="1:13" s="296" customFormat="1">
      <c r="A640" s="277"/>
      <c r="B640" s="307"/>
      <c r="C640" s="308"/>
      <c r="F640" s="277"/>
      <c r="G640" s="277"/>
      <c r="H640" s="277"/>
      <c r="I640" s="216"/>
      <c r="J640" s="309"/>
      <c r="K640" s="217"/>
      <c r="L640" s="310"/>
      <c r="M640" s="277"/>
    </row>
    <row r="641" spans="1:13" s="296" customFormat="1">
      <c r="A641" s="277"/>
      <c r="B641" s="307"/>
      <c r="C641" s="308"/>
      <c r="F641" s="277"/>
      <c r="G641" s="277"/>
      <c r="H641" s="277"/>
      <c r="I641" s="216"/>
      <c r="J641" s="309"/>
      <c r="K641" s="217"/>
      <c r="L641" s="310"/>
      <c r="M641" s="277"/>
    </row>
    <row r="642" spans="1:13" s="296" customFormat="1">
      <c r="A642" s="277"/>
      <c r="B642" s="307"/>
      <c r="C642" s="308"/>
      <c r="F642" s="277"/>
      <c r="G642" s="277"/>
      <c r="H642" s="277"/>
      <c r="I642" s="216"/>
      <c r="J642" s="309"/>
      <c r="K642" s="217"/>
      <c r="L642" s="310"/>
      <c r="M642" s="277"/>
    </row>
    <row r="643" spans="1:13" s="296" customFormat="1">
      <c r="A643" s="277"/>
      <c r="B643" s="307"/>
      <c r="C643" s="308"/>
      <c r="F643" s="277"/>
      <c r="G643" s="277"/>
      <c r="H643" s="277"/>
      <c r="I643" s="216"/>
      <c r="J643" s="309"/>
      <c r="K643" s="217"/>
      <c r="L643" s="310"/>
      <c r="M643" s="277"/>
    </row>
    <row r="644" spans="1:13" s="296" customFormat="1">
      <c r="A644" s="277"/>
      <c r="B644" s="307"/>
      <c r="C644" s="308"/>
      <c r="F644" s="277"/>
      <c r="G644" s="277"/>
      <c r="H644" s="277"/>
      <c r="I644" s="216"/>
      <c r="J644" s="309"/>
      <c r="K644" s="217"/>
      <c r="L644" s="310"/>
      <c r="M644" s="277"/>
    </row>
    <row r="645" spans="1:13" s="296" customFormat="1">
      <c r="A645" s="277"/>
      <c r="B645" s="307"/>
      <c r="C645" s="308"/>
      <c r="F645" s="277"/>
      <c r="G645" s="277"/>
      <c r="H645" s="277"/>
      <c r="I645" s="216"/>
      <c r="J645" s="309"/>
      <c r="K645" s="217"/>
      <c r="L645" s="310"/>
      <c r="M645" s="277"/>
    </row>
    <row r="646" spans="1:13" s="296" customFormat="1">
      <c r="A646" s="277"/>
      <c r="B646" s="307"/>
      <c r="C646" s="308"/>
      <c r="F646" s="277"/>
      <c r="G646" s="277"/>
      <c r="H646" s="277"/>
      <c r="I646" s="216"/>
      <c r="J646" s="309"/>
      <c r="K646" s="217"/>
      <c r="L646" s="310"/>
      <c r="M646" s="277"/>
    </row>
    <row r="647" spans="1:13" s="296" customFormat="1">
      <c r="A647" s="277"/>
      <c r="B647" s="307"/>
      <c r="C647" s="308"/>
      <c r="F647" s="277"/>
      <c r="G647" s="277"/>
      <c r="H647" s="277"/>
      <c r="I647" s="216"/>
      <c r="J647" s="309"/>
      <c r="K647" s="217"/>
      <c r="L647" s="310"/>
      <c r="M647" s="277"/>
    </row>
    <row r="648" spans="1:13" s="296" customFormat="1">
      <c r="A648" s="277"/>
      <c r="B648" s="307"/>
      <c r="C648" s="308"/>
      <c r="F648" s="277"/>
      <c r="G648" s="277"/>
      <c r="H648" s="277"/>
      <c r="I648" s="216"/>
      <c r="J648" s="309"/>
      <c r="K648" s="217"/>
      <c r="L648" s="310"/>
      <c r="M648" s="277"/>
    </row>
    <row r="649" spans="1:13" s="296" customFormat="1">
      <c r="A649" s="277"/>
      <c r="B649" s="307"/>
      <c r="C649" s="308"/>
      <c r="F649" s="277"/>
      <c r="G649" s="277"/>
      <c r="H649" s="277"/>
      <c r="I649" s="216"/>
      <c r="J649" s="309"/>
      <c r="K649" s="217"/>
      <c r="L649" s="310"/>
      <c r="M649" s="277"/>
    </row>
    <row r="650" spans="1:13" s="296" customFormat="1">
      <c r="A650" s="277"/>
      <c r="B650" s="307"/>
      <c r="C650" s="308"/>
      <c r="F650" s="277"/>
      <c r="G650" s="277"/>
      <c r="H650" s="277"/>
      <c r="I650" s="216"/>
      <c r="J650" s="309"/>
      <c r="K650" s="217"/>
      <c r="L650" s="310"/>
      <c r="M650" s="277"/>
    </row>
    <row r="651" spans="1:13" s="296" customFormat="1">
      <c r="A651" s="277"/>
      <c r="B651" s="307"/>
      <c r="C651" s="308"/>
      <c r="F651" s="277"/>
      <c r="G651" s="277"/>
      <c r="H651" s="277"/>
      <c r="I651" s="216"/>
      <c r="J651" s="309"/>
      <c r="K651" s="217"/>
      <c r="L651" s="310"/>
      <c r="M651" s="277"/>
    </row>
    <row r="652" spans="1:13" s="296" customFormat="1">
      <c r="A652" s="277"/>
      <c r="B652" s="307"/>
      <c r="C652" s="308"/>
      <c r="F652" s="277"/>
      <c r="G652" s="277"/>
      <c r="H652" s="277"/>
      <c r="I652" s="216"/>
      <c r="J652" s="309"/>
      <c r="K652" s="217"/>
      <c r="L652" s="310"/>
      <c r="M652" s="277"/>
    </row>
    <row r="653" spans="1:13" s="296" customFormat="1">
      <c r="A653" s="277"/>
      <c r="B653" s="307"/>
      <c r="C653" s="308"/>
      <c r="F653" s="277"/>
      <c r="G653" s="277"/>
      <c r="H653" s="277"/>
      <c r="I653" s="216"/>
      <c r="J653" s="309"/>
      <c r="K653" s="217"/>
      <c r="L653" s="310"/>
      <c r="M653" s="277"/>
    </row>
    <row r="654" spans="1:13" s="296" customFormat="1">
      <c r="A654" s="277"/>
      <c r="B654" s="307"/>
      <c r="C654" s="308"/>
      <c r="F654" s="277"/>
      <c r="G654" s="277"/>
      <c r="H654" s="277"/>
      <c r="I654" s="216"/>
      <c r="J654" s="309"/>
      <c r="K654" s="217"/>
      <c r="L654" s="310"/>
      <c r="M654" s="277"/>
    </row>
    <row r="655" spans="1:13" s="296" customFormat="1">
      <c r="A655" s="277"/>
      <c r="B655" s="307"/>
      <c r="C655" s="308"/>
      <c r="F655" s="277"/>
      <c r="G655" s="277"/>
      <c r="H655" s="277"/>
      <c r="I655" s="216"/>
      <c r="J655" s="309"/>
      <c r="K655" s="217"/>
      <c r="L655" s="310"/>
      <c r="M655" s="277"/>
    </row>
    <row r="656" spans="1:13" s="296" customFormat="1">
      <c r="A656" s="277"/>
      <c r="B656" s="307"/>
      <c r="C656" s="308"/>
      <c r="F656" s="277"/>
      <c r="G656" s="277"/>
      <c r="H656" s="277"/>
      <c r="I656" s="216"/>
      <c r="J656" s="309"/>
      <c r="K656" s="217"/>
      <c r="L656" s="310"/>
      <c r="M656" s="277"/>
    </row>
    <row r="657" spans="1:13" s="296" customFormat="1">
      <c r="A657" s="277"/>
      <c r="B657" s="307"/>
      <c r="C657" s="308"/>
      <c r="F657" s="277"/>
      <c r="G657" s="277"/>
      <c r="H657" s="277"/>
      <c r="I657" s="216"/>
      <c r="J657" s="309"/>
      <c r="K657" s="217"/>
      <c r="L657" s="310"/>
      <c r="M657" s="277"/>
    </row>
    <row r="658" spans="1:13" s="296" customFormat="1">
      <c r="A658" s="277"/>
      <c r="B658" s="307"/>
      <c r="C658" s="308"/>
      <c r="F658" s="277"/>
      <c r="G658" s="277"/>
      <c r="H658" s="277"/>
      <c r="I658" s="216"/>
      <c r="J658" s="309"/>
      <c r="K658" s="217"/>
      <c r="L658" s="310"/>
      <c r="M658" s="277"/>
    </row>
    <row r="659" spans="1:13" s="296" customFormat="1">
      <c r="A659" s="277"/>
      <c r="B659" s="307"/>
      <c r="C659" s="308"/>
      <c r="F659" s="277"/>
      <c r="G659" s="277"/>
      <c r="H659" s="277"/>
      <c r="I659" s="216"/>
      <c r="J659" s="309"/>
      <c r="K659" s="217"/>
      <c r="L659" s="310"/>
      <c r="M659" s="277"/>
    </row>
    <row r="660" spans="1:13" s="296" customFormat="1">
      <c r="A660" s="277"/>
      <c r="B660" s="307"/>
      <c r="C660" s="308"/>
      <c r="F660" s="277"/>
      <c r="G660" s="277"/>
      <c r="H660" s="277"/>
      <c r="I660" s="216"/>
      <c r="J660" s="309"/>
      <c r="K660" s="217"/>
      <c r="L660" s="310"/>
      <c r="M660" s="277"/>
    </row>
    <row r="661" spans="1:13" s="296" customFormat="1">
      <c r="A661" s="277"/>
      <c r="B661" s="307"/>
      <c r="C661" s="308"/>
      <c r="F661" s="277"/>
      <c r="G661" s="277"/>
      <c r="H661" s="277"/>
      <c r="I661" s="216"/>
      <c r="J661" s="309"/>
      <c r="K661" s="217"/>
      <c r="L661" s="310"/>
      <c r="M661" s="277"/>
    </row>
    <row r="662" spans="1:13" s="296" customFormat="1">
      <c r="A662" s="277"/>
      <c r="B662" s="307"/>
      <c r="C662" s="308"/>
      <c r="F662" s="277"/>
      <c r="G662" s="277"/>
      <c r="H662" s="277"/>
      <c r="I662" s="216"/>
      <c r="J662" s="309"/>
      <c r="K662" s="217"/>
      <c r="L662" s="310"/>
      <c r="M662" s="277"/>
    </row>
    <row r="663" spans="1:13" s="296" customFormat="1">
      <c r="A663" s="277"/>
      <c r="B663" s="307"/>
      <c r="C663" s="308"/>
      <c r="F663" s="277"/>
      <c r="G663" s="277"/>
      <c r="H663" s="277"/>
      <c r="I663" s="216"/>
      <c r="J663" s="309"/>
      <c r="K663" s="217"/>
      <c r="L663" s="310"/>
      <c r="M663" s="277"/>
    </row>
    <row r="664" spans="1:13" s="296" customFormat="1">
      <c r="A664" s="277"/>
      <c r="B664" s="307"/>
      <c r="C664" s="308"/>
      <c r="F664" s="277"/>
      <c r="G664" s="277"/>
      <c r="H664" s="277"/>
      <c r="I664" s="216"/>
      <c r="J664" s="309"/>
      <c r="K664" s="217"/>
      <c r="L664" s="310"/>
      <c r="M664" s="277"/>
    </row>
    <row r="665" spans="1:13" s="296" customFormat="1">
      <c r="A665" s="277"/>
      <c r="B665" s="307"/>
      <c r="C665" s="308"/>
      <c r="F665" s="277"/>
      <c r="G665" s="277"/>
      <c r="H665" s="277"/>
      <c r="I665" s="216"/>
      <c r="J665" s="309"/>
      <c r="K665" s="217"/>
      <c r="L665" s="310"/>
      <c r="M665" s="277"/>
    </row>
    <row r="666" spans="1:13" s="296" customFormat="1">
      <c r="A666" s="277"/>
      <c r="B666" s="307"/>
      <c r="C666" s="308"/>
      <c r="F666" s="277"/>
      <c r="G666" s="277"/>
      <c r="H666" s="277"/>
      <c r="I666" s="216"/>
      <c r="J666" s="309"/>
      <c r="K666" s="217"/>
      <c r="L666" s="310"/>
      <c r="M666" s="277"/>
    </row>
    <row r="667" spans="1:13" s="296" customFormat="1">
      <c r="A667" s="277"/>
      <c r="B667" s="307"/>
      <c r="C667" s="308"/>
      <c r="F667" s="277"/>
      <c r="G667" s="277"/>
      <c r="H667" s="277"/>
      <c r="I667" s="216"/>
      <c r="J667" s="309"/>
      <c r="K667" s="217"/>
      <c r="L667" s="310"/>
      <c r="M667" s="277"/>
    </row>
    <row r="668" spans="1:13" s="296" customFormat="1">
      <c r="A668" s="277"/>
      <c r="B668" s="307"/>
      <c r="C668" s="308"/>
      <c r="F668" s="277"/>
      <c r="G668" s="277"/>
      <c r="H668" s="277"/>
      <c r="I668" s="216"/>
      <c r="J668" s="309"/>
      <c r="K668" s="217"/>
      <c r="L668" s="310"/>
      <c r="M668" s="277"/>
    </row>
    <row r="669" spans="1:13" s="296" customFormat="1">
      <c r="A669" s="277"/>
      <c r="B669" s="307"/>
      <c r="C669" s="308"/>
      <c r="F669" s="277"/>
      <c r="G669" s="277"/>
      <c r="H669" s="277"/>
      <c r="I669" s="216"/>
      <c r="J669" s="309"/>
      <c r="K669" s="217"/>
      <c r="L669" s="310"/>
      <c r="M669" s="277"/>
    </row>
    <row r="670" spans="1:13" s="296" customFormat="1">
      <c r="A670" s="277"/>
      <c r="B670" s="307"/>
      <c r="C670" s="308"/>
      <c r="F670" s="277"/>
      <c r="G670" s="277"/>
      <c r="H670" s="277"/>
      <c r="I670" s="216"/>
      <c r="J670" s="309"/>
      <c r="K670" s="217"/>
      <c r="L670" s="310"/>
      <c r="M670" s="277"/>
    </row>
    <row r="671" spans="1:13" s="296" customFormat="1">
      <c r="A671" s="277"/>
      <c r="B671" s="307"/>
      <c r="C671" s="308"/>
      <c r="F671" s="277"/>
      <c r="G671" s="277"/>
      <c r="H671" s="277"/>
      <c r="I671" s="216"/>
      <c r="J671" s="309"/>
      <c r="K671" s="217"/>
      <c r="L671" s="310"/>
      <c r="M671" s="277"/>
    </row>
    <row r="672" spans="1:13" s="296" customFormat="1">
      <c r="A672" s="277"/>
      <c r="B672" s="307"/>
      <c r="C672" s="308"/>
      <c r="F672" s="277"/>
      <c r="G672" s="277"/>
      <c r="H672" s="277"/>
      <c r="I672" s="216"/>
      <c r="J672" s="309"/>
      <c r="K672" s="217"/>
      <c r="L672" s="310"/>
      <c r="M672" s="277"/>
    </row>
    <row r="673" spans="1:13" s="296" customFormat="1">
      <c r="A673" s="277"/>
      <c r="B673" s="307"/>
      <c r="C673" s="308"/>
      <c r="F673" s="277"/>
      <c r="G673" s="277"/>
      <c r="H673" s="277"/>
      <c r="I673" s="216"/>
      <c r="J673" s="309"/>
      <c r="K673" s="217"/>
      <c r="L673" s="310"/>
      <c r="M673" s="277"/>
    </row>
    <row r="674" spans="1:13" s="296" customFormat="1">
      <c r="A674" s="277"/>
      <c r="B674" s="307"/>
      <c r="C674" s="308"/>
      <c r="F674" s="277"/>
      <c r="G674" s="277"/>
      <c r="H674" s="277"/>
      <c r="I674" s="216"/>
      <c r="J674" s="309"/>
      <c r="K674" s="217"/>
      <c r="L674" s="310"/>
      <c r="M674" s="277"/>
    </row>
    <row r="675" spans="1:13" s="296" customFormat="1">
      <c r="A675" s="277"/>
      <c r="B675" s="307"/>
      <c r="C675" s="308"/>
      <c r="F675" s="277"/>
      <c r="G675" s="277"/>
      <c r="H675" s="277"/>
      <c r="I675" s="216"/>
      <c r="J675" s="309"/>
      <c r="K675" s="217"/>
      <c r="L675" s="310"/>
      <c r="M675" s="277"/>
    </row>
    <row r="676" spans="1:13" s="296" customFormat="1">
      <c r="A676" s="277"/>
      <c r="B676" s="307"/>
      <c r="C676" s="308"/>
      <c r="F676" s="277"/>
      <c r="G676" s="277"/>
      <c r="H676" s="277"/>
      <c r="I676" s="216"/>
      <c r="J676" s="309"/>
      <c r="K676" s="217"/>
      <c r="L676" s="310"/>
      <c r="M676" s="277"/>
    </row>
    <row r="677" spans="1:13" s="296" customFormat="1">
      <c r="A677" s="277"/>
      <c r="B677" s="307"/>
      <c r="C677" s="308"/>
      <c r="F677" s="277"/>
      <c r="G677" s="277"/>
      <c r="H677" s="277"/>
      <c r="I677" s="216"/>
      <c r="J677" s="309"/>
      <c r="K677" s="217"/>
      <c r="L677" s="310"/>
      <c r="M677" s="277"/>
    </row>
    <row r="678" spans="1:13" s="296" customFormat="1">
      <c r="A678" s="277"/>
      <c r="B678" s="307"/>
      <c r="C678" s="308"/>
      <c r="F678" s="277"/>
      <c r="G678" s="277"/>
      <c r="H678" s="277"/>
      <c r="I678" s="216"/>
      <c r="J678" s="309"/>
      <c r="K678" s="217"/>
      <c r="L678" s="310"/>
      <c r="M678" s="277"/>
    </row>
    <row r="679" spans="1:13" s="296" customFormat="1">
      <c r="A679" s="277"/>
      <c r="B679" s="307"/>
      <c r="C679" s="308"/>
      <c r="F679" s="277"/>
      <c r="G679" s="277"/>
      <c r="H679" s="277"/>
      <c r="I679" s="216"/>
      <c r="J679" s="309"/>
      <c r="K679" s="217"/>
      <c r="L679" s="310"/>
      <c r="M679" s="277"/>
    </row>
    <row r="680" spans="1:13" s="296" customFormat="1">
      <c r="A680" s="277"/>
      <c r="B680" s="307"/>
      <c r="C680" s="308"/>
      <c r="F680" s="277"/>
      <c r="G680" s="277"/>
      <c r="H680" s="277"/>
      <c r="I680" s="216"/>
      <c r="J680" s="309"/>
      <c r="K680" s="217"/>
      <c r="L680" s="310"/>
      <c r="M680" s="277"/>
    </row>
    <row r="681" spans="1:13" s="296" customFormat="1">
      <c r="A681" s="277"/>
      <c r="B681" s="307"/>
      <c r="C681" s="308"/>
      <c r="F681" s="277"/>
      <c r="G681" s="277"/>
      <c r="H681" s="277"/>
      <c r="I681" s="216"/>
      <c r="J681" s="309"/>
      <c r="K681" s="217"/>
      <c r="L681" s="310"/>
      <c r="M681" s="277"/>
    </row>
    <row r="682" spans="1:13" s="296" customFormat="1">
      <c r="A682" s="277"/>
      <c r="B682" s="307"/>
      <c r="C682" s="308"/>
      <c r="F682" s="277"/>
      <c r="G682" s="277"/>
      <c r="H682" s="277"/>
      <c r="I682" s="216"/>
      <c r="J682" s="309"/>
      <c r="K682" s="217"/>
      <c r="L682" s="310"/>
      <c r="M682" s="277"/>
    </row>
    <row r="683" spans="1:13" s="296" customFormat="1">
      <c r="A683" s="277"/>
      <c r="B683" s="307"/>
      <c r="C683" s="308"/>
      <c r="F683" s="277"/>
      <c r="G683" s="277"/>
      <c r="H683" s="277"/>
      <c r="I683" s="216"/>
      <c r="J683" s="309"/>
      <c r="K683" s="217"/>
      <c r="L683" s="310"/>
      <c r="M683" s="277"/>
    </row>
    <row r="684" spans="1:13" s="296" customFormat="1">
      <c r="A684" s="277"/>
      <c r="B684" s="307"/>
      <c r="C684" s="308"/>
      <c r="F684" s="277"/>
      <c r="G684" s="277"/>
      <c r="H684" s="277"/>
      <c r="I684" s="216"/>
      <c r="J684" s="309"/>
      <c r="K684" s="217"/>
      <c r="L684" s="310"/>
      <c r="M684" s="277"/>
    </row>
    <row r="685" spans="1:13" s="296" customFormat="1">
      <c r="A685" s="277"/>
      <c r="B685" s="307"/>
      <c r="C685" s="308"/>
      <c r="F685" s="277"/>
      <c r="G685" s="277"/>
      <c r="H685" s="277"/>
      <c r="I685" s="216"/>
      <c r="J685" s="309"/>
      <c r="K685" s="217"/>
      <c r="L685" s="310"/>
      <c r="M685" s="277"/>
    </row>
    <row r="686" spans="1:13" s="296" customFormat="1">
      <c r="A686" s="277"/>
      <c r="B686" s="307"/>
      <c r="C686" s="308"/>
      <c r="F686" s="277"/>
      <c r="G686" s="277"/>
      <c r="H686" s="277"/>
      <c r="I686" s="216"/>
      <c r="J686" s="309"/>
      <c r="K686" s="217"/>
      <c r="L686" s="310"/>
      <c r="M686" s="277"/>
    </row>
    <row r="687" spans="1:13" s="296" customFormat="1">
      <c r="A687" s="277"/>
      <c r="B687" s="307"/>
      <c r="C687" s="308"/>
      <c r="F687" s="277"/>
      <c r="G687" s="277"/>
      <c r="H687" s="277"/>
      <c r="I687" s="216"/>
      <c r="J687" s="309"/>
      <c r="K687" s="217"/>
      <c r="L687" s="310"/>
      <c r="M687" s="277"/>
    </row>
    <row r="688" spans="1:13" s="296" customFormat="1">
      <c r="A688" s="277"/>
      <c r="B688" s="307"/>
      <c r="C688" s="308"/>
      <c r="F688" s="277"/>
      <c r="G688" s="277"/>
      <c r="H688" s="277"/>
      <c r="I688" s="216"/>
      <c r="J688" s="309"/>
      <c r="K688" s="217"/>
      <c r="L688" s="310"/>
      <c r="M688" s="277"/>
    </row>
    <row r="689" spans="1:13" s="296" customFormat="1">
      <c r="A689" s="277"/>
      <c r="B689" s="307"/>
      <c r="C689" s="308"/>
      <c r="F689" s="277"/>
      <c r="G689" s="277"/>
      <c r="H689" s="277"/>
      <c r="I689" s="216"/>
      <c r="J689" s="309"/>
      <c r="K689" s="217"/>
      <c r="L689" s="310"/>
      <c r="M689" s="277"/>
    </row>
    <row r="690" spans="1:13" s="296" customFormat="1">
      <c r="A690" s="277"/>
      <c r="B690" s="307"/>
      <c r="C690" s="308"/>
      <c r="F690" s="277"/>
      <c r="G690" s="277"/>
      <c r="H690" s="277"/>
      <c r="I690" s="216"/>
      <c r="J690" s="309"/>
      <c r="K690" s="217"/>
      <c r="L690" s="310"/>
      <c r="M690" s="277"/>
    </row>
    <row r="691" spans="1:13" s="296" customFormat="1">
      <c r="A691" s="277"/>
      <c r="B691" s="307"/>
      <c r="C691" s="308"/>
      <c r="F691" s="277"/>
      <c r="G691" s="277"/>
      <c r="H691" s="277"/>
      <c r="I691" s="216"/>
      <c r="J691" s="309"/>
      <c r="K691" s="217"/>
      <c r="L691" s="310"/>
      <c r="M691" s="277"/>
    </row>
    <row r="692" spans="1:13" s="296" customFormat="1">
      <c r="A692" s="277"/>
      <c r="B692" s="307"/>
      <c r="C692" s="308"/>
      <c r="F692" s="277"/>
      <c r="G692" s="277"/>
      <c r="H692" s="277"/>
      <c r="I692" s="216"/>
      <c r="J692" s="309"/>
      <c r="K692" s="217"/>
      <c r="L692" s="310"/>
      <c r="M692" s="277"/>
    </row>
    <row r="693" spans="1:13" s="296" customFormat="1">
      <c r="A693" s="277"/>
      <c r="B693" s="307"/>
      <c r="C693" s="308"/>
      <c r="F693" s="277"/>
      <c r="G693" s="277"/>
      <c r="H693" s="277"/>
      <c r="I693" s="216"/>
      <c r="J693" s="309"/>
      <c r="K693" s="217"/>
      <c r="L693" s="310"/>
      <c r="M693" s="277"/>
    </row>
    <row r="694" spans="1:13" s="296" customFormat="1">
      <c r="A694" s="277"/>
      <c r="B694" s="307"/>
      <c r="C694" s="308"/>
      <c r="F694" s="277"/>
      <c r="G694" s="277"/>
      <c r="H694" s="277"/>
      <c r="I694" s="216"/>
      <c r="J694" s="309"/>
      <c r="K694" s="217"/>
      <c r="L694" s="310"/>
      <c r="M694" s="277"/>
    </row>
    <row r="695" spans="1:13" s="296" customFormat="1">
      <c r="A695" s="277"/>
      <c r="B695" s="307"/>
      <c r="C695" s="308"/>
      <c r="F695" s="277"/>
      <c r="G695" s="277"/>
      <c r="H695" s="277"/>
      <c r="I695" s="216"/>
      <c r="J695" s="309"/>
      <c r="K695" s="217"/>
      <c r="L695" s="310"/>
      <c r="M695" s="277"/>
    </row>
    <row r="696" spans="1:13" s="296" customFormat="1">
      <c r="A696" s="277"/>
      <c r="B696" s="307"/>
      <c r="C696" s="308"/>
      <c r="F696" s="277"/>
      <c r="G696" s="277"/>
      <c r="H696" s="277"/>
      <c r="I696" s="216"/>
      <c r="J696" s="309"/>
      <c r="K696" s="217"/>
      <c r="L696" s="310"/>
      <c r="M696" s="277"/>
    </row>
    <row r="697" spans="1:13" s="296" customFormat="1">
      <c r="A697" s="277"/>
      <c r="B697" s="307"/>
      <c r="C697" s="308"/>
      <c r="F697" s="277"/>
      <c r="G697" s="277"/>
      <c r="H697" s="277"/>
      <c r="I697" s="216"/>
      <c r="J697" s="309"/>
      <c r="K697" s="217"/>
      <c r="L697" s="310"/>
      <c r="M697" s="277"/>
    </row>
    <row r="698" spans="1:13" s="296" customFormat="1">
      <c r="A698" s="277"/>
      <c r="B698" s="307"/>
      <c r="C698" s="308"/>
      <c r="F698" s="277"/>
      <c r="G698" s="277"/>
      <c r="H698" s="277"/>
      <c r="I698" s="216"/>
      <c r="J698" s="309"/>
      <c r="K698" s="217"/>
      <c r="L698" s="310"/>
      <c r="M698" s="277"/>
    </row>
    <row r="699" spans="1:13" s="296" customFormat="1">
      <c r="A699" s="277"/>
      <c r="B699" s="307"/>
      <c r="C699" s="308"/>
      <c r="F699" s="277"/>
      <c r="G699" s="277"/>
      <c r="H699" s="277"/>
      <c r="I699" s="216"/>
      <c r="J699" s="309"/>
      <c r="K699" s="217"/>
      <c r="L699" s="310"/>
      <c r="M699" s="277"/>
    </row>
    <row r="700" spans="1:13" s="296" customFormat="1">
      <c r="A700" s="277"/>
      <c r="B700" s="307"/>
      <c r="C700" s="308"/>
      <c r="F700" s="277"/>
      <c r="G700" s="277"/>
      <c r="H700" s="277"/>
      <c r="I700" s="216"/>
      <c r="J700" s="309"/>
      <c r="K700" s="217"/>
      <c r="L700" s="310"/>
      <c r="M700" s="277"/>
    </row>
    <row r="701" spans="1:13" s="296" customFormat="1">
      <c r="A701" s="277"/>
      <c r="B701" s="307"/>
      <c r="C701" s="308"/>
      <c r="F701" s="277"/>
      <c r="G701" s="277"/>
      <c r="H701" s="277"/>
      <c r="I701" s="216"/>
      <c r="J701" s="309"/>
      <c r="K701" s="217"/>
      <c r="L701" s="310"/>
      <c r="M701" s="277"/>
    </row>
    <row r="702" spans="1:13" s="296" customFormat="1">
      <c r="A702" s="277"/>
      <c r="B702" s="307"/>
      <c r="C702" s="308"/>
      <c r="F702" s="277"/>
      <c r="G702" s="277"/>
      <c r="H702" s="277"/>
      <c r="I702" s="216"/>
      <c r="J702" s="309"/>
      <c r="K702" s="217"/>
      <c r="L702" s="310"/>
      <c r="M702" s="277"/>
    </row>
    <row r="703" spans="1:13" s="296" customFormat="1">
      <c r="A703" s="277"/>
      <c r="B703" s="307"/>
      <c r="C703" s="308"/>
      <c r="F703" s="277"/>
      <c r="G703" s="277"/>
      <c r="H703" s="277"/>
      <c r="I703" s="216"/>
      <c r="J703" s="309"/>
      <c r="K703" s="217"/>
      <c r="L703" s="310"/>
      <c r="M703" s="277"/>
    </row>
    <row r="704" spans="1:13" s="296" customFormat="1">
      <c r="A704" s="277"/>
      <c r="B704" s="307"/>
      <c r="C704" s="308"/>
      <c r="F704" s="277"/>
      <c r="G704" s="277"/>
      <c r="H704" s="277"/>
      <c r="I704" s="216"/>
      <c r="J704" s="309"/>
      <c r="K704" s="217"/>
      <c r="L704" s="310"/>
      <c r="M704" s="277"/>
    </row>
    <row r="705" spans="1:13" s="296" customFormat="1">
      <c r="A705" s="277"/>
      <c r="B705" s="307"/>
      <c r="C705" s="308"/>
      <c r="F705" s="277"/>
      <c r="G705" s="277"/>
      <c r="H705" s="277"/>
      <c r="I705" s="216"/>
      <c r="J705" s="309"/>
      <c r="K705" s="217"/>
      <c r="L705" s="310"/>
      <c r="M705" s="277"/>
    </row>
    <row r="706" spans="1:13" s="296" customFormat="1">
      <c r="A706" s="277"/>
      <c r="B706" s="307"/>
      <c r="C706" s="308"/>
      <c r="F706" s="277"/>
      <c r="G706" s="277"/>
      <c r="H706" s="277"/>
      <c r="I706" s="216"/>
      <c r="J706" s="309"/>
      <c r="K706" s="217"/>
      <c r="L706" s="310"/>
      <c r="M706" s="277"/>
    </row>
    <row r="707" spans="1:13" s="296" customFormat="1">
      <c r="A707" s="277"/>
      <c r="B707" s="307"/>
      <c r="C707" s="308"/>
      <c r="F707" s="277"/>
      <c r="G707" s="277"/>
      <c r="H707" s="277"/>
      <c r="I707" s="216"/>
      <c r="J707" s="309"/>
      <c r="K707" s="217"/>
      <c r="L707" s="310"/>
      <c r="M707" s="277"/>
    </row>
    <row r="708" spans="1:13" s="296" customFormat="1">
      <c r="A708" s="277"/>
      <c r="B708" s="307"/>
      <c r="C708" s="308"/>
      <c r="F708" s="277"/>
      <c r="G708" s="277"/>
      <c r="H708" s="277"/>
      <c r="I708" s="216"/>
      <c r="J708" s="309"/>
      <c r="K708" s="217"/>
      <c r="L708" s="310"/>
      <c r="M708" s="277"/>
    </row>
    <row r="709" spans="1:13" s="296" customFormat="1">
      <c r="A709" s="277"/>
      <c r="B709" s="307"/>
      <c r="C709" s="308"/>
      <c r="F709" s="277"/>
      <c r="G709" s="277"/>
      <c r="H709" s="277"/>
      <c r="I709" s="216"/>
      <c r="J709" s="309"/>
      <c r="K709" s="217"/>
      <c r="L709" s="310"/>
      <c r="M709" s="277"/>
    </row>
    <row r="710" spans="1:13" s="296" customFormat="1">
      <c r="A710" s="277"/>
      <c r="B710" s="307"/>
      <c r="C710" s="308"/>
      <c r="F710" s="277"/>
      <c r="G710" s="277"/>
      <c r="H710" s="277"/>
      <c r="I710" s="216"/>
      <c r="J710" s="309"/>
      <c r="K710" s="217"/>
      <c r="L710" s="310"/>
      <c r="M710" s="277"/>
    </row>
    <row r="711" spans="1:13" s="296" customFormat="1">
      <c r="A711" s="277"/>
      <c r="B711" s="307"/>
      <c r="C711" s="308"/>
      <c r="F711" s="277"/>
      <c r="G711" s="277"/>
      <c r="H711" s="277"/>
      <c r="I711" s="216"/>
      <c r="J711" s="309"/>
      <c r="K711" s="217"/>
      <c r="L711" s="310"/>
      <c r="M711" s="277"/>
    </row>
    <row r="712" spans="1:13" s="296" customFormat="1">
      <c r="A712" s="277"/>
      <c r="B712" s="307"/>
      <c r="C712" s="308"/>
      <c r="F712" s="277"/>
      <c r="G712" s="277"/>
      <c r="H712" s="277"/>
      <c r="I712" s="216"/>
      <c r="J712" s="309"/>
      <c r="K712" s="217"/>
      <c r="L712" s="310"/>
      <c r="M712" s="277"/>
    </row>
    <row r="713" spans="1:13" s="296" customFormat="1">
      <c r="A713" s="277"/>
      <c r="B713" s="307"/>
      <c r="C713" s="308"/>
      <c r="F713" s="277"/>
      <c r="G713" s="277"/>
      <c r="H713" s="277"/>
      <c r="I713" s="216"/>
      <c r="J713" s="309"/>
      <c r="K713" s="217"/>
      <c r="L713" s="310"/>
      <c r="M713" s="277"/>
    </row>
    <row r="714" spans="1:13" s="296" customFormat="1">
      <c r="A714" s="277"/>
      <c r="B714" s="307"/>
      <c r="C714" s="308"/>
      <c r="F714" s="277"/>
      <c r="G714" s="277"/>
      <c r="H714" s="277"/>
      <c r="I714" s="216"/>
      <c r="J714" s="309"/>
      <c r="K714" s="217"/>
      <c r="L714" s="310"/>
      <c r="M714" s="277"/>
    </row>
    <row r="715" spans="1:13" s="296" customFormat="1">
      <c r="A715" s="277"/>
      <c r="B715" s="307"/>
      <c r="C715" s="308"/>
      <c r="F715" s="277"/>
      <c r="G715" s="277"/>
      <c r="H715" s="277"/>
      <c r="I715" s="216"/>
      <c r="J715" s="309"/>
      <c r="K715" s="217"/>
      <c r="L715" s="310"/>
      <c r="M715" s="277"/>
    </row>
    <row r="716" spans="1:13" s="296" customFormat="1">
      <c r="A716" s="277"/>
      <c r="B716" s="307"/>
      <c r="C716" s="308"/>
      <c r="F716" s="277"/>
      <c r="G716" s="277"/>
      <c r="H716" s="277"/>
      <c r="I716" s="216"/>
      <c r="J716" s="309"/>
      <c r="K716" s="217"/>
      <c r="L716" s="310"/>
      <c r="M716" s="277"/>
    </row>
    <row r="717" spans="1:13" s="296" customFormat="1">
      <c r="A717" s="277"/>
      <c r="B717" s="307"/>
      <c r="C717" s="308"/>
      <c r="F717" s="277"/>
      <c r="G717" s="277"/>
      <c r="H717" s="277"/>
      <c r="I717" s="216"/>
      <c r="J717" s="309"/>
      <c r="K717" s="217"/>
      <c r="L717" s="310"/>
      <c r="M717" s="277"/>
    </row>
    <row r="718" spans="1:13" s="296" customFormat="1">
      <c r="A718" s="277"/>
      <c r="B718" s="307"/>
      <c r="C718" s="308"/>
      <c r="F718" s="277"/>
      <c r="G718" s="277"/>
      <c r="H718" s="277"/>
      <c r="I718" s="216"/>
      <c r="J718" s="309"/>
      <c r="K718" s="217"/>
      <c r="L718" s="310"/>
      <c r="M718" s="277"/>
    </row>
    <row r="719" spans="1:13" s="296" customFormat="1">
      <c r="A719" s="277"/>
      <c r="B719" s="307"/>
      <c r="C719" s="308"/>
      <c r="F719" s="277"/>
      <c r="G719" s="277"/>
      <c r="H719" s="277"/>
      <c r="I719" s="216"/>
      <c r="J719" s="309"/>
      <c r="K719" s="217"/>
      <c r="L719" s="310"/>
      <c r="M719" s="277"/>
    </row>
    <row r="720" spans="1:13" s="296" customFormat="1">
      <c r="A720" s="277"/>
      <c r="B720" s="307"/>
      <c r="C720" s="308"/>
      <c r="F720" s="277"/>
      <c r="G720" s="277"/>
      <c r="H720" s="277"/>
      <c r="I720" s="216"/>
      <c r="J720" s="309"/>
      <c r="K720" s="217"/>
      <c r="L720" s="310"/>
      <c r="M720" s="277"/>
    </row>
    <row r="721" spans="1:13" s="296" customFormat="1">
      <c r="A721" s="277"/>
      <c r="B721" s="307"/>
      <c r="C721" s="308"/>
      <c r="F721" s="277"/>
      <c r="G721" s="277"/>
      <c r="H721" s="277"/>
      <c r="I721" s="216"/>
      <c r="J721" s="309"/>
      <c r="K721" s="217"/>
      <c r="L721" s="310"/>
      <c r="M721" s="277"/>
    </row>
    <row r="722" spans="1:13" s="296" customFormat="1">
      <c r="A722" s="277"/>
      <c r="B722" s="307"/>
      <c r="C722" s="308"/>
      <c r="F722" s="277"/>
      <c r="G722" s="277"/>
      <c r="H722" s="277"/>
      <c r="I722" s="216"/>
      <c r="J722" s="309"/>
      <c r="K722" s="217"/>
      <c r="L722" s="310"/>
      <c r="M722" s="277"/>
    </row>
    <row r="723" spans="1:13" s="296" customFormat="1">
      <c r="A723" s="277"/>
      <c r="B723" s="307"/>
      <c r="C723" s="308"/>
      <c r="F723" s="277"/>
      <c r="G723" s="277"/>
      <c r="H723" s="277"/>
      <c r="I723" s="216"/>
      <c r="J723" s="309"/>
      <c r="K723" s="217"/>
      <c r="L723" s="310"/>
      <c r="M723" s="277"/>
    </row>
    <row r="724" spans="1:13" s="296" customFormat="1">
      <c r="A724" s="277"/>
      <c r="B724" s="307"/>
      <c r="C724" s="308"/>
      <c r="F724" s="277"/>
      <c r="G724" s="277"/>
      <c r="H724" s="277"/>
      <c r="I724" s="216"/>
      <c r="J724" s="309"/>
      <c r="K724" s="217"/>
      <c r="L724" s="310"/>
      <c r="M724" s="277"/>
    </row>
    <row r="725" spans="1:13" s="296" customFormat="1">
      <c r="A725" s="277"/>
      <c r="B725" s="307"/>
      <c r="C725" s="308"/>
      <c r="F725" s="277"/>
      <c r="G725" s="277"/>
      <c r="H725" s="277"/>
      <c r="I725" s="216"/>
      <c r="J725" s="309"/>
      <c r="K725" s="217"/>
      <c r="L725" s="310"/>
      <c r="M725" s="277"/>
    </row>
    <row r="726" spans="1:13" s="296" customFormat="1">
      <c r="A726" s="277"/>
      <c r="B726" s="307"/>
      <c r="C726" s="308"/>
      <c r="F726" s="277"/>
      <c r="G726" s="277"/>
      <c r="H726" s="277"/>
      <c r="I726" s="216"/>
      <c r="J726" s="309"/>
      <c r="K726" s="217"/>
      <c r="L726" s="310"/>
      <c r="M726" s="277"/>
    </row>
    <row r="727" spans="1:13" s="296" customFormat="1">
      <c r="A727" s="277"/>
      <c r="B727" s="307"/>
      <c r="C727" s="308"/>
      <c r="F727" s="277"/>
      <c r="G727" s="277"/>
      <c r="H727" s="277"/>
      <c r="I727" s="216"/>
      <c r="J727" s="309"/>
      <c r="K727" s="217"/>
      <c r="L727" s="310"/>
      <c r="M727" s="277"/>
    </row>
    <row r="728" spans="1:13" s="296" customFormat="1">
      <c r="A728" s="277"/>
      <c r="B728" s="307"/>
      <c r="C728" s="308"/>
      <c r="F728" s="277"/>
      <c r="G728" s="277"/>
      <c r="H728" s="277"/>
      <c r="I728" s="216"/>
      <c r="J728" s="309"/>
      <c r="K728" s="217"/>
      <c r="L728" s="310"/>
      <c r="M728" s="277"/>
    </row>
    <row r="729" spans="1:13" s="296" customFormat="1">
      <c r="A729" s="277"/>
      <c r="B729" s="307"/>
      <c r="C729" s="308"/>
      <c r="F729" s="277"/>
      <c r="G729" s="277"/>
      <c r="H729" s="277"/>
      <c r="I729" s="216"/>
      <c r="J729" s="309"/>
      <c r="K729" s="217"/>
      <c r="L729" s="310"/>
      <c r="M729" s="277"/>
    </row>
    <row r="730" spans="1:13" s="296" customFormat="1">
      <c r="A730" s="277"/>
      <c r="B730" s="307"/>
      <c r="C730" s="308"/>
      <c r="F730" s="277"/>
      <c r="G730" s="277"/>
      <c r="H730" s="277"/>
      <c r="I730" s="216"/>
      <c r="J730" s="309"/>
      <c r="K730" s="217"/>
      <c r="L730" s="310"/>
      <c r="M730" s="277"/>
    </row>
    <row r="731" spans="1:13" s="296" customFormat="1">
      <c r="A731" s="277"/>
      <c r="B731" s="307"/>
      <c r="C731" s="308"/>
      <c r="F731" s="277"/>
      <c r="G731" s="277"/>
      <c r="H731" s="277"/>
      <c r="I731" s="216"/>
      <c r="J731" s="309"/>
      <c r="K731" s="217"/>
      <c r="L731" s="310"/>
      <c r="M731" s="277"/>
    </row>
    <row r="732" spans="1:13" s="296" customFormat="1">
      <c r="A732" s="277"/>
      <c r="B732" s="307"/>
      <c r="C732" s="308"/>
      <c r="F732" s="277"/>
      <c r="G732" s="277"/>
      <c r="H732" s="277"/>
      <c r="I732" s="216"/>
      <c r="J732" s="309"/>
      <c r="K732" s="217"/>
      <c r="L732" s="310"/>
      <c r="M732" s="277"/>
    </row>
    <row r="733" spans="1:13" s="296" customFormat="1">
      <c r="A733" s="277"/>
      <c r="B733" s="307"/>
      <c r="C733" s="308"/>
      <c r="F733" s="277"/>
      <c r="G733" s="277"/>
      <c r="H733" s="277"/>
      <c r="I733" s="216"/>
      <c r="J733" s="309"/>
      <c r="K733" s="217"/>
      <c r="L733" s="310"/>
      <c r="M733" s="277"/>
    </row>
    <row r="734" spans="1:13" s="296" customFormat="1">
      <c r="A734" s="277"/>
      <c r="B734" s="307"/>
      <c r="C734" s="308"/>
      <c r="F734" s="277"/>
      <c r="G734" s="277"/>
      <c r="H734" s="277"/>
      <c r="I734" s="216"/>
      <c r="J734" s="309"/>
      <c r="K734" s="217"/>
      <c r="L734" s="310"/>
      <c r="M734" s="277"/>
    </row>
    <row r="735" spans="1:13" s="296" customFormat="1">
      <c r="A735" s="277"/>
      <c r="B735" s="307"/>
      <c r="C735" s="308"/>
      <c r="F735" s="277"/>
      <c r="G735" s="277"/>
      <c r="H735" s="277"/>
      <c r="I735" s="216"/>
      <c r="J735" s="309"/>
      <c r="K735" s="217"/>
      <c r="L735" s="310"/>
      <c r="M735" s="277"/>
    </row>
    <row r="736" spans="1:13" s="296" customFormat="1">
      <c r="A736" s="277"/>
      <c r="B736" s="307"/>
      <c r="C736" s="308"/>
      <c r="F736" s="277"/>
      <c r="G736" s="277"/>
      <c r="H736" s="277"/>
      <c r="I736" s="216"/>
      <c r="J736" s="309"/>
      <c r="K736" s="217"/>
      <c r="L736" s="310"/>
      <c r="M736" s="277"/>
    </row>
    <row r="737" spans="1:13" s="296" customFormat="1">
      <c r="A737" s="277"/>
      <c r="B737" s="307"/>
      <c r="C737" s="308"/>
      <c r="F737" s="277"/>
      <c r="G737" s="277"/>
      <c r="H737" s="277"/>
      <c r="I737" s="216"/>
      <c r="J737" s="309"/>
      <c r="K737" s="217"/>
      <c r="L737" s="310"/>
      <c r="M737" s="277"/>
    </row>
    <row r="738" spans="1:13" s="296" customFormat="1">
      <c r="A738" s="277"/>
      <c r="B738" s="307"/>
      <c r="C738" s="308"/>
      <c r="F738" s="277"/>
      <c r="G738" s="277"/>
      <c r="H738" s="277"/>
      <c r="I738" s="216"/>
      <c r="J738" s="309"/>
      <c r="K738" s="217"/>
      <c r="L738" s="310"/>
      <c r="M738" s="277"/>
    </row>
    <row r="739" spans="1:13" s="296" customFormat="1">
      <c r="A739" s="277"/>
      <c r="B739" s="307"/>
      <c r="C739" s="308"/>
      <c r="F739" s="277"/>
      <c r="G739" s="277"/>
      <c r="H739" s="277"/>
      <c r="I739" s="216"/>
      <c r="J739" s="309"/>
      <c r="K739" s="217"/>
      <c r="L739" s="310"/>
      <c r="M739" s="277"/>
    </row>
    <row r="740" spans="1:13" s="296" customFormat="1">
      <c r="A740" s="277"/>
      <c r="B740" s="307"/>
      <c r="C740" s="308"/>
      <c r="F740" s="277"/>
      <c r="G740" s="277"/>
      <c r="H740" s="277"/>
      <c r="I740" s="216"/>
      <c r="J740" s="309"/>
      <c r="K740" s="217"/>
      <c r="L740" s="310"/>
      <c r="M740" s="277"/>
    </row>
    <row r="741" spans="1:13" s="296" customFormat="1">
      <c r="A741" s="277"/>
      <c r="B741" s="307"/>
      <c r="C741" s="308"/>
      <c r="F741" s="277"/>
      <c r="G741" s="277"/>
      <c r="H741" s="277"/>
      <c r="I741" s="216"/>
      <c r="J741" s="309"/>
      <c r="K741" s="217"/>
      <c r="L741" s="310"/>
      <c r="M741" s="277"/>
    </row>
    <row r="742" spans="1:13" s="296" customFormat="1">
      <c r="A742" s="277"/>
      <c r="B742" s="307"/>
      <c r="C742" s="308"/>
      <c r="F742" s="277"/>
      <c r="G742" s="277"/>
      <c r="H742" s="277"/>
      <c r="I742" s="216"/>
      <c r="J742" s="309"/>
      <c r="K742" s="217"/>
      <c r="L742" s="310"/>
      <c r="M742" s="277"/>
    </row>
    <row r="743" spans="1:13" s="296" customFormat="1">
      <c r="A743" s="277"/>
      <c r="B743" s="307"/>
      <c r="C743" s="308"/>
      <c r="F743" s="277"/>
      <c r="G743" s="277"/>
      <c r="H743" s="277"/>
      <c r="I743" s="216"/>
      <c r="J743" s="309"/>
      <c r="K743" s="217"/>
      <c r="L743" s="310"/>
      <c r="M743" s="277"/>
    </row>
    <row r="744" spans="1:13" s="296" customFormat="1">
      <c r="A744" s="277"/>
      <c r="B744" s="307"/>
      <c r="C744" s="308"/>
      <c r="F744" s="277"/>
      <c r="G744" s="277"/>
      <c r="H744" s="277"/>
      <c r="I744" s="216"/>
      <c r="J744" s="309"/>
      <c r="K744" s="217"/>
      <c r="L744" s="310"/>
      <c r="M744" s="277"/>
    </row>
    <row r="745" spans="1:13" s="296" customFormat="1">
      <c r="A745" s="277"/>
      <c r="B745" s="307"/>
      <c r="C745" s="308"/>
      <c r="F745" s="277"/>
      <c r="G745" s="277"/>
      <c r="H745" s="277"/>
      <c r="I745" s="216"/>
      <c r="J745" s="309"/>
      <c r="K745" s="217"/>
      <c r="L745" s="310"/>
      <c r="M745" s="277"/>
    </row>
    <row r="746" spans="1:13" s="296" customFormat="1">
      <c r="A746" s="277"/>
      <c r="B746" s="307"/>
      <c r="C746" s="308"/>
      <c r="F746" s="277"/>
      <c r="G746" s="277"/>
      <c r="H746" s="277"/>
      <c r="I746" s="216"/>
      <c r="J746" s="309"/>
      <c r="K746" s="217"/>
      <c r="L746" s="310"/>
      <c r="M746" s="277"/>
    </row>
    <row r="747" spans="1:13" s="296" customFormat="1">
      <c r="A747" s="277"/>
      <c r="B747" s="307"/>
      <c r="C747" s="308"/>
      <c r="F747" s="277"/>
      <c r="G747" s="277"/>
      <c r="H747" s="277"/>
      <c r="I747" s="216"/>
      <c r="J747" s="309"/>
      <c r="K747" s="217"/>
      <c r="L747" s="310"/>
      <c r="M747" s="277"/>
    </row>
    <row r="748" spans="1:13" s="296" customFormat="1">
      <c r="A748" s="277"/>
      <c r="B748" s="307"/>
      <c r="C748" s="308"/>
      <c r="F748" s="277"/>
      <c r="G748" s="277"/>
      <c r="H748" s="277"/>
      <c r="I748" s="216"/>
      <c r="J748" s="309"/>
      <c r="K748" s="217"/>
      <c r="L748" s="310"/>
      <c r="M748" s="277"/>
    </row>
    <row r="749" spans="1:13" s="296" customFormat="1">
      <c r="A749" s="277"/>
      <c r="B749" s="307"/>
      <c r="C749" s="308"/>
      <c r="F749" s="277"/>
      <c r="G749" s="277"/>
      <c r="H749" s="277"/>
      <c r="I749" s="216"/>
      <c r="J749" s="309"/>
      <c r="K749" s="217"/>
      <c r="L749" s="310"/>
      <c r="M749" s="277"/>
    </row>
    <row r="750" spans="1:13" s="296" customFormat="1">
      <c r="A750" s="277"/>
      <c r="B750" s="307"/>
      <c r="C750" s="308"/>
      <c r="F750" s="277"/>
      <c r="G750" s="277"/>
      <c r="H750" s="277"/>
      <c r="I750" s="216"/>
      <c r="J750" s="309"/>
      <c r="K750" s="217"/>
      <c r="L750" s="310"/>
      <c r="M750" s="277"/>
    </row>
    <row r="751" spans="1:13" s="296" customFormat="1">
      <c r="A751" s="277"/>
      <c r="B751" s="307"/>
      <c r="C751" s="308"/>
      <c r="F751" s="277"/>
      <c r="G751" s="277"/>
      <c r="H751" s="277"/>
      <c r="I751" s="216"/>
      <c r="J751" s="309"/>
      <c r="K751" s="217"/>
      <c r="L751" s="310"/>
      <c r="M751" s="277"/>
    </row>
    <row r="752" spans="1:13" s="296" customFormat="1">
      <c r="A752" s="277"/>
      <c r="B752" s="307"/>
      <c r="C752" s="308"/>
      <c r="F752" s="277"/>
      <c r="G752" s="277"/>
      <c r="H752" s="277"/>
      <c r="I752" s="216"/>
      <c r="J752" s="309"/>
      <c r="K752" s="217"/>
      <c r="L752" s="310"/>
      <c r="M752" s="277"/>
    </row>
    <row r="753" spans="1:13" s="296" customFormat="1">
      <c r="A753" s="277"/>
      <c r="B753" s="307"/>
      <c r="C753" s="308"/>
      <c r="F753" s="277"/>
      <c r="G753" s="277"/>
      <c r="H753" s="277"/>
      <c r="I753" s="216"/>
      <c r="J753" s="309"/>
      <c r="K753" s="217"/>
      <c r="L753" s="310"/>
      <c r="M753" s="277"/>
    </row>
    <row r="754" spans="1:13" s="296" customFormat="1">
      <c r="A754" s="277"/>
      <c r="B754" s="307"/>
      <c r="C754" s="308"/>
      <c r="F754" s="277"/>
      <c r="G754" s="277"/>
      <c r="H754" s="277"/>
      <c r="I754" s="216"/>
      <c r="J754" s="309"/>
      <c r="K754" s="217"/>
      <c r="L754" s="310"/>
      <c r="M754" s="277"/>
    </row>
    <row r="755" spans="1:13" s="296" customFormat="1">
      <c r="A755" s="277"/>
      <c r="B755" s="307"/>
      <c r="C755" s="308"/>
      <c r="F755" s="277"/>
      <c r="G755" s="277"/>
      <c r="H755" s="277"/>
      <c r="I755" s="216"/>
      <c r="J755" s="309"/>
      <c r="K755" s="217"/>
      <c r="L755" s="310"/>
      <c r="M755" s="277"/>
    </row>
    <row r="756" spans="1:13" s="296" customFormat="1">
      <c r="A756" s="277"/>
      <c r="B756" s="307"/>
      <c r="C756" s="308"/>
      <c r="F756" s="277"/>
      <c r="G756" s="277"/>
      <c r="H756" s="277"/>
      <c r="I756" s="216"/>
      <c r="J756" s="309"/>
      <c r="K756" s="217"/>
      <c r="L756" s="310"/>
      <c r="M756" s="277"/>
    </row>
    <row r="757" spans="1:13" s="296" customFormat="1">
      <c r="A757" s="277"/>
      <c r="B757" s="307"/>
      <c r="C757" s="308"/>
      <c r="F757" s="277"/>
      <c r="G757" s="277"/>
      <c r="H757" s="277"/>
      <c r="I757" s="216"/>
      <c r="J757" s="309"/>
      <c r="K757" s="217"/>
      <c r="L757" s="310"/>
      <c r="M757" s="277"/>
    </row>
    <row r="758" spans="1:13" s="296" customFormat="1">
      <c r="A758" s="277"/>
      <c r="B758" s="307"/>
      <c r="C758" s="308"/>
      <c r="F758" s="277"/>
      <c r="G758" s="277"/>
      <c r="H758" s="277"/>
      <c r="I758" s="216"/>
      <c r="J758" s="309"/>
      <c r="K758" s="217"/>
      <c r="L758" s="310"/>
      <c r="M758" s="277"/>
    </row>
    <row r="759" spans="1:13" s="296" customFormat="1">
      <c r="A759" s="277"/>
      <c r="B759" s="307"/>
      <c r="C759" s="308"/>
      <c r="F759" s="277"/>
      <c r="G759" s="277"/>
      <c r="H759" s="277"/>
      <c r="I759" s="216"/>
      <c r="J759" s="309"/>
      <c r="K759" s="217"/>
      <c r="L759" s="310"/>
      <c r="M759" s="277"/>
    </row>
    <row r="760" spans="1:13" s="296" customFormat="1">
      <c r="A760" s="277"/>
      <c r="B760" s="307"/>
      <c r="C760" s="308"/>
      <c r="F760" s="277"/>
      <c r="G760" s="277"/>
      <c r="H760" s="277"/>
      <c r="I760" s="216"/>
      <c r="J760" s="309"/>
      <c r="K760" s="217"/>
      <c r="L760" s="310"/>
      <c r="M760" s="277"/>
    </row>
    <row r="761" spans="1:13" s="296" customFormat="1">
      <c r="A761" s="277"/>
      <c r="B761" s="307"/>
      <c r="C761" s="308"/>
      <c r="F761" s="277"/>
      <c r="G761" s="277"/>
      <c r="H761" s="277"/>
      <c r="I761" s="216"/>
      <c r="J761" s="309"/>
      <c r="K761" s="217"/>
      <c r="L761" s="310"/>
      <c r="M761" s="277"/>
    </row>
    <row r="762" spans="1:13" s="296" customFormat="1">
      <c r="A762" s="277"/>
      <c r="B762" s="307"/>
      <c r="C762" s="308"/>
      <c r="F762" s="277"/>
      <c r="G762" s="277"/>
      <c r="H762" s="277"/>
      <c r="I762" s="216"/>
      <c r="J762" s="309"/>
      <c r="K762" s="217"/>
      <c r="L762" s="310"/>
      <c r="M762" s="277"/>
    </row>
    <row r="763" spans="1:13" s="296" customFormat="1">
      <c r="A763" s="277"/>
      <c r="B763" s="307"/>
      <c r="C763" s="308"/>
      <c r="F763" s="277"/>
      <c r="G763" s="277"/>
      <c r="H763" s="277"/>
      <c r="I763" s="216"/>
      <c r="J763" s="309"/>
      <c r="K763" s="217"/>
      <c r="L763" s="310"/>
      <c r="M763" s="277"/>
    </row>
    <row r="764" spans="1:13" s="296" customFormat="1">
      <c r="A764" s="277"/>
      <c r="B764" s="307"/>
      <c r="C764" s="308"/>
      <c r="F764" s="277"/>
      <c r="G764" s="277"/>
      <c r="H764" s="277"/>
      <c r="I764" s="216"/>
      <c r="J764" s="309"/>
      <c r="K764" s="217"/>
      <c r="L764" s="310"/>
      <c r="M764" s="277"/>
    </row>
    <row r="765" spans="1:13" s="296" customFormat="1">
      <c r="A765" s="277"/>
      <c r="B765" s="307"/>
      <c r="C765" s="308"/>
      <c r="F765" s="277"/>
      <c r="G765" s="277"/>
      <c r="H765" s="277"/>
      <c r="I765" s="216"/>
      <c r="J765" s="309"/>
      <c r="K765" s="217"/>
      <c r="L765" s="310"/>
      <c r="M765" s="277"/>
    </row>
    <row r="766" spans="1:13" s="296" customFormat="1">
      <c r="A766" s="277"/>
      <c r="B766" s="307"/>
      <c r="C766" s="308"/>
      <c r="F766" s="277"/>
      <c r="G766" s="277"/>
      <c r="H766" s="277"/>
      <c r="I766" s="216"/>
      <c r="J766" s="309"/>
      <c r="K766" s="217"/>
      <c r="L766" s="310"/>
      <c r="M766" s="277"/>
    </row>
    <row r="767" spans="1:13" s="296" customFormat="1">
      <c r="A767" s="277"/>
      <c r="B767" s="307"/>
      <c r="C767" s="308"/>
      <c r="F767" s="277"/>
      <c r="G767" s="277"/>
      <c r="H767" s="277"/>
      <c r="I767" s="216"/>
      <c r="J767" s="309"/>
      <c r="K767" s="217"/>
      <c r="L767" s="310"/>
      <c r="M767" s="277"/>
    </row>
    <row r="768" spans="1:13" s="296" customFormat="1">
      <c r="A768" s="277"/>
      <c r="B768" s="307"/>
      <c r="C768" s="308"/>
      <c r="F768" s="277"/>
      <c r="G768" s="277"/>
      <c r="H768" s="277"/>
      <c r="I768" s="216"/>
      <c r="J768" s="309"/>
      <c r="K768" s="217"/>
      <c r="L768" s="310"/>
      <c r="M768" s="277"/>
    </row>
    <row r="769" spans="1:13" s="296" customFormat="1">
      <c r="A769" s="277"/>
      <c r="B769" s="307"/>
      <c r="C769" s="308"/>
      <c r="F769" s="277"/>
      <c r="G769" s="277"/>
      <c r="H769" s="277"/>
      <c r="I769" s="216"/>
      <c r="J769" s="309"/>
      <c r="K769" s="217"/>
      <c r="L769" s="310"/>
      <c r="M769" s="277"/>
    </row>
    <row r="770" spans="1:13" s="296" customFormat="1">
      <c r="A770" s="277"/>
      <c r="B770" s="307"/>
      <c r="C770" s="308"/>
      <c r="F770" s="277"/>
      <c r="G770" s="277"/>
      <c r="H770" s="277"/>
      <c r="I770" s="216"/>
      <c r="J770" s="309"/>
      <c r="K770" s="217"/>
      <c r="L770" s="310"/>
      <c r="M770" s="277"/>
    </row>
    <row r="771" spans="1:13" s="296" customFormat="1">
      <c r="A771" s="277"/>
      <c r="B771" s="307"/>
      <c r="C771" s="308"/>
      <c r="F771" s="277"/>
      <c r="G771" s="277"/>
      <c r="H771" s="277"/>
      <c r="I771" s="216"/>
      <c r="J771" s="309"/>
      <c r="K771" s="217"/>
      <c r="L771" s="310"/>
      <c r="M771" s="277"/>
    </row>
    <row r="772" spans="1:13" s="296" customFormat="1">
      <c r="A772" s="277"/>
      <c r="B772" s="307"/>
      <c r="C772" s="308"/>
      <c r="F772" s="277"/>
      <c r="G772" s="277"/>
      <c r="H772" s="277"/>
      <c r="I772" s="216"/>
      <c r="J772" s="309"/>
      <c r="K772" s="217"/>
      <c r="L772" s="310"/>
      <c r="M772" s="277"/>
    </row>
    <row r="773" spans="1:13" s="296" customFormat="1">
      <c r="A773" s="277"/>
      <c r="B773" s="307"/>
      <c r="C773" s="308"/>
      <c r="F773" s="277"/>
      <c r="G773" s="277"/>
      <c r="H773" s="277"/>
      <c r="I773" s="216"/>
      <c r="J773" s="309"/>
      <c r="K773" s="217"/>
      <c r="L773" s="310"/>
      <c r="M773" s="277"/>
    </row>
    <row r="774" spans="1:13" s="296" customFormat="1">
      <c r="A774" s="277"/>
      <c r="B774" s="307"/>
      <c r="C774" s="308"/>
      <c r="F774" s="277"/>
      <c r="G774" s="277"/>
      <c r="H774" s="277"/>
      <c r="I774" s="216"/>
      <c r="J774" s="309"/>
      <c r="K774" s="217"/>
      <c r="L774" s="310"/>
      <c r="M774" s="277"/>
    </row>
    <row r="775" spans="1:13" s="296" customFormat="1">
      <c r="A775" s="277"/>
      <c r="B775" s="307"/>
      <c r="C775" s="308"/>
      <c r="F775" s="277"/>
      <c r="G775" s="277"/>
      <c r="H775" s="277"/>
      <c r="I775" s="216"/>
      <c r="J775" s="309"/>
      <c r="K775" s="217"/>
      <c r="L775" s="310"/>
      <c r="M775" s="277"/>
    </row>
    <row r="776" spans="1:13" s="296" customFormat="1">
      <c r="A776" s="277"/>
      <c r="B776" s="307"/>
      <c r="C776" s="308"/>
      <c r="F776" s="277"/>
      <c r="G776" s="277"/>
      <c r="H776" s="277"/>
      <c r="I776" s="216"/>
      <c r="J776" s="309"/>
      <c r="K776" s="217"/>
      <c r="L776" s="310"/>
      <c r="M776" s="277"/>
    </row>
    <row r="777" spans="1:13" s="296" customFormat="1">
      <c r="A777" s="277"/>
      <c r="B777" s="307"/>
      <c r="C777" s="308"/>
      <c r="F777" s="277"/>
      <c r="G777" s="277"/>
      <c r="H777" s="277"/>
      <c r="I777" s="216"/>
      <c r="J777" s="309"/>
      <c r="K777" s="217"/>
      <c r="L777" s="310"/>
      <c r="M777" s="277"/>
    </row>
    <row r="778" spans="1:13" s="296" customFormat="1">
      <c r="A778" s="277"/>
      <c r="B778" s="307"/>
      <c r="C778" s="308"/>
      <c r="F778" s="277"/>
      <c r="G778" s="277"/>
      <c r="H778" s="277"/>
      <c r="I778" s="216"/>
      <c r="J778" s="309"/>
      <c r="K778" s="217"/>
      <c r="L778" s="310"/>
      <c r="M778" s="277"/>
    </row>
    <row r="779" spans="1:13" s="296" customFormat="1">
      <c r="A779" s="277"/>
      <c r="B779" s="307"/>
      <c r="C779" s="308"/>
      <c r="F779" s="277"/>
      <c r="G779" s="277"/>
      <c r="H779" s="277"/>
      <c r="I779" s="216"/>
      <c r="J779" s="309"/>
      <c r="K779" s="217"/>
      <c r="L779" s="310"/>
      <c r="M779" s="277"/>
    </row>
    <row r="780" spans="1:13" s="296" customFormat="1">
      <c r="A780" s="277"/>
      <c r="B780" s="307"/>
      <c r="C780" s="308"/>
      <c r="F780" s="277"/>
      <c r="G780" s="277"/>
      <c r="H780" s="277"/>
      <c r="I780" s="216"/>
      <c r="J780" s="309"/>
      <c r="K780" s="217"/>
      <c r="L780" s="310"/>
      <c r="M780" s="277"/>
    </row>
    <row r="781" spans="1:13" s="296" customFormat="1">
      <c r="A781" s="277"/>
      <c r="B781" s="307"/>
      <c r="C781" s="308"/>
      <c r="F781" s="277"/>
      <c r="G781" s="277"/>
      <c r="H781" s="277"/>
      <c r="I781" s="216"/>
      <c r="J781" s="309"/>
      <c r="K781" s="217"/>
      <c r="L781" s="310"/>
      <c r="M781" s="277"/>
    </row>
    <row r="782" spans="1:13" s="296" customFormat="1">
      <c r="A782" s="277"/>
      <c r="B782" s="307"/>
      <c r="C782" s="308"/>
      <c r="F782" s="277"/>
      <c r="G782" s="277"/>
      <c r="H782" s="277"/>
      <c r="I782" s="216"/>
      <c r="J782" s="309"/>
      <c r="K782" s="217"/>
      <c r="L782" s="310"/>
      <c r="M782" s="277"/>
    </row>
    <row r="783" spans="1:13" s="296" customFormat="1">
      <c r="A783" s="277"/>
      <c r="B783" s="307"/>
      <c r="C783" s="308"/>
      <c r="F783" s="277"/>
      <c r="G783" s="277"/>
      <c r="H783" s="277"/>
      <c r="I783" s="216"/>
      <c r="J783" s="309"/>
      <c r="K783" s="217"/>
      <c r="L783" s="310"/>
      <c r="M783" s="277"/>
    </row>
    <row r="784" spans="1:13" s="296" customFormat="1">
      <c r="A784" s="277"/>
      <c r="B784" s="307"/>
      <c r="C784" s="308"/>
      <c r="F784" s="277"/>
      <c r="G784" s="277"/>
      <c r="H784" s="277"/>
      <c r="I784" s="216"/>
      <c r="J784" s="309"/>
      <c r="K784" s="217"/>
      <c r="L784" s="310"/>
      <c r="M784" s="277"/>
    </row>
    <row r="785" spans="1:13" s="296" customFormat="1">
      <c r="A785" s="277"/>
      <c r="B785" s="307"/>
      <c r="C785" s="308"/>
      <c r="F785" s="277"/>
      <c r="G785" s="277"/>
      <c r="H785" s="277"/>
      <c r="I785" s="216"/>
      <c r="J785" s="309"/>
      <c r="K785" s="217"/>
      <c r="L785" s="310"/>
      <c r="M785" s="277"/>
    </row>
    <row r="786" spans="1:13" s="296" customFormat="1">
      <c r="A786" s="277"/>
      <c r="B786" s="307"/>
      <c r="C786" s="308"/>
      <c r="F786" s="277"/>
      <c r="G786" s="277"/>
      <c r="H786" s="277"/>
      <c r="I786" s="216"/>
      <c r="J786" s="309"/>
      <c r="K786" s="217"/>
      <c r="L786" s="310"/>
      <c r="M786" s="277"/>
    </row>
    <row r="787" spans="1:13" s="296" customFormat="1">
      <c r="A787" s="277"/>
      <c r="B787" s="307"/>
      <c r="C787" s="308"/>
      <c r="F787" s="277"/>
      <c r="G787" s="277"/>
      <c r="H787" s="277"/>
      <c r="I787" s="216"/>
      <c r="J787" s="309"/>
      <c r="K787" s="217"/>
      <c r="L787" s="310"/>
      <c r="M787" s="277"/>
    </row>
    <row r="788" spans="1:13" s="296" customFormat="1">
      <c r="A788" s="277"/>
      <c r="B788" s="307"/>
      <c r="C788" s="308"/>
      <c r="F788" s="277"/>
      <c r="G788" s="277"/>
      <c r="H788" s="277"/>
      <c r="I788" s="216"/>
      <c r="J788" s="309"/>
      <c r="K788" s="217"/>
      <c r="L788" s="310"/>
      <c r="M788" s="277"/>
    </row>
    <row r="789" spans="1:13" s="296" customFormat="1">
      <c r="A789" s="277"/>
      <c r="B789" s="307"/>
      <c r="C789" s="308"/>
      <c r="F789" s="277"/>
      <c r="G789" s="277"/>
      <c r="H789" s="277"/>
      <c r="I789" s="216"/>
      <c r="J789" s="309"/>
      <c r="K789" s="217"/>
      <c r="L789" s="310"/>
      <c r="M789" s="277"/>
    </row>
    <row r="790" spans="1:13" s="296" customFormat="1">
      <c r="A790" s="277"/>
      <c r="B790" s="307"/>
      <c r="C790" s="308"/>
      <c r="F790" s="277"/>
      <c r="G790" s="277"/>
      <c r="H790" s="277"/>
      <c r="I790" s="216"/>
      <c r="J790" s="309"/>
      <c r="K790" s="217"/>
      <c r="L790" s="310"/>
      <c r="M790" s="277"/>
    </row>
    <row r="791" spans="1:13" s="296" customFormat="1">
      <c r="A791" s="277"/>
      <c r="B791" s="307"/>
      <c r="C791" s="308"/>
      <c r="F791" s="277"/>
      <c r="G791" s="277"/>
      <c r="H791" s="277"/>
      <c r="I791" s="216"/>
      <c r="J791" s="309"/>
      <c r="K791" s="217"/>
      <c r="L791" s="310"/>
      <c r="M791" s="277"/>
    </row>
    <row r="792" spans="1:13" s="296" customFormat="1">
      <c r="A792" s="277"/>
      <c r="B792" s="307"/>
      <c r="C792" s="308"/>
      <c r="F792" s="277"/>
      <c r="G792" s="277"/>
      <c r="H792" s="277"/>
      <c r="I792" s="216"/>
      <c r="J792" s="309"/>
      <c r="K792" s="217"/>
      <c r="L792" s="310"/>
      <c r="M792" s="277"/>
    </row>
    <row r="793" spans="1:13" s="296" customFormat="1">
      <c r="A793" s="277"/>
      <c r="B793" s="307"/>
      <c r="C793" s="308"/>
      <c r="F793" s="277"/>
      <c r="G793" s="277"/>
      <c r="H793" s="277"/>
      <c r="I793" s="216"/>
      <c r="J793" s="309"/>
      <c r="K793" s="217"/>
      <c r="L793" s="310"/>
      <c r="M793" s="277"/>
    </row>
    <row r="794" spans="1:13" s="296" customFormat="1">
      <c r="A794" s="277"/>
      <c r="B794" s="307"/>
      <c r="C794" s="308"/>
      <c r="F794" s="277"/>
      <c r="G794" s="277"/>
      <c r="H794" s="277"/>
      <c r="I794" s="216"/>
      <c r="J794" s="309"/>
      <c r="K794" s="217"/>
      <c r="L794" s="310"/>
      <c r="M794" s="277"/>
    </row>
    <row r="795" spans="1:13" s="296" customFormat="1">
      <c r="A795" s="277"/>
      <c r="B795" s="307"/>
      <c r="C795" s="308"/>
      <c r="F795" s="277"/>
      <c r="G795" s="277"/>
      <c r="H795" s="277"/>
      <c r="I795" s="216"/>
      <c r="J795" s="309"/>
      <c r="K795" s="217"/>
      <c r="L795" s="310"/>
      <c r="M795" s="277"/>
    </row>
    <row r="796" spans="1:13" s="296" customFormat="1">
      <c r="A796" s="277"/>
      <c r="B796" s="307"/>
      <c r="C796" s="308"/>
      <c r="F796" s="277"/>
      <c r="G796" s="277"/>
      <c r="H796" s="277"/>
      <c r="I796" s="216"/>
      <c r="J796" s="309"/>
      <c r="K796" s="217"/>
      <c r="L796" s="310"/>
      <c r="M796" s="277"/>
    </row>
    <row r="797" spans="1:13" s="296" customFormat="1">
      <c r="A797" s="277"/>
      <c r="B797" s="307"/>
      <c r="C797" s="308"/>
      <c r="F797" s="277"/>
      <c r="G797" s="277"/>
      <c r="H797" s="277"/>
      <c r="I797" s="216"/>
      <c r="J797" s="309"/>
      <c r="K797" s="217"/>
      <c r="L797" s="310"/>
      <c r="M797" s="277"/>
    </row>
    <row r="798" spans="1:13" s="296" customFormat="1">
      <c r="A798" s="277"/>
      <c r="B798" s="307"/>
      <c r="C798" s="308"/>
      <c r="F798" s="277"/>
      <c r="G798" s="277"/>
      <c r="H798" s="277"/>
      <c r="I798" s="216"/>
      <c r="J798" s="309"/>
      <c r="K798" s="217"/>
      <c r="L798" s="310"/>
      <c r="M798" s="277"/>
    </row>
    <row r="799" spans="1:13" s="296" customFormat="1">
      <c r="A799" s="277"/>
      <c r="B799" s="307"/>
      <c r="C799" s="308"/>
      <c r="F799" s="277"/>
      <c r="G799" s="277"/>
      <c r="H799" s="277"/>
      <c r="I799" s="216"/>
      <c r="J799" s="309"/>
      <c r="K799" s="217"/>
      <c r="L799" s="310"/>
      <c r="M799" s="277"/>
    </row>
    <row r="800" spans="1:13" s="296" customFormat="1">
      <c r="A800" s="277"/>
      <c r="B800" s="307"/>
      <c r="C800" s="308"/>
      <c r="F800" s="277"/>
      <c r="G800" s="277"/>
      <c r="H800" s="277"/>
      <c r="I800" s="216"/>
      <c r="J800" s="309"/>
      <c r="K800" s="217"/>
      <c r="L800" s="310"/>
      <c r="M800" s="277"/>
    </row>
    <row r="801" spans="1:13" s="296" customFormat="1">
      <c r="A801" s="277"/>
      <c r="B801" s="307"/>
      <c r="C801" s="308"/>
      <c r="F801" s="277"/>
      <c r="G801" s="277"/>
      <c r="H801" s="277"/>
      <c r="I801" s="216"/>
      <c r="J801" s="309"/>
      <c r="K801" s="217"/>
      <c r="L801" s="310"/>
      <c r="M801" s="277"/>
    </row>
    <row r="802" spans="1:13" s="296" customFormat="1">
      <c r="A802" s="277"/>
      <c r="B802" s="307"/>
      <c r="C802" s="308"/>
      <c r="F802" s="277"/>
      <c r="G802" s="277"/>
      <c r="H802" s="277"/>
      <c r="I802" s="216"/>
      <c r="J802" s="309"/>
      <c r="K802" s="217"/>
      <c r="L802" s="310"/>
      <c r="M802" s="277"/>
    </row>
    <row r="803" spans="1:13" s="296" customFormat="1">
      <c r="A803" s="277"/>
      <c r="B803" s="307"/>
      <c r="C803" s="308"/>
      <c r="F803" s="277"/>
      <c r="G803" s="277"/>
      <c r="H803" s="277"/>
      <c r="I803" s="216"/>
      <c r="J803" s="309"/>
      <c r="K803" s="217"/>
      <c r="L803" s="310"/>
      <c r="M803" s="277"/>
    </row>
    <row r="804" spans="1:13" s="296" customFormat="1">
      <c r="A804" s="277"/>
      <c r="B804" s="307"/>
      <c r="C804" s="308"/>
      <c r="F804" s="277"/>
      <c r="G804" s="277"/>
      <c r="H804" s="277"/>
      <c r="I804" s="216"/>
      <c r="J804" s="309"/>
      <c r="K804" s="217"/>
      <c r="L804" s="310"/>
      <c r="M804" s="277"/>
    </row>
    <row r="805" spans="1:13" s="296" customFormat="1">
      <c r="A805" s="277"/>
      <c r="B805" s="307"/>
      <c r="C805" s="308"/>
      <c r="F805" s="277"/>
      <c r="G805" s="277"/>
      <c r="H805" s="277"/>
      <c r="I805" s="216"/>
      <c r="J805" s="309"/>
      <c r="K805" s="217"/>
      <c r="L805" s="310"/>
      <c r="M805" s="277"/>
    </row>
    <row r="806" spans="1:13" s="296" customFormat="1">
      <c r="A806" s="277"/>
      <c r="B806" s="307"/>
      <c r="C806" s="308"/>
      <c r="F806" s="277"/>
      <c r="G806" s="277"/>
      <c r="H806" s="277"/>
      <c r="I806" s="216"/>
      <c r="J806" s="309"/>
      <c r="K806" s="217"/>
      <c r="L806" s="310"/>
      <c r="M806" s="277"/>
    </row>
    <row r="807" spans="1:13" s="296" customFormat="1">
      <c r="A807" s="277"/>
      <c r="B807" s="307"/>
      <c r="C807" s="308"/>
      <c r="F807" s="277"/>
      <c r="G807" s="277"/>
      <c r="H807" s="277"/>
      <c r="I807" s="216"/>
      <c r="J807" s="309"/>
      <c r="K807" s="217"/>
      <c r="L807" s="310"/>
      <c r="M807" s="277"/>
    </row>
    <row r="808" spans="1:13" s="296" customFormat="1">
      <c r="A808" s="277"/>
      <c r="B808" s="307"/>
      <c r="C808" s="308"/>
      <c r="F808" s="277"/>
      <c r="G808" s="277"/>
      <c r="H808" s="277"/>
      <c r="I808" s="216"/>
      <c r="J808" s="309"/>
      <c r="K808" s="217"/>
      <c r="L808" s="310"/>
      <c r="M808" s="277"/>
    </row>
    <row r="809" spans="1:13" s="296" customFormat="1">
      <c r="A809" s="277"/>
      <c r="B809" s="307"/>
      <c r="C809" s="308"/>
      <c r="F809" s="277"/>
      <c r="G809" s="277"/>
      <c r="H809" s="277"/>
      <c r="I809" s="216"/>
      <c r="J809" s="309"/>
      <c r="K809" s="217"/>
      <c r="L809" s="310"/>
      <c r="M809" s="277"/>
    </row>
    <row r="810" spans="1:13" s="296" customFormat="1">
      <c r="A810" s="277"/>
      <c r="B810" s="307"/>
      <c r="C810" s="308"/>
      <c r="F810" s="277"/>
      <c r="G810" s="277"/>
      <c r="H810" s="277"/>
      <c r="I810" s="216"/>
      <c r="J810" s="309"/>
      <c r="K810" s="217"/>
      <c r="L810" s="310"/>
      <c r="M810" s="277"/>
    </row>
    <row r="811" spans="1:13" s="296" customFormat="1">
      <c r="A811" s="277"/>
      <c r="B811" s="307"/>
      <c r="C811" s="308"/>
      <c r="F811" s="277"/>
      <c r="G811" s="277"/>
      <c r="H811" s="277"/>
      <c r="I811" s="216"/>
      <c r="J811" s="309"/>
      <c r="K811" s="217"/>
      <c r="L811" s="310"/>
      <c r="M811" s="277"/>
    </row>
    <row r="812" spans="1:13" s="296" customFormat="1">
      <c r="A812" s="277"/>
      <c r="B812" s="307"/>
      <c r="C812" s="308"/>
      <c r="F812" s="277"/>
      <c r="G812" s="277"/>
      <c r="H812" s="277"/>
      <c r="I812" s="216"/>
      <c r="J812" s="309"/>
      <c r="K812" s="217"/>
      <c r="L812" s="310"/>
      <c r="M812" s="277"/>
    </row>
    <row r="813" spans="1:13" s="296" customFormat="1">
      <c r="A813" s="277"/>
      <c r="B813" s="307"/>
      <c r="C813" s="308"/>
      <c r="F813" s="277"/>
      <c r="G813" s="277"/>
      <c r="H813" s="277"/>
      <c r="I813" s="216"/>
      <c r="J813" s="309"/>
      <c r="K813" s="217"/>
      <c r="L813" s="310"/>
      <c r="M813" s="277"/>
    </row>
    <row r="814" spans="1:13" s="296" customFormat="1">
      <c r="A814" s="277"/>
      <c r="B814" s="307"/>
      <c r="C814" s="308"/>
      <c r="F814" s="277"/>
      <c r="G814" s="277"/>
      <c r="H814" s="277"/>
      <c r="I814" s="216"/>
      <c r="J814" s="309"/>
      <c r="K814" s="217"/>
      <c r="L814" s="310"/>
      <c r="M814" s="277"/>
    </row>
    <row r="815" spans="1:13" s="296" customFormat="1">
      <c r="A815" s="277"/>
      <c r="B815" s="307"/>
      <c r="C815" s="308"/>
      <c r="F815" s="277"/>
      <c r="G815" s="277"/>
      <c r="H815" s="277"/>
      <c r="I815" s="216"/>
      <c r="J815" s="309"/>
      <c r="K815" s="217"/>
      <c r="L815" s="310"/>
      <c r="M815" s="277"/>
    </row>
    <row r="816" spans="1:13" s="296" customFormat="1">
      <c r="A816" s="277"/>
      <c r="B816" s="307"/>
      <c r="C816" s="308"/>
      <c r="F816" s="277"/>
      <c r="G816" s="277"/>
      <c r="H816" s="277"/>
      <c r="I816" s="216"/>
      <c r="J816" s="309"/>
      <c r="K816" s="217"/>
      <c r="L816" s="310"/>
      <c r="M816" s="277"/>
    </row>
    <row r="817" spans="1:13" s="296" customFormat="1">
      <c r="A817" s="277"/>
      <c r="B817" s="307"/>
      <c r="C817" s="308"/>
      <c r="F817" s="277"/>
      <c r="G817" s="277"/>
      <c r="H817" s="277"/>
      <c r="I817" s="216"/>
      <c r="J817" s="309"/>
      <c r="K817" s="217"/>
      <c r="L817" s="310"/>
      <c r="M817" s="277"/>
    </row>
    <row r="818" spans="1:13" s="296" customFormat="1">
      <c r="A818" s="277"/>
      <c r="B818" s="307"/>
      <c r="C818" s="308"/>
      <c r="F818" s="277"/>
      <c r="G818" s="277"/>
      <c r="H818" s="277"/>
      <c r="I818" s="216"/>
      <c r="J818" s="309"/>
      <c r="K818" s="217"/>
      <c r="L818" s="310"/>
      <c r="M818" s="277"/>
    </row>
    <row r="819" spans="1:13" s="296" customFormat="1">
      <c r="A819" s="277"/>
      <c r="B819" s="307"/>
      <c r="C819" s="308"/>
      <c r="F819" s="277"/>
      <c r="G819" s="277"/>
      <c r="H819" s="277"/>
      <c r="I819" s="216"/>
      <c r="J819" s="309"/>
      <c r="K819" s="217"/>
      <c r="L819" s="310"/>
      <c r="M819" s="277"/>
    </row>
    <row r="820" spans="1:13" s="296" customFormat="1">
      <c r="A820" s="277"/>
      <c r="B820" s="307"/>
      <c r="C820" s="308"/>
      <c r="F820" s="277"/>
      <c r="G820" s="277"/>
      <c r="H820" s="277"/>
      <c r="I820" s="216"/>
      <c r="J820" s="309"/>
      <c r="K820" s="217"/>
      <c r="L820" s="310"/>
      <c r="M820" s="277"/>
    </row>
    <row r="821" spans="1:13" s="296" customFormat="1">
      <c r="A821" s="277"/>
      <c r="B821" s="307"/>
      <c r="C821" s="308"/>
      <c r="F821" s="277"/>
      <c r="G821" s="277"/>
      <c r="H821" s="277"/>
      <c r="I821" s="216"/>
      <c r="J821" s="309"/>
      <c r="K821" s="217"/>
      <c r="L821" s="310"/>
      <c r="M821" s="277"/>
    </row>
    <row r="822" spans="1:13" s="296" customFormat="1">
      <c r="A822" s="277"/>
      <c r="B822" s="307"/>
      <c r="C822" s="308"/>
      <c r="F822" s="277"/>
      <c r="G822" s="277"/>
      <c r="H822" s="277"/>
      <c r="I822" s="216"/>
      <c r="J822" s="309"/>
      <c r="K822" s="217"/>
      <c r="L822" s="310"/>
      <c r="M822" s="277"/>
    </row>
    <row r="823" spans="1:13" s="296" customFormat="1">
      <c r="A823" s="277"/>
      <c r="B823" s="307"/>
      <c r="C823" s="308"/>
      <c r="F823" s="277"/>
      <c r="G823" s="277"/>
      <c r="H823" s="277"/>
      <c r="I823" s="216"/>
      <c r="J823" s="309"/>
      <c r="K823" s="217"/>
      <c r="L823" s="310"/>
      <c r="M823" s="277"/>
    </row>
    <row r="824" spans="1:13" s="296" customFormat="1">
      <c r="A824" s="277"/>
      <c r="B824" s="307"/>
      <c r="C824" s="308"/>
      <c r="F824" s="277"/>
      <c r="G824" s="277"/>
      <c r="H824" s="277"/>
      <c r="I824" s="216"/>
      <c r="J824" s="309"/>
      <c r="K824" s="217"/>
      <c r="L824" s="310"/>
      <c r="M824" s="277"/>
    </row>
    <row r="825" spans="1:13" s="296" customFormat="1">
      <c r="A825" s="277"/>
      <c r="B825" s="307"/>
      <c r="C825" s="308"/>
      <c r="F825" s="277"/>
      <c r="G825" s="277"/>
      <c r="H825" s="277"/>
      <c r="I825" s="216"/>
      <c r="J825" s="309"/>
      <c r="K825" s="217"/>
      <c r="L825" s="310"/>
      <c r="M825" s="277"/>
    </row>
    <row r="826" spans="1:13" s="296" customFormat="1">
      <c r="A826" s="277"/>
      <c r="B826" s="307"/>
      <c r="C826" s="308"/>
      <c r="F826" s="277"/>
      <c r="G826" s="277"/>
      <c r="H826" s="277"/>
      <c r="I826" s="216"/>
      <c r="J826" s="309"/>
      <c r="K826" s="217"/>
      <c r="L826" s="310"/>
      <c r="M826" s="277"/>
    </row>
    <row r="827" spans="1:13" s="296" customFormat="1">
      <c r="A827" s="277"/>
      <c r="B827" s="307"/>
      <c r="C827" s="308"/>
      <c r="F827" s="277"/>
      <c r="G827" s="277"/>
      <c r="H827" s="277"/>
      <c r="I827" s="216"/>
      <c r="J827" s="309"/>
      <c r="K827" s="217"/>
      <c r="L827" s="310"/>
      <c r="M827" s="277"/>
    </row>
    <row r="828" spans="1:13" s="296" customFormat="1">
      <c r="A828" s="277"/>
      <c r="B828" s="307"/>
      <c r="C828" s="308"/>
      <c r="F828" s="277"/>
      <c r="G828" s="277"/>
      <c r="H828" s="277"/>
      <c r="I828" s="216"/>
      <c r="J828" s="309"/>
      <c r="K828" s="217"/>
      <c r="L828" s="310"/>
      <c r="M828" s="277"/>
    </row>
    <row r="829" spans="1:13" s="296" customFormat="1">
      <c r="A829" s="277"/>
      <c r="B829" s="307"/>
      <c r="C829" s="308"/>
      <c r="F829" s="277"/>
      <c r="G829" s="277"/>
      <c r="H829" s="277"/>
      <c r="I829" s="216"/>
      <c r="J829" s="309"/>
      <c r="K829" s="217"/>
      <c r="L829" s="310"/>
      <c r="M829" s="277"/>
    </row>
    <row r="830" spans="1:13" s="296" customFormat="1">
      <c r="A830" s="277"/>
      <c r="B830" s="307"/>
      <c r="C830" s="308"/>
      <c r="F830" s="277"/>
      <c r="G830" s="277"/>
      <c r="H830" s="277"/>
      <c r="I830" s="216"/>
      <c r="J830" s="309"/>
      <c r="K830" s="217"/>
      <c r="L830" s="310"/>
      <c r="M830" s="277"/>
    </row>
    <row r="831" spans="1:13" s="296" customFormat="1">
      <c r="A831" s="277"/>
      <c r="B831" s="307"/>
      <c r="C831" s="308"/>
      <c r="F831" s="277"/>
      <c r="G831" s="277"/>
      <c r="H831" s="277"/>
      <c r="I831" s="216"/>
      <c r="J831" s="309"/>
      <c r="K831" s="217"/>
      <c r="L831" s="310"/>
      <c r="M831" s="277"/>
    </row>
    <row r="832" spans="1:13" s="296" customFormat="1">
      <c r="A832" s="277"/>
      <c r="B832" s="307"/>
      <c r="C832" s="308"/>
      <c r="F832" s="277"/>
      <c r="G832" s="277"/>
      <c r="H832" s="277"/>
      <c r="I832" s="216"/>
      <c r="J832" s="309"/>
      <c r="K832" s="217"/>
      <c r="L832" s="310"/>
      <c r="M832" s="277"/>
    </row>
    <row r="833" spans="1:13" s="296" customFormat="1">
      <c r="A833" s="277"/>
      <c r="B833" s="307"/>
      <c r="C833" s="308"/>
      <c r="F833" s="277"/>
      <c r="G833" s="277"/>
      <c r="H833" s="277"/>
      <c r="I833" s="216"/>
      <c r="J833" s="309"/>
      <c r="K833" s="217"/>
      <c r="L833" s="310"/>
      <c r="M833" s="277"/>
    </row>
    <row r="834" spans="1:13" s="296" customFormat="1">
      <c r="A834" s="277"/>
      <c r="B834" s="307"/>
      <c r="C834" s="308"/>
      <c r="F834" s="277"/>
      <c r="G834" s="277"/>
      <c r="H834" s="277"/>
      <c r="I834" s="216"/>
      <c r="J834" s="309"/>
      <c r="K834" s="217"/>
      <c r="L834" s="310"/>
      <c r="M834" s="277"/>
    </row>
    <row r="835" spans="1:13" s="296" customFormat="1">
      <c r="A835" s="277"/>
      <c r="B835" s="307"/>
      <c r="C835" s="308"/>
      <c r="F835" s="277"/>
      <c r="G835" s="277"/>
      <c r="H835" s="277"/>
      <c r="I835" s="216"/>
      <c r="J835" s="309"/>
      <c r="K835" s="217"/>
      <c r="L835" s="310"/>
      <c r="M835" s="277"/>
    </row>
    <row r="836" spans="1:13" s="296" customFormat="1">
      <c r="A836" s="277"/>
      <c r="B836" s="307"/>
      <c r="C836" s="308"/>
      <c r="F836" s="277"/>
      <c r="G836" s="277"/>
      <c r="H836" s="277"/>
      <c r="I836" s="216"/>
      <c r="J836" s="309"/>
      <c r="K836" s="217"/>
      <c r="L836" s="310"/>
      <c r="M836" s="277"/>
    </row>
    <row r="837" spans="1:13" s="296" customFormat="1">
      <c r="A837" s="277"/>
      <c r="B837" s="307"/>
      <c r="C837" s="308"/>
      <c r="F837" s="277"/>
      <c r="G837" s="277"/>
      <c r="H837" s="277"/>
      <c r="I837" s="216"/>
      <c r="J837" s="309"/>
      <c r="K837" s="217"/>
      <c r="L837" s="310"/>
      <c r="M837" s="277"/>
    </row>
    <row r="838" spans="1:13" s="296" customFormat="1">
      <c r="A838" s="277"/>
      <c r="B838" s="307"/>
      <c r="C838" s="308"/>
      <c r="F838" s="277"/>
      <c r="G838" s="277"/>
      <c r="H838" s="277"/>
      <c r="I838" s="216"/>
      <c r="J838" s="309"/>
      <c r="K838" s="217"/>
      <c r="L838" s="310"/>
      <c r="M838" s="277"/>
    </row>
    <row r="839" spans="1:13" s="296" customFormat="1">
      <c r="A839" s="277"/>
      <c r="B839" s="307"/>
      <c r="C839" s="308"/>
      <c r="F839" s="277"/>
      <c r="G839" s="277"/>
      <c r="H839" s="277"/>
      <c r="I839" s="216"/>
      <c r="J839" s="309"/>
      <c r="K839" s="217"/>
      <c r="L839" s="310"/>
      <c r="M839" s="277"/>
    </row>
    <row r="840" spans="1:13" s="296" customFormat="1">
      <c r="A840" s="277"/>
      <c r="B840" s="307"/>
      <c r="C840" s="308"/>
      <c r="F840" s="277"/>
      <c r="G840" s="277"/>
      <c r="H840" s="277"/>
      <c r="I840" s="216"/>
      <c r="J840" s="309"/>
      <c r="K840" s="217"/>
      <c r="L840" s="310"/>
      <c r="M840" s="277"/>
    </row>
    <row r="841" spans="1:13" s="296" customFormat="1">
      <c r="A841" s="277"/>
      <c r="B841" s="307"/>
      <c r="C841" s="308"/>
      <c r="F841" s="277"/>
      <c r="G841" s="277"/>
      <c r="H841" s="277"/>
      <c r="I841" s="216"/>
      <c r="J841" s="309"/>
      <c r="K841" s="217"/>
      <c r="L841" s="310"/>
      <c r="M841" s="277"/>
    </row>
    <row r="842" spans="1:13" s="296" customFormat="1">
      <c r="A842" s="277"/>
      <c r="B842" s="307"/>
      <c r="C842" s="308"/>
      <c r="F842" s="277"/>
      <c r="G842" s="277"/>
      <c r="H842" s="277"/>
      <c r="I842" s="216"/>
      <c r="J842" s="309"/>
      <c r="K842" s="217"/>
      <c r="L842" s="310"/>
      <c r="M842" s="277"/>
    </row>
    <row r="843" spans="1:13" s="296" customFormat="1">
      <c r="A843" s="277"/>
      <c r="B843" s="307"/>
      <c r="C843" s="308"/>
      <c r="F843" s="277"/>
      <c r="G843" s="277"/>
      <c r="H843" s="277"/>
      <c r="I843" s="216"/>
      <c r="J843" s="309"/>
      <c r="K843" s="217"/>
      <c r="L843" s="310"/>
      <c r="M843" s="277"/>
    </row>
    <row r="844" spans="1:13" s="296" customFormat="1">
      <c r="A844" s="277"/>
      <c r="B844" s="307"/>
      <c r="C844" s="308"/>
      <c r="F844" s="277"/>
      <c r="G844" s="277"/>
      <c r="H844" s="277"/>
      <c r="I844" s="216"/>
      <c r="J844" s="309"/>
      <c r="K844" s="217"/>
      <c r="L844" s="310"/>
      <c r="M844" s="277"/>
    </row>
    <row r="845" spans="1:13" s="296" customFormat="1">
      <c r="A845" s="277"/>
      <c r="B845" s="307"/>
      <c r="C845" s="308"/>
      <c r="F845" s="277"/>
      <c r="G845" s="277"/>
      <c r="H845" s="277"/>
      <c r="I845" s="216"/>
      <c r="J845" s="309"/>
      <c r="K845" s="217"/>
      <c r="L845" s="310"/>
      <c r="M845" s="277"/>
    </row>
    <row r="846" spans="1:13" s="296" customFormat="1">
      <c r="A846" s="277"/>
      <c r="B846" s="307"/>
      <c r="C846" s="308"/>
      <c r="F846" s="277"/>
      <c r="G846" s="277"/>
      <c r="H846" s="277"/>
      <c r="I846" s="216"/>
      <c r="J846" s="309"/>
      <c r="K846" s="217"/>
      <c r="L846" s="310"/>
      <c r="M846" s="277"/>
    </row>
    <row r="847" spans="1:13" s="296" customFormat="1">
      <c r="A847" s="277"/>
      <c r="B847" s="307"/>
      <c r="C847" s="308"/>
      <c r="F847" s="277"/>
      <c r="G847" s="277"/>
      <c r="H847" s="277"/>
      <c r="I847" s="216"/>
      <c r="J847" s="309"/>
      <c r="K847" s="217"/>
      <c r="L847" s="310"/>
      <c r="M847" s="277"/>
    </row>
    <row r="848" spans="1:13" s="296" customFormat="1">
      <c r="A848" s="277"/>
      <c r="B848" s="307"/>
      <c r="C848" s="308"/>
      <c r="F848" s="277"/>
      <c r="G848" s="277"/>
      <c r="H848" s="277"/>
      <c r="I848" s="216"/>
      <c r="J848" s="309"/>
      <c r="K848" s="217"/>
      <c r="L848" s="310"/>
      <c r="M848" s="277"/>
    </row>
    <row r="849" spans="1:13" s="296" customFormat="1">
      <c r="A849" s="277"/>
      <c r="B849" s="307"/>
      <c r="C849" s="308"/>
      <c r="F849" s="277"/>
      <c r="G849" s="277"/>
      <c r="H849" s="277"/>
      <c r="I849" s="216"/>
      <c r="J849" s="309"/>
      <c r="K849" s="217"/>
      <c r="L849" s="310"/>
      <c r="M849" s="277"/>
    </row>
    <row r="850" spans="1:13" s="296" customFormat="1">
      <c r="A850" s="277"/>
      <c r="B850" s="307"/>
      <c r="C850" s="308"/>
      <c r="F850" s="277"/>
      <c r="G850" s="277"/>
      <c r="H850" s="277"/>
      <c r="I850" s="216"/>
      <c r="J850" s="309"/>
      <c r="K850" s="217"/>
      <c r="L850" s="310"/>
      <c r="M850" s="277"/>
    </row>
    <row r="851" spans="1:13" s="296" customFormat="1">
      <c r="A851" s="277"/>
      <c r="B851" s="307"/>
      <c r="C851" s="308"/>
      <c r="F851" s="277"/>
      <c r="G851" s="277"/>
      <c r="H851" s="277"/>
      <c r="I851" s="216"/>
      <c r="J851" s="309"/>
      <c r="K851" s="217"/>
      <c r="L851" s="310"/>
      <c r="M851" s="277"/>
    </row>
    <row r="852" spans="1:13" s="296" customFormat="1">
      <c r="A852" s="277"/>
      <c r="B852" s="307"/>
      <c r="C852" s="308"/>
      <c r="F852" s="277"/>
      <c r="G852" s="277"/>
      <c r="H852" s="277"/>
      <c r="I852" s="216"/>
      <c r="J852" s="309"/>
      <c r="K852" s="217"/>
      <c r="L852" s="310"/>
      <c r="M852" s="277"/>
    </row>
    <row r="853" spans="1:13" s="296" customFormat="1">
      <c r="A853" s="277"/>
      <c r="B853" s="307"/>
      <c r="C853" s="308"/>
      <c r="F853" s="277"/>
      <c r="G853" s="277"/>
      <c r="H853" s="277"/>
      <c r="I853" s="216"/>
      <c r="J853" s="309"/>
      <c r="K853" s="217"/>
      <c r="L853" s="310"/>
      <c r="M853" s="277"/>
    </row>
    <row r="854" spans="1:13" s="296" customFormat="1">
      <c r="A854" s="277"/>
      <c r="B854" s="307"/>
      <c r="C854" s="308"/>
      <c r="F854" s="277"/>
      <c r="G854" s="277"/>
      <c r="H854" s="277"/>
      <c r="I854" s="216"/>
      <c r="J854" s="309"/>
      <c r="K854" s="217"/>
      <c r="L854" s="310"/>
      <c r="M854" s="277"/>
    </row>
    <row r="855" spans="1:13" s="296" customFormat="1">
      <c r="A855" s="277"/>
      <c r="B855" s="307"/>
      <c r="C855" s="308"/>
      <c r="F855" s="277"/>
      <c r="G855" s="277"/>
      <c r="H855" s="277"/>
      <c r="I855" s="216"/>
      <c r="J855" s="309"/>
      <c r="K855" s="217"/>
      <c r="L855" s="310"/>
      <c r="M855" s="277"/>
    </row>
    <row r="856" spans="1:13" s="296" customFormat="1">
      <c r="A856" s="277"/>
      <c r="B856" s="307"/>
      <c r="C856" s="308"/>
      <c r="F856" s="277"/>
      <c r="G856" s="277"/>
      <c r="H856" s="277"/>
      <c r="I856" s="216"/>
      <c r="J856" s="309"/>
      <c r="K856" s="217"/>
      <c r="L856" s="310"/>
      <c r="M856" s="277"/>
    </row>
    <row r="857" spans="1:13" s="296" customFormat="1">
      <c r="A857" s="277"/>
      <c r="B857" s="307"/>
      <c r="C857" s="308"/>
      <c r="F857" s="277"/>
      <c r="G857" s="277"/>
      <c r="H857" s="277"/>
      <c r="I857" s="216"/>
      <c r="J857" s="309"/>
      <c r="K857" s="217"/>
      <c r="L857" s="310"/>
      <c r="M857" s="277"/>
    </row>
    <row r="858" spans="1:13" s="296" customFormat="1">
      <c r="A858" s="277"/>
      <c r="B858" s="307"/>
      <c r="C858" s="308"/>
      <c r="F858" s="277"/>
      <c r="G858" s="277"/>
      <c r="H858" s="277"/>
      <c r="I858" s="216"/>
      <c r="J858" s="309"/>
      <c r="K858" s="217"/>
      <c r="L858" s="310"/>
      <c r="M858" s="277"/>
    </row>
    <row r="859" spans="1:13" s="296" customFormat="1">
      <c r="A859" s="277"/>
      <c r="B859" s="307"/>
      <c r="C859" s="308"/>
      <c r="F859" s="277"/>
      <c r="G859" s="277"/>
      <c r="H859" s="277"/>
      <c r="I859" s="216"/>
      <c r="J859" s="309"/>
      <c r="K859" s="217"/>
      <c r="L859" s="310"/>
      <c r="M859" s="277"/>
    </row>
    <row r="860" spans="1:13" s="296" customFormat="1">
      <c r="A860" s="277"/>
      <c r="B860" s="307"/>
      <c r="C860" s="308"/>
      <c r="F860" s="277"/>
      <c r="G860" s="277"/>
      <c r="H860" s="277"/>
      <c r="I860" s="216"/>
      <c r="J860" s="309"/>
      <c r="K860" s="217"/>
      <c r="L860" s="310"/>
      <c r="M860" s="277"/>
    </row>
    <row r="861" spans="1:13" s="296" customFormat="1">
      <c r="A861" s="277"/>
      <c r="B861" s="307"/>
      <c r="C861" s="308"/>
      <c r="F861" s="277"/>
      <c r="G861" s="277"/>
      <c r="H861" s="277"/>
      <c r="I861" s="216"/>
      <c r="J861" s="309"/>
      <c r="K861" s="217"/>
      <c r="L861" s="310"/>
      <c r="M861" s="277"/>
    </row>
  </sheetData>
  <sheetProtection formatCells="0" formatColumns="0" formatRows="0" autoFilter="0"/>
  <autoFilter ref="A2:L12">
    <sortState ref="A3:L40">
      <sortCondition ref="G2:G12"/>
    </sortState>
  </autoFilter>
  <mergeCells count="1">
    <mergeCell ref="A1:L1"/>
  </mergeCells>
  <conditionalFormatting sqref="G2:G1048576">
    <cfRule type="duplicateValues" dxfId="6" priority="4"/>
  </conditionalFormatting>
  <conditionalFormatting sqref="F3:F1048576">
    <cfRule type="containsText" dxfId="5" priority="3" operator="containsText" text=" ">
      <formula>NOT(ISERROR(SEARCH(" ",F3)))</formula>
    </cfRule>
  </conditionalFormatting>
  <conditionalFormatting sqref="G13:G39">
    <cfRule type="duplicateValues" dxfId="4" priority="11"/>
  </conditionalFormatting>
  <printOptions horizontalCentered="1"/>
  <pageMargins left="0.25" right="0" top="0.5" bottom="0" header="0.5" footer="0"/>
  <pageSetup paperSize="5" scale="7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A1:M1593"/>
  <sheetViews>
    <sheetView view="pageBreakPreview" zoomScale="60" workbookViewId="0">
      <pane ySplit="2" topLeftCell="A3" activePane="bottomLeft" state="frozen"/>
      <selection activeCell="A78" sqref="A78"/>
      <selection pane="bottomLeft" activeCell="A3" sqref="A3:M357"/>
    </sheetView>
  </sheetViews>
  <sheetFormatPr defaultColWidth="9.140625" defaultRowHeight="16.5"/>
  <cols>
    <col min="1" max="1" width="8.28515625" style="45" customWidth="1"/>
    <col min="2" max="2" width="49.7109375" style="206" customWidth="1"/>
    <col min="3" max="3" width="59.5703125" style="207" customWidth="1"/>
    <col min="4" max="4" width="23.7109375" style="208" customWidth="1"/>
    <col min="5" max="5" width="12.7109375" style="208" customWidth="1"/>
    <col min="6" max="6" width="21" style="45" bestFit="1" customWidth="1"/>
    <col min="7" max="7" width="11.140625" style="45" customWidth="1"/>
    <col min="8" max="8" width="14.85546875" style="45" customWidth="1"/>
    <col min="9" max="9" width="18.85546875" style="209" bestFit="1" customWidth="1"/>
    <col min="10" max="10" width="36.5703125" style="210" customWidth="1"/>
    <col min="11" max="11" width="19.7109375" style="28" customWidth="1"/>
    <col min="12" max="12" width="19" style="211" customWidth="1"/>
    <col min="13" max="13" width="9.140625" style="45"/>
    <col min="14" max="16384" width="9.140625" style="46"/>
  </cols>
  <sheetData>
    <row r="1" spans="1:13" ht="28.5" customHeight="1">
      <c r="A1" s="515" t="s">
        <v>3948</v>
      </c>
      <c r="B1" s="515"/>
      <c r="C1" s="515"/>
      <c r="D1" s="516"/>
      <c r="E1" s="515"/>
      <c r="F1" s="515"/>
      <c r="G1" s="516"/>
      <c r="H1" s="516"/>
      <c r="I1" s="517"/>
      <c r="J1" s="515"/>
      <c r="K1" s="516"/>
      <c r="L1" s="515"/>
    </row>
    <row r="2" spans="1:13" s="45" customFormat="1" ht="36">
      <c r="A2" s="47" t="s">
        <v>0</v>
      </c>
      <c r="B2" s="47" t="s">
        <v>1</v>
      </c>
      <c r="C2" s="47" t="s">
        <v>2</v>
      </c>
      <c r="D2" s="48" t="s">
        <v>3</v>
      </c>
      <c r="E2" s="48" t="s">
        <v>3939</v>
      </c>
      <c r="F2" s="1" t="s">
        <v>4</v>
      </c>
      <c r="G2" s="1" t="s">
        <v>4</v>
      </c>
      <c r="H2" s="49" t="s">
        <v>5</v>
      </c>
      <c r="I2" s="50" t="s">
        <v>2400</v>
      </c>
      <c r="J2" s="51" t="s">
        <v>2401</v>
      </c>
      <c r="K2" s="52" t="s">
        <v>3947</v>
      </c>
      <c r="L2" s="51" t="s">
        <v>6</v>
      </c>
    </row>
    <row r="3" spans="1:13" ht="36">
      <c r="A3" s="61">
        <f>_xlfn.AGGREGATE(3,5,$B$3:B3)</f>
        <v>1</v>
      </c>
      <c r="B3" s="62" t="s">
        <v>15</v>
      </c>
      <c r="C3" s="62" t="s">
        <v>16</v>
      </c>
      <c r="D3" s="55" t="s">
        <v>17</v>
      </c>
      <c r="E3" s="55" t="s">
        <v>3891</v>
      </c>
      <c r="F3" s="2" t="s">
        <v>18</v>
      </c>
      <c r="G3" s="24">
        <v>3</v>
      </c>
      <c r="H3" s="57" t="s">
        <v>11</v>
      </c>
      <c r="I3" s="63" t="s">
        <v>2406</v>
      </c>
      <c r="J3" s="64" t="s">
        <v>2407</v>
      </c>
      <c r="K3" s="29">
        <v>15610425911</v>
      </c>
      <c r="L3" s="65"/>
      <c r="M3" s="45">
        <f>RANK(K3,$K$3:K3)</f>
        <v>1</v>
      </c>
    </row>
    <row r="4" spans="1:13" ht="34.5" hidden="1">
      <c r="A4" s="53">
        <f>_xlfn.AGGREGATE(3,5,$B$3:B4)</f>
        <v>1</v>
      </c>
      <c r="B4" s="54" t="s">
        <v>28</v>
      </c>
      <c r="C4" s="54" t="s">
        <v>29</v>
      </c>
      <c r="D4" s="55" t="s">
        <v>9</v>
      </c>
      <c r="E4" s="56" t="s">
        <v>3900</v>
      </c>
      <c r="F4" s="34" t="s">
        <v>30</v>
      </c>
      <c r="G4" s="25">
        <v>8</v>
      </c>
      <c r="H4" s="57" t="s">
        <v>11</v>
      </c>
      <c r="I4" s="66" t="s">
        <v>2414</v>
      </c>
      <c r="J4" s="59" t="s">
        <v>2415</v>
      </c>
      <c r="K4" s="29">
        <v>20295204428</v>
      </c>
      <c r="L4" s="60" t="s">
        <v>3952</v>
      </c>
      <c r="M4" s="45">
        <f>RANK(K4,$K$3:K4)</f>
        <v>1</v>
      </c>
    </row>
    <row r="5" spans="1:13" ht="47.25">
      <c r="A5" s="61">
        <f>_xlfn.AGGREGATE(3,5,$B$3:B5)</f>
        <v>2</v>
      </c>
      <c r="B5" s="62" t="s">
        <v>60</v>
      </c>
      <c r="C5" s="62" t="s">
        <v>61</v>
      </c>
      <c r="D5" s="55" t="s">
        <v>17</v>
      </c>
      <c r="E5" s="55" t="s">
        <v>3891</v>
      </c>
      <c r="F5" s="2" t="s">
        <v>62</v>
      </c>
      <c r="G5" s="24">
        <v>18</v>
      </c>
      <c r="H5" s="57" t="s">
        <v>11</v>
      </c>
      <c r="I5" s="63" t="s">
        <v>2434</v>
      </c>
      <c r="J5" s="64" t="s">
        <v>2435</v>
      </c>
      <c r="K5" s="29">
        <v>10447183173</v>
      </c>
      <c r="L5" s="65"/>
      <c r="M5" s="45">
        <f>RANK(K5,$K$3:K5)</f>
        <v>3</v>
      </c>
    </row>
    <row r="6" spans="1:13" ht="31.5" hidden="1">
      <c r="A6" s="61">
        <f>_xlfn.AGGREGATE(3,5,$B$3:B6)</f>
        <v>2</v>
      </c>
      <c r="B6" s="62" t="s">
        <v>76</v>
      </c>
      <c r="C6" s="62" t="s">
        <v>77</v>
      </c>
      <c r="D6" s="55" t="s">
        <v>17</v>
      </c>
      <c r="E6" s="55" t="s">
        <v>3891</v>
      </c>
      <c r="F6" s="2" t="s">
        <v>78</v>
      </c>
      <c r="G6" s="24">
        <v>24</v>
      </c>
      <c r="H6" s="57" t="s">
        <v>11</v>
      </c>
      <c r="I6" s="63" t="s">
        <v>2444</v>
      </c>
      <c r="J6" s="64" t="s">
        <v>2445</v>
      </c>
      <c r="K6" s="29">
        <v>2438445888</v>
      </c>
      <c r="L6" s="65"/>
      <c r="M6" s="45">
        <f>RANK(K6,$K$3:K6)</f>
        <v>4</v>
      </c>
    </row>
    <row r="7" spans="1:13" ht="33.75" hidden="1">
      <c r="A7" s="61">
        <f>_xlfn.AGGREGATE(3,5,$B$3:B7)</f>
        <v>2</v>
      </c>
      <c r="B7" s="62" t="s">
        <v>79</v>
      </c>
      <c r="C7" s="62" t="s">
        <v>80</v>
      </c>
      <c r="D7" s="55" t="s">
        <v>45</v>
      </c>
      <c r="E7" s="55" t="s">
        <v>3891</v>
      </c>
      <c r="F7" s="2" t="s">
        <v>81</v>
      </c>
      <c r="G7" s="24">
        <v>25</v>
      </c>
      <c r="H7" s="57" t="s">
        <v>11</v>
      </c>
      <c r="I7" s="63" t="s">
        <v>2446</v>
      </c>
      <c r="J7" s="64" t="s">
        <v>2447</v>
      </c>
      <c r="K7" s="29">
        <v>24831021502</v>
      </c>
      <c r="L7" s="65"/>
      <c r="M7" s="45">
        <f>RANK(K7,$K$3:K7)</f>
        <v>1</v>
      </c>
    </row>
    <row r="8" spans="1:13" ht="18" hidden="1">
      <c r="A8" s="61">
        <f>_xlfn.AGGREGATE(3,5,$B$3:B8)</f>
        <v>2</v>
      </c>
      <c r="B8" s="62" t="s">
        <v>209</v>
      </c>
      <c r="C8" s="62" t="s">
        <v>210</v>
      </c>
      <c r="D8" s="55" t="s">
        <v>17</v>
      </c>
      <c r="E8" s="55" t="s">
        <v>3891</v>
      </c>
      <c r="F8" s="2" t="s">
        <v>211</v>
      </c>
      <c r="G8" s="24">
        <v>68</v>
      </c>
      <c r="H8" s="57" t="s">
        <v>198</v>
      </c>
      <c r="I8" s="63" t="s">
        <v>2523</v>
      </c>
      <c r="J8" s="64" t="s">
        <v>2524</v>
      </c>
      <c r="K8" s="29">
        <v>3091880311</v>
      </c>
      <c r="L8" s="65"/>
      <c r="M8" s="45">
        <f>RANK(K8,$K$3:K8)</f>
        <v>5</v>
      </c>
    </row>
    <row r="9" spans="1:13" ht="47.25" hidden="1">
      <c r="A9" s="61">
        <f>_xlfn.AGGREGATE(3,5,$B$3:B9)</f>
        <v>2</v>
      </c>
      <c r="B9" s="62" t="s">
        <v>311</v>
      </c>
      <c r="C9" s="62" t="s">
        <v>312</v>
      </c>
      <c r="D9" s="55" t="s">
        <v>3876</v>
      </c>
      <c r="E9" s="55" t="s">
        <v>3889</v>
      </c>
      <c r="F9" s="2" t="s">
        <v>313</v>
      </c>
      <c r="G9" s="24">
        <v>103</v>
      </c>
      <c r="H9" s="57" t="s">
        <v>285</v>
      </c>
      <c r="I9" s="63" t="s">
        <v>2583</v>
      </c>
      <c r="J9" s="64" t="s">
        <v>2584</v>
      </c>
      <c r="K9" s="29">
        <v>3048081145</v>
      </c>
      <c r="L9" s="65"/>
      <c r="M9" s="45">
        <f>RANK(K9,$K$3:K9)</f>
        <v>6</v>
      </c>
    </row>
    <row r="10" spans="1:13" ht="34.5">
      <c r="A10" s="53">
        <f>_xlfn.AGGREGATE(3,5,$B$3:B10)</f>
        <v>3</v>
      </c>
      <c r="B10" s="54" t="s">
        <v>200</v>
      </c>
      <c r="C10" s="54" t="s">
        <v>201</v>
      </c>
      <c r="D10" s="55" t="s">
        <v>17</v>
      </c>
      <c r="E10" s="56" t="s">
        <v>3891</v>
      </c>
      <c r="F10" s="34" t="s">
        <v>202</v>
      </c>
      <c r="G10" s="25">
        <v>65</v>
      </c>
      <c r="H10" s="57" t="s">
        <v>198</v>
      </c>
      <c r="I10" s="58" t="s">
        <v>3950</v>
      </c>
      <c r="J10" s="59" t="s">
        <v>2518</v>
      </c>
      <c r="K10" s="29">
        <v>263689492490</v>
      </c>
      <c r="L10" s="60" t="s">
        <v>3952</v>
      </c>
      <c r="M10" s="45">
        <f>RANK(K10,$K$3:K10)</f>
        <v>1</v>
      </c>
    </row>
    <row r="11" spans="1:13" ht="36" hidden="1">
      <c r="A11" s="61">
        <f>_xlfn.AGGREGATE(3,5,$B$3:B11)</f>
        <v>3</v>
      </c>
      <c r="B11" s="62" t="s">
        <v>292</v>
      </c>
      <c r="C11" s="62" t="s">
        <v>293</v>
      </c>
      <c r="D11" s="55" t="s">
        <v>17</v>
      </c>
      <c r="E11" s="55" t="s">
        <v>3891</v>
      </c>
      <c r="F11" s="2" t="s">
        <v>294</v>
      </c>
      <c r="G11" s="24">
        <v>97</v>
      </c>
      <c r="H11" s="57" t="s">
        <v>285</v>
      </c>
      <c r="I11" s="63" t="s">
        <v>2571</v>
      </c>
      <c r="J11" s="64" t="s">
        <v>2572</v>
      </c>
      <c r="K11" s="29">
        <v>8988184647</v>
      </c>
      <c r="L11" s="65"/>
      <c r="M11" s="45">
        <f>RANK(K11,$K$3:K11)</f>
        <v>6</v>
      </c>
    </row>
    <row r="12" spans="1:13" ht="18">
      <c r="A12" s="61">
        <f>_xlfn.AGGREGATE(3,5,$B$3:B12)</f>
        <v>4</v>
      </c>
      <c r="B12" s="62" t="s">
        <v>301</v>
      </c>
      <c r="C12" s="62" t="s">
        <v>302</v>
      </c>
      <c r="D12" s="55" t="s">
        <v>17</v>
      </c>
      <c r="E12" s="55" t="s">
        <v>3891</v>
      </c>
      <c r="F12" s="2" t="s">
        <v>303</v>
      </c>
      <c r="G12" s="24">
        <v>100</v>
      </c>
      <c r="H12" s="57" t="s">
        <v>285</v>
      </c>
      <c r="I12" s="63" t="s">
        <v>2577</v>
      </c>
      <c r="J12" s="64" t="s">
        <v>2578</v>
      </c>
      <c r="K12" s="29">
        <v>189600191917</v>
      </c>
      <c r="L12" s="65" t="s">
        <v>3953</v>
      </c>
      <c r="M12" s="45">
        <f>RANK(K12,$K$3:K12)</f>
        <v>2</v>
      </c>
    </row>
    <row r="13" spans="1:13" ht="31.5">
      <c r="A13" s="61">
        <f>_xlfn.AGGREGATE(3,5,$B$3:B13)</f>
        <v>5</v>
      </c>
      <c r="B13" s="62" t="s">
        <v>317</v>
      </c>
      <c r="C13" s="62" t="s">
        <v>318</v>
      </c>
      <c r="D13" s="55" t="s">
        <v>17</v>
      </c>
      <c r="E13" s="55" t="s">
        <v>3891</v>
      </c>
      <c r="F13" s="2" t="s">
        <v>319</v>
      </c>
      <c r="G13" s="24">
        <v>105</v>
      </c>
      <c r="H13" s="57" t="s">
        <v>285</v>
      </c>
      <c r="I13" s="63" t="s">
        <v>2587</v>
      </c>
      <c r="J13" s="64" t="s">
        <v>2588</v>
      </c>
      <c r="K13" s="29">
        <v>34693085061</v>
      </c>
      <c r="L13" s="65"/>
      <c r="M13" s="45">
        <f>RANK(K13,$K$3:K13)</f>
        <v>3</v>
      </c>
    </row>
    <row r="14" spans="1:13" ht="34.5" hidden="1">
      <c r="A14" s="53">
        <f>_xlfn.AGGREGATE(3,5,$B$3:B14)</f>
        <v>5</v>
      </c>
      <c r="B14" s="54" t="s">
        <v>383</v>
      </c>
      <c r="C14" s="54" t="s">
        <v>384</v>
      </c>
      <c r="D14" s="55" t="s">
        <v>112</v>
      </c>
      <c r="E14" s="56" t="s">
        <v>3902</v>
      </c>
      <c r="F14" s="34" t="s">
        <v>385</v>
      </c>
      <c r="G14" s="25">
        <v>129</v>
      </c>
      <c r="H14" s="57" t="s">
        <v>355</v>
      </c>
      <c r="I14" s="66" t="s">
        <v>2627</v>
      </c>
      <c r="J14" s="59" t="s">
        <v>2628</v>
      </c>
      <c r="K14" s="29">
        <v>6313065716</v>
      </c>
      <c r="L14" s="60" t="s">
        <v>3952</v>
      </c>
      <c r="M14" s="45">
        <f>RANK(K14,$K$3:K14)</f>
        <v>9</v>
      </c>
    </row>
    <row r="15" spans="1:13" ht="34.5" hidden="1">
      <c r="A15" s="53">
        <f>_xlfn.AGGREGATE(3,5,$B$3:B15)</f>
        <v>5</v>
      </c>
      <c r="B15" s="54" t="s">
        <v>421</v>
      </c>
      <c r="C15" s="54" t="s">
        <v>422</v>
      </c>
      <c r="D15" s="55" t="s">
        <v>3876</v>
      </c>
      <c r="E15" s="56" t="s">
        <v>3889</v>
      </c>
      <c r="F15" s="34" t="s">
        <v>423</v>
      </c>
      <c r="G15" s="25">
        <v>145</v>
      </c>
      <c r="H15" s="57" t="s">
        <v>420</v>
      </c>
      <c r="I15" s="66" t="s">
        <v>2649</v>
      </c>
      <c r="J15" s="59" t="s">
        <v>2650</v>
      </c>
      <c r="K15" s="29">
        <v>4365534615</v>
      </c>
      <c r="L15" s="60" t="s">
        <v>3952</v>
      </c>
      <c r="M15" s="45">
        <f>RANK(K15,$K$3:K15)</f>
        <v>10</v>
      </c>
    </row>
    <row r="16" spans="1:13" ht="31.5" hidden="1">
      <c r="A16" s="61">
        <f>_xlfn.AGGREGATE(3,5,$B$3:B16)</f>
        <v>5</v>
      </c>
      <c r="B16" s="62" t="s">
        <v>453</v>
      </c>
      <c r="C16" s="62" t="s">
        <v>454</v>
      </c>
      <c r="D16" s="55" t="s">
        <v>17</v>
      </c>
      <c r="E16" s="55" t="s">
        <v>3891</v>
      </c>
      <c r="F16" s="2" t="s">
        <v>455</v>
      </c>
      <c r="G16" s="24">
        <v>159</v>
      </c>
      <c r="H16" s="57" t="s">
        <v>433</v>
      </c>
      <c r="I16" s="63" t="s">
        <v>2669</v>
      </c>
      <c r="J16" s="64" t="s">
        <v>2670</v>
      </c>
      <c r="K16" s="29">
        <v>7036600556</v>
      </c>
      <c r="L16" s="65"/>
      <c r="M16" s="45">
        <f>RANK(K16,$K$3:K16)</f>
        <v>9</v>
      </c>
    </row>
    <row r="17" spans="1:13" ht="34.5" hidden="1">
      <c r="A17" s="53">
        <f>_xlfn.AGGREGATE(3,5,$B$3:B17)</f>
        <v>5</v>
      </c>
      <c r="B17" s="54" t="s">
        <v>89</v>
      </c>
      <c r="C17" s="54" t="s">
        <v>90</v>
      </c>
      <c r="D17" s="55" t="s">
        <v>52</v>
      </c>
      <c r="E17" s="56" t="s">
        <v>3890</v>
      </c>
      <c r="F17" s="34" t="s">
        <v>91</v>
      </c>
      <c r="G17" s="25">
        <v>28</v>
      </c>
      <c r="H17" s="57" t="s">
        <v>11</v>
      </c>
      <c r="I17" s="66" t="s">
        <v>2452</v>
      </c>
      <c r="J17" s="59" t="s">
        <v>2453</v>
      </c>
      <c r="K17" s="29">
        <v>3955741997</v>
      </c>
      <c r="L17" s="60" t="s">
        <v>3952</v>
      </c>
      <c r="M17" s="45">
        <f>RANK(K17,$K$3:K17)</f>
        <v>12</v>
      </c>
    </row>
    <row r="18" spans="1:13" ht="34.5" hidden="1">
      <c r="A18" s="53">
        <f>_xlfn.AGGREGATE(3,5,$B$3:B18)</f>
        <v>5</v>
      </c>
      <c r="B18" s="54" t="s">
        <v>644</v>
      </c>
      <c r="C18" s="54" t="s">
        <v>645</v>
      </c>
      <c r="D18" s="55" t="s">
        <v>266</v>
      </c>
      <c r="E18" s="56" t="s">
        <v>3936</v>
      </c>
      <c r="F18" s="34" t="s">
        <v>646</v>
      </c>
      <c r="G18" s="25">
        <v>229</v>
      </c>
      <c r="H18" s="57" t="s">
        <v>452</v>
      </c>
      <c r="I18" s="66" t="s">
        <v>2791</v>
      </c>
      <c r="J18" s="59" t="s">
        <v>2792</v>
      </c>
      <c r="K18" s="29">
        <v>2763507610</v>
      </c>
      <c r="L18" s="60" t="s">
        <v>3952</v>
      </c>
      <c r="M18" s="45">
        <f>RANK(K18,$K$3:K18)</f>
        <v>15</v>
      </c>
    </row>
    <row r="19" spans="1:13" ht="18">
      <c r="A19" s="61">
        <f>_xlfn.AGGREGATE(3,5,$B$3:B19)</f>
        <v>6</v>
      </c>
      <c r="B19" s="62" t="s">
        <v>474</v>
      </c>
      <c r="C19" s="3" t="s">
        <v>475</v>
      </c>
      <c r="D19" s="55" t="s">
        <v>17</v>
      </c>
      <c r="E19" s="55" t="s">
        <v>3891</v>
      </c>
      <c r="F19" s="2" t="s">
        <v>476</v>
      </c>
      <c r="G19" s="24">
        <v>167</v>
      </c>
      <c r="H19" s="57" t="s">
        <v>433</v>
      </c>
      <c r="I19" s="63" t="s">
        <v>2683</v>
      </c>
      <c r="J19" s="64" t="s">
        <v>2684</v>
      </c>
      <c r="K19" s="29">
        <v>8679521860</v>
      </c>
      <c r="L19" s="65"/>
      <c r="M19" s="45">
        <f>RANK(K19,$K$3:K19)</f>
        <v>9</v>
      </c>
    </row>
    <row r="20" spans="1:13" ht="36" hidden="1">
      <c r="A20" s="61">
        <f>_xlfn.AGGREGATE(3,5,$B$3:B20)</f>
        <v>6</v>
      </c>
      <c r="B20" s="62" t="s">
        <v>551</v>
      </c>
      <c r="C20" s="62" t="s">
        <v>552</v>
      </c>
      <c r="D20" s="55" t="s">
        <v>104</v>
      </c>
      <c r="E20" s="55" t="s">
        <v>3934</v>
      </c>
      <c r="F20" s="2" t="s">
        <v>553</v>
      </c>
      <c r="G20" s="24">
        <v>195</v>
      </c>
      <c r="H20" s="57" t="s">
        <v>523</v>
      </c>
      <c r="I20" s="63" t="s">
        <v>2733</v>
      </c>
      <c r="J20" s="64" t="s">
        <v>2734</v>
      </c>
      <c r="K20" s="29">
        <v>99923320</v>
      </c>
      <c r="L20" s="65"/>
      <c r="M20" s="45">
        <f>RANK(K20,$K$3:K20)</f>
        <v>18</v>
      </c>
    </row>
    <row r="21" spans="1:13" ht="34.5" hidden="1">
      <c r="A21" s="53">
        <f>_xlfn.AGGREGATE(3,5,$B$3:B21)</f>
        <v>6</v>
      </c>
      <c r="B21" s="54" t="s">
        <v>349</v>
      </c>
      <c r="C21" s="54" t="s">
        <v>350</v>
      </c>
      <c r="D21" s="55" t="s">
        <v>104</v>
      </c>
      <c r="E21" s="56" t="s">
        <v>3934</v>
      </c>
      <c r="F21" s="34" t="s">
        <v>351</v>
      </c>
      <c r="G21" s="25">
        <v>117</v>
      </c>
      <c r="H21" s="57" t="s">
        <v>285</v>
      </c>
      <c r="I21" s="66" t="s">
        <v>2607</v>
      </c>
      <c r="J21" s="59" t="s">
        <v>2608</v>
      </c>
      <c r="K21" s="29">
        <v>1854635558</v>
      </c>
      <c r="L21" s="60" t="s">
        <v>3952</v>
      </c>
      <c r="M21" s="45">
        <f>RANK(K21,$K$3:K21)</f>
        <v>18</v>
      </c>
    </row>
    <row r="22" spans="1:13" ht="31.5" hidden="1">
      <c r="A22" s="61">
        <f>_xlfn.AGGREGATE(3,5,$B$3:B22)</f>
        <v>6</v>
      </c>
      <c r="B22" s="62" t="s">
        <v>733</v>
      </c>
      <c r="C22" s="62" t="s">
        <v>734</v>
      </c>
      <c r="D22" s="55" t="s">
        <v>17</v>
      </c>
      <c r="E22" s="55" t="s">
        <v>3891</v>
      </c>
      <c r="F22" s="5" t="s">
        <v>735</v>
      </c>
      <c r="G22" s="24">
        <v>263</v>
      </c>
      <c r="H22" s="57" t="s">
        <v>689</v>
      </c>
      <c r="I22" s="63" t="s">
        <v>2847</v>
      </c>
      <c r="J22" s="64" t="s">
        <v>2848</v>
      </c>
      <c r="K22" s="29">
        <v>7532899719</v>
      </c>
      <c r="L22" s="65"/>
      <c r="M22" s="45">
        <f>RANK(K22,$K$3:K22)</f>
        <v>10</v>
      </c>
    </row>
    <row r="23" spans="1:13" ht="34.5" hidden="1">
      <c r="A23" s="53">
        <f>_xlfn.AGGREGATE(3,5,$B$3:B23)</f>
        <v>6</v>
      </c>
      <c r="B23" s="54" t="s">
        <v>750</v>
      </c>
      <c r="C23" s="54" t="s">
        <v>751</v>
      </c>
      <c r="D23" s="55" t="s">
        <v>3869</v>
      </c>
      <c r="E23" s="56" t="s">
        <v>3886</v>
      </c>
      <c r="F23" s="35" t="s">
        <v>752</v>
      </c>
      <c r="G23" s="25">
        <v>273</v>
      </c>
      <c r="H23" s="57" t="s">
        <v>745</v>
      </c>
      <c r="I23" s="66" t="s">
        <v>2857</v>
      </c>
      <c r="J23" s="59" t="s">
        <v>2858</v>
      </c>
      <c r="K23" s="29">
        <v>8214850338</v>
      </c>
      <c r="L23" s="60" t="s">
        <v>3952</v>
      </c>
      <c r="M23" s="45">
        <f>RANK(K23,$K$3:K23)</f>
        <v>10</v>
      </c>
    </row>
    <row r="24" spans="1:13" ht="36" hidden="1">
      <c r="A24" s="61">
        <f>_xlfn.AGGREGATE(3,5,$B$3:B24)</f>
        <v>6</v>
      </c>
      <c r="B24" s="62" t="s">
        <v>346</v>
      </c>
      <c r="C24" s="62" t="s">
        <v>347</v>
      </c>
      <c r="D24" s="55" t="s">
        <v>104</v>
      </c>
      <c r="E24" s="55" t="s">
        <v>3934</v>
      </c>
      <c r="F24" s="2" t="s">
        <v>348</v>
      </c>
      <c r="G24" s="24">
        <v>116</v>
      </c>
      <c r="H24" s="57" t="s">
        <v>285</v>
      </c>
      <c r="I24" s="63" t="s">
        <v>2605</v>
      </c>
      <c r="J24" s="64" t="s">
        <v>2606</v>
      </c>
      <c r="K24" s="29">
        <v>1402974561</v>
      </c>
      <c r="L24" s="65" t="s">
        <v>3953</v>
      </c>
      <c r="M24" s="45">
        <f>RANK(K24,$K$3:K24)</f>
        <v>21</v>
      </c>
    </row>
    <row r="25" spans="1:13" ht="36" hidden="1">
      <c r="A25" s="61">
        <f>_xlfn.AGGREGATE(3,5,$B$3:B25)</f>
        <v>6</v>
      </c>
      <c r="B25" s="62" t="s">
        <v>47</v>
      </c>
      <c r="C25" s="85" t="s">
        <v>48</v>
      </c>
      <c r="D25" s="55" t="s">
        <v>17</v>
      </c>
      <c r="E25" s="55" t="s">
        <v>3891</v>
      </c>
      <c r="F25" s="2" t="s">
        <v>49</v>
      </c>
      <c r="G25" s="24">
        <v>14</v>
      </c>
      <c r="H25" s="57" t="s">
        <v>11</v>
      </c>
      <c r="I25" s="63" t="s">
        <v>2426</v>
      </c>
      <c r="J25" s="64" t="s">
        <v>2427</v>
      </c>
      <c r="K25" s="29">
        <v>1042845061</v>
      </c>
      <c r="L25" s="65"/>
      <c r="M25" s="45">
        <f>RANK(K25,$K$3:K25)</f>
        <v>22</v>
      </c>
    </row>
    <row r="26" spans="1:13" ht="36" hidden="1">
      <c r="A26" s="61">
        <f>_xlfn.AGGREGATE(3,5,$B$3:B26)</f>
        <v>6</v>
      </c>
      <c r="B26" s="62" t="s">
        <v>768</v>
      </c>
      <c r="C26" s="62" t="s">
        <v>769</v>
      </c>
      <c r="D26" s="55" t="s">
        <v>17</v>
      </c>
      <c r="E26" s="55" t="s">
        <v>3891</v>
      </c>
      <c r="F26" s="5" t="s">
        <v>770</v>
      </c>
      <c r="G26" s="24">
        <v>279</v>
      </c>
      <c r="H26" s="57" t="s">
        <v>745</v>
      </c>
      <c r="I26" s="63" t="s">
        <v>2869</v>
      </c>
      <c r="J26" s="64" t="s">
        <v>2870</v>
      </c>
      <c r="K26" s="29">
        <v>935436884</v>
      </c>
      <c r="L26" s="65"/>
      <c r="M26" s="45">
        <f>RANK(K26,$K$3:K26)</f>
        <v>23</v>
      </c>
    </row>
    <row r="27" spans="1:13" ht="36" hidden="1">
      <c r="A27" s="61">
        <f>_xlfn.AGGREGATE(3,5,$B$3:B27)</f>
        <v>6</v>
      </c>
      <c r="B27" s="62" t="s">
        <v>102</v>
      </c>
      <c r="C27" s="86" t="s">
        <v>103</v>
      </c>
      <c r="D27" s="55" t="s">
        <v>104</v>
      </c>
      <c r="E27" s="55" t="s">
        <v>3891</v>
      </c>
      <c r="F27" s="2" t="s">
        <v>105</v>
      </c>
      <c r="G27" s="24">
        <v>33</v>
      </c>
      <c r="H27" s="57" t="s">
        <v>11</v>
      </c>
      <c r="I27" s="63" t="s">
        <v>2460</v>
      </c>
      <c r="J27" s="64" t="s">
        <v>2461</v>
      </c>
      <c r="K27" s="29">
        <v>959932001</v>
      </c>
      <c r="L27" s="65"/>
      <c r="M27" s="45">
        <f>RANK(K27,$K$3:K27)</f>
        <v>23</v>
      </c>
    </row>
    <row r="28" spans="1:13" ht="36">
      <c r="A28" s="61">
        <f>_xlfn.AGGREGATE(3,5,$B$3:B28)</f>
        <v>7</v>
      </c>
      <c r="B28" s="62" t="s">
        <v>794</v>
      </c>
      <c r="C28" s="62" t="s">
        <v>795</v>
      </c>
      <c r="D28" s="55" t="s">
        <v>17</v>
      </c>
      <c r="E28" s="55" t="s">
        <v>3891</v>
      </c>
      <c r="F28" s="2" t="s">
        <v>796</v>
      </c>
      <c r="G28" s="24">
        <v>288</v>
      </c>
      <c r="H28" s="57" t="s">
        <v>790</v>
      </c>
      <c r="I28" s="63" t="s">
        <v>2885</v>
      </c>
      <c r="J28" s="64" t="s">
        <v>2886</v>
      </c>
      <c r="K28" s="29">
        <v>65703568898</v>
      </c>
      <c r="L28" s="65"/>
      <c r="M28" s="45">
        <f>RANK(K28,$K$3:K28)</f>
        <v>3</v>
      </c>
    </row>
    <row r="29" spans="1:13" ht="36" hidden="1">
      <c r="A29" s="61">
        <f>_xlfn.AGGREGATE(3,5,$B$3:B29)</f>
        <v>7</v>
      </c>
      <c r="B29" s="77" t="s">
        <v>836</v>
      </c>
      <c r="C29" s="62" t="s">
        <v>837</v>
      </c>
      <c r="D29" s="55" t="s">
        <v>17</v>
      </c>
      <c r="E29" s="55" t="s">
        <v>3891</v>
      </c>
      <c r="F29" s="2" t="s">
        <v>838</v>
      </c>
      <c r="G29" s="24">
        <v>307</v>
      </c>
      <c r="H29" s="57" t="s">
        <v>839</v>
      </c>
      <c r="I29" s="63" t="s">
        <v>2911</v>
      </c>
      <c r="J29" s="64" t="s">
        <v>2912</v>
      </c>
      <c r="K29" s="29">
        <v>1714165237</v>
      </c>
      <c r="L29" s="65"/>
      <c r="M29" s="45">
        <f>RANK(K29,$K$3:K29)</f>
        <v>22</v>
      </c>
    </row>
    <row r="30" spans="1:13" ht="86.25" hidden="1">
      <c r="A30" s="53">
        <f>_xlfn.AGGREGATE(3,5,$B$3:B30)</f>
        <v>7</v>
      </c>
      <c r="B30" s="54" t="s">
        <v>459</v>
      </c>
      <c r="C30" s="54" t="s">
        <v>3949</v>
      </c>
      <c r="D30" s="55" t="s">
        <v>460</v>
      </c>
      <c r="E30" s="56" t="s">
        <v>3894</v>
      </c>
      <c r="F30" s="34" t="s">
        <v>461</v>
      </c>
      <c r="G30" s="25">
        <v>161</v>
      </c>
      <c r="H30" s="57" t="s">
        <v>433</v>
      </c>
      <c r="I30" s="66" t="s">
        <v>2673</v>
      </c>
      <c r="J30" s="59" t="s">
        <v>2674</v>
      </c>
      <c r="K30" s="29">
        <v>501225076</v>
      </c>
      <c r="L30" s="60" t="s">
        <v>3952</v>
      </c>
      <c r="M30" s="45">
        <f>RANK(K30,$K$3:K30)</f>
        <v>27</v>
      </c>
    </row>
    <row r="31" spans="1:13" ht="72" hidden="1">
      <c r="A31" s="61">
        <f>_xlfn.AGGREGATE(3,5,$B$3:B31)</f>
        <v>7</v>
      </c>
      <c r="B31" s="62" t="s">
        <v>853</v>
      </c>
      <c r="C31" s="62" t="s">
        <v>854</v>
      </c>
      <c r="D31" s="55" t="s">
        <v>17</v>
      </c>
      <c r="E31" s="55" t="s">
        <v>3891</v>
      </c>
      <c r="F31" s="2" t="s">
        <v>855</v>
      </c>
      <c r="G31" s="24">
        <v>312</v>
      </c>
      <c r="H31" s="57" t="s">
        <v>839</v>
      </c>
      <c r="I31" s="63" t="s">
        <v>2921</v>
      </c>
      <c r="J31" s="64" t="s">
        <v>2922</v>
      </c>
      <c r="K31" s="29">
        <v>12244613455</v>
      </c>
      <c r="L31" s="65"/>
      <c r="M31" s="45">
        <f>RANK(K31,$K$3:K31)</f>
        <v>8</v>
      </c>
    </row>
    <row r="32" spans="1:13" ht="31.5" hidden="1">
      <c r="A32" s="61">
        <f>_xlfn.AGGREGATE(3,5,$B$3:B32)</f>
        <v>7</v>
      </c>
      <c r="B32" s="82" t="s">
        <v>1229</v>
      </c>
      <c r="C32" s="82" t="s">
        <v>1230</v>
      </c>
      <c r="D32" s="55" t="s">
        <v>104</v>
      </c>
      <c r="E32" s="55" t="s">
        <v>3934</v>
      </c>
      <c r="F32" s="97" t="s">
        <v>1231</v>
      </c>
      <c r="G32" s="24">
        <v>467</v>
      </c>
      <c r="H32" s="70" t="s">
        <v>1232</v>
      </c>
      <c r="I32" s="63" t="s">
        <v>3150</v>
      </c>
      <c r="J32" s="64" t="s">
        <v>3151</v>
      </c>
      <c r="K32" s="29">
        <v>273145927</v>
      </c>
      <c r="L32" s="65"/>
      <c r="M32" s="45">
        <f>RANK(K32,$K$3:K32)</f>
        <v>29</v>
      </c>
    </row>
    <row r="33" spans="1:13" ht="18" hidden="1">
      <c r="A33" s="61">
        <f>_xlfn.AGGREGATE(3,5,$B$3:B33)</f>
        <v>7</v>
      </c>
      <c r="B33" s="88" t="s">
        <v>1981</v>
      </c>
      <c r="C33" s="154" t="s">
        <v>1982</v>
      </c>
      <c r="D33" s="89" t="s">
        <v>17</v>
      </c>
      <c r="E33" s="55" t="s">
        <v>3891</v>
      </c>
      <c r="F33" s="89" t="s">
        <v>1983</v>
      </c>
      <c r="G33" s="24">
        <v>751</v>
      </c>
      <c r="H33" s="89" t="s">
        <v>1984</v>
      </c>
      <c r="I33" s="63" t="s">
        <v>3611</v>
      </c>
      <c r="J33" s="64" t="s">
        <v>3612</v>
      </c>
      <c r="K33" s="29">
        <v>8848582</v>
      </c>
      <c r="L33" s="65"/>
      <c r="M33" s="45">
        <f>RANK(K33,$K$3:K33)</f>
        <v>31</v>
      </c>
    </row>
    <row r="34" spans="1:13" ht="31.5" hidden="1">
      <c r="A34" s="61">
        <f>_xlfn.AGGREGATE(3,5,$B$3:B34)</f>
        <v>7</v>
      </c>
      <c r="B34" s="62" t="s">
        <v>1087</v>
      </c>
      <c r="C34" s="62" t="s">
        <v>1088</v>
      </c>
      <c r="D34" s="55" t="s">
        <v>108</v>
      </c>
      <c r="E34" s="55" t="s">
        <v>3930</v>
      </c>
      <c r="F34" s="102" t="s">
        <v>3942</v>
      </c>
      <c r="G34" s="31">
        <v>408</v>
      </c>
      <c r="H34" s="57" t="s">
        <v>1086</v>
      </c>
      <c r="I34" s="63" t="s">
        <v>2414</v>
      </c>
      <c r="J34" s="64" t="s">
        <v>2415</v>
      </c>
      <c r="K34" s="29">
        <v>168661760</v>
      </c>
      <c r="L34" s="65" t="s">
        <v>3953</v>
      </c>
      <c r="M34" s="45">
        <f>RANK(K34,$K$3:K34)</f>
        <v>30</v>
      </c>
    </row>
    <row r="35" spans="1:13" ht="63" hidden="1">
      <c r="A35" s="61">
        <f>_xlfn.AGGREGATE(3,5,$B$3:B35)</f>
        <v>7</v>
      </c>
      <c r="B35" s="62" t="s">
        <v>57</v>
      </c>
      <c r="C35" s="62" t="s">
        <v>58</v>
      </c>
      <c r="D35" s="55" t="s">
        <v>17</v>
      </c>
      <c r="E35" s="55" t="s">
        <v>3891</v>
      </c>
      <c r="F35" s="2" t="s">
        <v>59</v>
      </c>
      <c r="G35" s="24">
        <v>17</v>
      </c>
      <c r="H35" s="57" t="s">
        <v>11</v>
      </c>
      <c r="I35" s="63" t="s">
        <v>2432</v>
      </c>
      <c r="J35" s="64" t="s">
        <v>2433</v>
      </c>
      <c r="K35" s="29">
        <v>2354289534</v>
      </c>
      <c r="L35" s="65"/>
      <c r="M35" s="45">
        <f>RANK(K35,$K$3:K35)</f>
        <v>22</v>
      </c>
    </row>
    <row r="36" spans="1:13" ht="31.5" hidden="1">
      <c r="A36" s="61">
        <f>_xlfn.AGGREGATE(3,5,$B$3:B36)</f>
        <v>7</v>
      </c>
      <c r="B36" s="62" t="s">
        <v>82</v>
      </c>
      <c r="C36" s="62" t="s">
        <v>83</v>
      </c>
      <c r="D36" s="55" t="s">
        <v>9</v>
      </c>
      <c r="E36" s="55" t="s">
        <v>3900</v>
      </c>
      <c r="F36" s="2" t="s">
        <v>84</v>
      </c>
      <c r="G36" s="24">
        <v>26</v>
      </c>
      <c r="H36" s="57" t="s">
        <v>11</v>
      </c>
      <c r="I36" s="63" t="s">
        <v>2448</v>
      </c>
      <c r="J36" s="64" t="s">
        <v>2449</v>
      </c>
      <c r="K36" s="29">
        <v>6853349302</v>
      </c>
      <c r="L36" s="65" t="s">
        <v>3953</v>
      </c>
      <c r="M36" s="45">
        <f>RANK(K36,$K$3:K36)</f>
        <v>15</v>
      </c>
    </row>
    <row r="37" spans="1:13" ht="34.5">
      <c r="A37" s="53">
        <f>_xlfn.AGGREGATE(3,5,$B$3:B37)</f>
        <v>8</v>
      </c>
      <c r="B37" s="54" t="s">
        <v>169</v>
      </c>
      <c r="C37" s="54" t="s">
        <v>170</v>
      </c>
      <c r="D37" s="55" t="s">
        <v>3871</v>
      </c>
      <c r="E37" s="56" t="s">
        <v>3925</v>
      </c>
      <c r="F37" s="34" t="s">
        <v>171</v>
      </c>
      <c r="G37" s="25">
        <v>54</v>
      </c>
      <c r="H37" s="57" t="s">
        <v>11</v>
      </c>
      <c r="I37" s="66" t="s">
        <v>2500</v>
      </c>
      <c r="J37" s="59" t="s">
        <v>2501</v>
      </c>
      <c r="K37" s="29">
        <v>122944721</v>
      </c>
      <c r="L37" s="60" t="s">
        <v>3952</v>
      </c>
      <c r="M37" s="45">
        <f>RANK(K37,$K$3:K37)</f>
        <v>33</v>
      </c>
    </row>
    <row r="38" spans="1:13" ht="34.5" hidden="1">
      <c r="A38" s="53">
        <f>_xlfn.AGGREGATE(3,5,$B$3:B38)</f>
        <v>8</v>
      </c>
      <c r="B38" s="83" t="s">
        <v>530</v>
      </c>
      <c r="C38" s="84" t="s">
        <v>531</v>
      </c>
      <c r="D38" s="55" t="s">
        <v>375</v>
      </c>
      <c r="E38" s="56" t="s">
        <v>3883</v>
      </c>
      <c r="F38" s="34" t="s">
        <v>532</v>
      </c>
      <c r="G38" s="25">
        <v>188</v>
      </c>
      <c r="H38" s="57" t="s">
        <v>523</v>
      </c>
      <c r="I38" s="66" t="s">
        <v>2719</v>
      </c>
      <c r="J38" s="59" t="s">
        <v>2720</v>
      </c>
      <c r="K38" s="29">
        <v>1070871670</v>
      </c>
      <c r="L38" s="60" t="s">
        <v>3952</v>
      </c>
      <c r="M38" s="45">
        <f>RANK(K38,$K$3:K38)</f>
        <v>27</v>
      </c>
    </row>
    <row r="39" spans="1:13" ht="34.5" hidden="1">
      <c r="A39" s="53">
        <f>_xlfn.AGGREGATE(3,5,$B$3:B39)</f>
        <v>8</v>
      </c>
      <c r="B39" s="54" t="s">
        <v>670</v>
      </c>
      <c r="C39" s="54" t="s">
        <v>671</v>
      </c>
      <c r="D39" s="55" t="s">
        <v>491</v>
      </c>
      <c r="E39" s="56" t="s">
        <v>3918</v>
      </c>
      <c r="F39" s="34" t="s">
        <v>672</v>
      </c>
      <c r="G39" s="25">
        <v>237</v>
      </c>
      <c r="H39" s="57" t="s">
        <v>651</v>
      </c>
      <c r="I39" s="66" t="s">
        <v>2807</v>
      </c>
      <c r="J39" s="59" t="s">
        <v>2808</v>
      </c>
      <c r="K39" s="29">
        <v>936297863</v>
      </c>
      <c r="L39" s="60" t="s">
        <v>3952</v>
      </c>
      <c r="M39" s="45">
        <f>RANK(K39,$K$3:K39)</f>
        <v>30</v>
      </c>
    </row>
    <row r="40" spans="1:13" ht="36" hidden="1">
      <c r="A40" s="61">
        <f>_xlfn.AGGREGATE(3,5,$B$3:B40)</f>
        <v>8</v>
      </c>
      <c r="B40" s="82" t="s">
        <v>1136</v>
      </c>
      <c r="C40" s="82" t="s">
        <v>1137</v>
      </c>
      <c r="D40" s="55" t="s">
        <v>17</v>
      </c>
      <c r="E40" s="55" t="s">
        <v>3891</v>
      </c>
      <c r="F40" s="4" t="s">
        <v>1138</v>
      </c>
      <c r="G40" s="24">
        <v>429</v>
      </c>
      <c r="H40" s="57" t="s">
        <v>1105</v>
      </c>
      <c r="I40" s="63" t="s">
        <v>3092</v>
      </c>
      <c r="J40" s="64" t="s">
        <v>3093</v>
      </c>
      <c r="K40" s="29">
        <v>651450376</v>
      </c>
      <c r="L40" s="65"/>
      <c r="M40" s="45">
        <f>RANK(K40,$K$3:K40)</f>
        <v>32</v>
      </c>
    </row>
    <row r="41" spans="1:13" ht="18" hidden="1">
      <c r="A41" s="61">
        <f>_xlfn.AGGREGATE(3,5,$B$3:B41)</f>
        <v>8</v>
      </c>
      <c r="B41" s="62" t="s">
        <v>34</v>
      </c>
      <c r="C41" s="62" t="s">
        <v>35</v>
      </c>
      <c r="D41" s="55" t="s">
        <v>17</v>
      </c>
      <c r="E41" s="55" t="s">
        <v>3891</v>
      </c>
      <c r="F41" s="2" t="s">
        <v>36</v>
      </c>
      <c r="G41" s="24">
        <v>10</v>
      </c>
      <c r="H41" s="57" t="s">
        <v>11</v>
      </c>
      <c r="I41" s="63" t="s">
        <v>2418</v>
      </c>
      <c r="J41" s="64" t="s">
        <v>2419</v>
      </c>
      <c r="K41" s="29">
        <v>580520173</v>
      </c>
      <c r="L41" s="65"/>
      <c r="M41" s="45">
        <f>RANK(K41,$K$3:K41)</f>
        <v>33</v>
      </c>
    </row>
    <row r="42" spans="1:13" ht="34.5" hidden="1">
      <c r="A42" s="53">
        <f>_xlfn.AGGREGATE(3,5,$B$3:B42)</f>
        <v>8</v>
      </c>
      <c r="B42" s="54" t="s">
        <v>961</v>
      </c>
      <c r="C42" s="54" t="s">
        <v>962</v>
      </c>
      <c r="D42" s="55" t="s">
        <v>685</v>
      </c>
      <c r="E42" s="56" t="s">
        <v>3884</v>
      </c>
      <c r="F42" s="34" t="s">
        <v>963</v>
      </c>
      <c r="G42" s="25">
        <v>355</v>
      </c>
      <c r="H42" s="57" t="s">
        <v>951</v>
      </c>
      <c r="I42" s="66" t="s">
        <v>2989</v>
      </c>
      <c r="J42" s="59" t="s">
        <v>2990</v>
      </c>
      <c r="K42" s="29">
        <v>550827109</v>
      </c>
      <c r="L42" s="60" t="s">
        <v>3952</v>
      </c>
      <c r="M42" s="45">
        <f>RANK(K42,$K$3:K42)</f>
        <v>34</v>
      </c>
    </row>
    <row r="43" spans="1:13" ht="31.5" hidden="1">
      <c r="A43" s="61">
        <f>_xlfn.AGGREGATE(3,5,$B$3:B43)</f>
        <v>8</v>
      </c>
      <c r="B43" s="62" t="s">
        <v>664</v>
      </c>
      <c r="C43" s="62" t="s">
        <v>665</v>
      </c>
      <c r="D43" s="55" t="s">
        <v>17</v>
      </c>
      <c r="E43" s="55" t="s">
        <v>3891</v>
      </c>
      <c r="F43" s="2" t="s">
        <v>666</v>
      </c>
      <c r="G43" s="24">
        <v>235</v>
      </c>
      <c r="H43" s="57" t="s">
        <v>651</v>
      </c>
      <c r="I43" s="63" t="s">
        <v>2803</v>
      </c>
      <c r="J43" s="64" t="s">
        <v>2804</v>
      </c>
      <c r="K43" s="29">
        <v>537884185</v>
      </c>
      <c r="L43" s="65"/>
      <c r="M43" s="45">
        <f>RANK(K43,$K$3:K43)</f>
        <v>35</v>
      </c>
    </row>
    <row r="44" spans="1:13" ht="36" hidden="1">
      <c r="A44" s="61">
        <f>_xlfn.AGGREGATE(3,5,$B$3:B44)</f>
        <v>8</v>
      </c>
      <c r="B44" s="62" t="s">
        <v>952</v>
      </c>
      <c r="C44" s="87" t="s">
        <v>953</v>
      </c>
      <c r="D44" s="55" t="s">
        <v>685</v>
      </c>
      <c r="E44" s="55" t="s">
        <v>3884</v>
      </c>
      <c r="F44" s="2" t="s">
        <v>954</v>
      </c>
      <c r="G44" s="24">
        <v>351</v>
      </c>
      <c r="H44" s="57" t="s">
        <v>951</v>
      </c>
      <c r="I44" s="63" t="s">
        <v>2983</v>
      </c>
      <c r="J44" s="64" t="s">
        <v>2984</v>
      </c>
      <c r="K44" s="29">
        <v>302476367</v>
      </c>
      <c r="L44" s="65" t="s">
        <v>3953</v>
      </c>
      <c r="M44" s="45">
        <f>RANK(K44,$K$3:K44)</f>
        <v>37</v>
      </c>
    </row>
    <row r="45" spans="1:13" ht="18" hidden="1">
      <c r="A45" s="61">
        <f>_xlfn.AGGREGATE(3,5,$B$3:B45)</f>
        <v>8</v>
      </c>
      <c r="B45" s="98" t="s">
        <v>1807</v>
      </c>
      <c r="C45" s="99" t="s">
        <v>1808</v>
      </c>
      <c r="D45" s="55" t="s">
        <v>685</v>
      </c>
      <c r="E45" s="55" t="s">
        <v>3884</v>
      </c>
      <c r="F45" s="15" t="s">
        <v>1809</v>
      </c>
      <c r="G45" s="24">
        <v>694</v>
      </c>
      <c r="H45" s="70" t="s">
        <v>1791</v>
      </c>
      <c r="I45" s="63" t="s">
        <v>3507</v>
      </c>
      <c r="J45" s="64" t="s">
        <v>3508</v>
      </c>
      <c r="K45" s="29">
        <v>275770531</v>
      </c>
      <c r="L45" s="65"/>
      <c r="M45" s="45">
        <f>RANK(K45,$K$3:K45)</f>
        <v>38</v>
      </c>
    </row>
    <row r="46" spans="1:13" ht="18" hidden="1">
      <c r="A46" s="61">
        <f>_xlfn.AGGREGATE(3,5,$B$3:B46)</f>
        <v>8</v>
      </c>
      <c r="B46" s="62" t="s">
        <v>1089</v>
      </c>
      <c r="C46" s="62" t="s">
        <v>1090</v>
      </c>
      <c r="D46" s="55" t="s">
        <v>375</v>
      </c>
      <c r="E46" s="55" t="s">
        <v>3883</v>
      </c>
      <c r="F46" s="102" t="s">
        <v>3943</v>
      </c>
      <c r="G46" s="24">
        <v>409</v>
      </c>
      <c r="H46" s="57" t="s">
        <v>1086</v>
      </c>
      <c r="I46" s="63" t="s">
        <v>2416</v>
      </c>
      <c r="J46" s="64" t="s">
        <v>2417</v>
      </c>
      <c r="K46" s="29">
        <v>92297934</v>
      </c>
      <c r="L46" s="65" t="s">
        <v>3953</v>
      </c>
      <c r="M46" s="45">
        <f>RANK(K46,$K$3:K46)</f>
        <v>43</v>
      </c>
    </row>
    <row r="47" spans="1:13" ht="36" hidden="1">
      <c r="A47" s="61">
        <f>_xlfn.AGGREGATE(3,5,$B$3:B47)</f>
        <v>8</v>
      </c>
      <c r="B47" s="62" t="s">
        <v>984</v>
      </c>
      <c r="C47" s="62" t="s">
        <v>985</v>
      </c>
      <c r="D47" s="55" t="s">
        <v>17</v>
      </c>
      <c r="E47" s="55" t="s">
        <v>3891</v>
      </c>
      <c r="F47" s="2" t="s">
        <v>986</v>
      </c>
      <c r="G47" s="24">
        <v>365</v>
      </c>
      <c r="H47" s="57" t="s">
        <v>987</v>
      </c>
      <c r="I47" s="63" t="s">
        <v>3003</v>
      </c>
      <c r="J47" s="64" t="s">
        <v>3004</v>
      </c>
      <c r="K47" s="29">
        <v>89339348</v>
      </c>
      <c r="L47" s="65"/>
      <c r="M47" s="45">
        <f>RANK(K47,$K$3:K47)</f>
        <v>44</v>
      </c>
    </row>
    <row r="48" spans="1:13" ht="34.5" hidden="1">
      <c r="A48" s="53">
        <f>_xlfn.AGGREGATE(3,5,$B$3:B48)</f>
        <v>8</v>
      </c>
      <c r="B48" s="54" t="s">
        <v>1608</v>
      </c>
      <c r="C48" s="75" t="s">
        <v>1609</v>
      </c>
      <c r="D48" s="55" t="s">
        <v>3879</v>
      </c>
      <c r="E48" s="56" t="s">
        <v>3901</v>
      </c>
      <c r="F48" s="37" t="s">
        <v>1610</v>
      </c>
      <c r="G48" s="25">
        <v>621</v>
      </c>
      <c r="H48" s="70" t="s">
        <v>1611</v>
      </c>
      <c r="I48" s="66" t="s">
        <v>3381</v>
      </c>
      <c r="J48" s="59" t="s">
        <v>3382</v>
      </c>
      <c r="K48" s="29">
        <v>64968982</v>
      </c>
      <c r="L48" s="60" t="s">
        <v>3952</v>
      </c>
      <c r="M48" s="45">
        <f>RANK(K48,$K$3:K48)</f>
        <v>45</v>
      </c>
    </row>
    <row r="49" spans="1:13" ht="36" hidden="1">
      <c r="A49" s="61">
        <f>_xlfn.AGGREGATE(3,5,$B$3:B49)</f>
        <v>8</v>
      </c>
      <c r="B49" s="62" t="s">
        <v>809</v>
      </c>
      <c r="C49" s="62" t="s">
        <v>810</v>
      </c>
      <c r="D49" s="55" t="s">
        <v>17</v>
      </c>
      <c r="E49" s="55" t="s">
        <v>3891</v>
      </c>
      <c r="F49" s="2" t="s">
        <v>811</v>
      </c>
      <c r="G49" s="24">
        <v>296</v>
      </c>
      <c r="H49" s="57" t="s">
        <v>790</v>
      </c>
      <c r="I49" s="63" t="s">
        <v>2895</v>
      </c>
      <c r="J49" s="64" t="s">
        <v>2896</v>
      </c>
      <c r="K49" s="29">
        <v>47300178</v>
      </c>
      <c r="L49" s="65"/>
      <c r="M49" s="45">
        <f>RANK(K49,$K$3:K49)</f>
        <v>46</v>
      </c>
    </row>
    <row r="50" spans="1:13" ht="36" hidden="1">
      <c r="A50" s="61">
        <f>_xlfn.AGGREGATE(3,5,$B$3:B50)</f>
        <v>8</v>
      </c>
      <c r="B50" s="82" t="s">
        <v>1127</v>
      </c>
      <c r="C50" s="82" t="s">
        <v>1128</v>
      </c>
      <c r="D50" s="55" t="s">
        <v>491</v>
      </c>
      <c r="E50" s="55" t="s">
        <v>3918</v>
      </c>
      <c r="F50" s="4" t="s">
        <v>1129</v>
      </c>
      <c r="G50" s="24">
        <v>426</v>
      </c>
      <c r="H50" s="57" t="s">
        <v>1105</v>
      </c>
      <c r="I50" s="63" t="s">
        <v>3086</v>
      </c>
      <c r="J50" s="64" t="s">
        <v>3087</v>
      </c>
      <c r="K50" s="29">
        <v>46255865</v>
      </c>
      <c r="L50" s="65"/>
      <c r="M50" s="45">
        <f>RANK(K50,$K$3:K50)</f>
        <v>47</v>
      </c>
    </row>
    <row r="51" spans="1:13" ht="36" hidden="1">
      <c r="A51" s="61">
        <f>_xlfn.AGGREGATE(3,5,$B$3:B51)</f>
        <v>8</v>
      </c>
      <c r="B51" s="62" t="s">
        <v>1052</v>
      </c>
      <c r="C51" s="62" t="s">
        <v>1053</v>
      </c>
      <c r="D51" s="55" t="s">
        <v>17</v>
      </c>
      <c r="E51" s="55" t="s">
        <v>3891</v>
      </c>
      <c r="F51" s="2" t="s">
        <v>1054</v>
      </c>
      <c r="G51" s="24">
        <v>393</v>
      </c>
      <c r="H51" s="57" t="s">
        <v>1045</v>
      </c>
      <c r="I51" s="63" t="s">
        <v>3045</v>
      </c>
      <c r="J51" s="64" t="s">
        <v>3046</v>
      </c>
      <c r="K51" s="29">
        <v>45897084</v>
      </c>
      <c r="L51" s="65"/>
      <c r="M51" s="45">
        <f>RANK(K51,$K$3:K51)</f>
        <v>48</v>
      </c>
    </row>
    <row r="52" spans="1:13" ht="18" hidden="1">
      <c r="A52" s="61">
        <f>_xlfn.AGGREGATE(3,5,$B$3:B52)</f>
        <v>8</v>
      </c>
      <c r="B52" s="107" t="s">
        <v>2292</v>
      </c>
      <c r="C52" s="160" t="s">
        <v>2293</v>
      </c>
      <c r="D52" s="89" t="s">
        <v>3879</v>
      </c>
      <c r="E52" s="55" t="s">
        <v>3901</v>
      </c>
      <c r="F52" s="89" t="s">
        <v>2294</v>
      </c>
      <c r="G52" s="24">
        <v>847</v>
      </c>
      <c r="H52" s="90">
        <v>43668</v>
      </c>
      <c r="I52" s="63" t="s">
        <v>3799</v>
      </c>
      <c r="J52" s="64" t="s">
        <v>3800</v>
      </c>
      <c r="K52" s="29">
        <v>15123530</v>
      </c>
      <c r="L52" s="65" t="s">
        <v>3953</v>
      </c>
      <c r="M52" s="45">
        <f>RANK(K52,$K$3:K52)</f>
        <v>49</v>
      </c>
    </row>
    <row r="53" spans="1:13" ht="18" hidden="1">
      <c r="A53" s="61">
        <f>_xlfn.AGGREGATE(3,5,$B$3:B53)</f>
        <v>8</v>
      </c>
      <c r="B53" s="82" t="s">
        <v>1334</v>
      </c>
      <c r="C53" s="82" t="s">
        <v>1335</v>
      </c>
      <c r="D53" s="55" t="s">
        <v>3879</v>
      </c>
      <c r="E53" s="55" t="s">
        <v>3901</v>
      </c>
      <c r="F53" s="97" t="s">
        <v>1336</v>
      </c>
      <c r="G53" s="24">
        <v>519</v>
      </c>
      <c r="H53" s="70" t="s">
        <v>1330</v>
      </c>
      <c r="I53" s="63" t="s">
        <v>3216</v>
      </c>
      <c r="J53" s="64" t="s">
        <v>3217</v>
      </c>
      <c r="K53" s="29">
        <v>13423434</v>
      </c>
      <c r="L53" s="65"/>
      <c r="M53" s="45">
        <f>RANK(K53,$K$3:K53)</f>
        <v>50</v>
      </c>
    </row>
    <row r="54" spans="1:13" ht="18" hidden="1">
      <c r="A54" s="61">
        <f>_xlfn.AGGREGATE(3,5,$B$3:B54)</f>
        <v>8</v>
      </c>
      <c r="B54" s="184" t="s">
        <v>2391</v>
      </c>
      <c r="C54" s="174" t="s">
        <v>2392</v>
      </c>
      <c r="D54" s="89" t="s">
        <v>491</v>
      </c>
      <c r="E54" s="55" t="s">
        <v>3918</v>
      </c>
      <c r="F54" s="94" t="s">
        <v>2393</v>
      </c>
      <c r="G54" s="24">
        <v>880</v>
      </c>
      <c r="H54" s="90">
        <v>44174</v>
      </c>
      <c r="I54" s="63" t="s">
        <v>3864</v>
      </c>
      <c r="J54" s="64" t="s">
        <v>3865</v>
      </c>
      <c r="K54" s="29">
        <v>10571672</v>
      </c>
      <c r="L54" s="65"/>
      <c r="M54" s="45">
        <f>RANK(K54,$K$3:K54)</f>
        <v>51</v>
      </c>
    </row>
    <row r="55" spans="1:13" ht="36" hidden="1">
      <c r="A55" s="61">
        <f>_xlfn.AGGREGATE(3,5,$B$3:B55)</f>
        <v>8</v>
      </c>
      <c r="B55" s="62" t="s">
        <v>496</v>
      </c>
      <c r="C55" s="62" t="s">
        <v>497</v>
      </c>
      <c r="D55" s="55" t="s">
        <v>3879</v>
      </c>
      <c r="E55" s="55" t="s">
        <v>3901</v>
      </c>
      <c r="F55" s="2" t="s">
        <v>498</v>
      </c>
      <c r="G55" s="24">
        <v>175</v>
      </c>
      <c r="H55" s="57" t="s">
        <v>433</v>
      </c>
      <c r="I55" s="63" t="s">
        <v>2697</v>
      </c>
      <c r="J55" s="64" t="s">
        <v>2698</v>
      </c>
      <c r="K55" s="29">
        <v>9178121</v>
      </c>
      <c r="L55" s="65"/>
      <c r="M55" s="45">
        <f>RANK(K55,$K$3:K55)</f>
        <v>52</v>
      </c>
    </row>
    <row r="56" spans="1:13" ht="18" hidden="1">
      <c r="A56" s="61">
        <f>_xlfn.AGGREGATE(3,5,$B$3:B56)</f>
        <v>8</v>
      </c>
      <c r="B56" s="68" t="s">
        <v>1424</v>
      </c>
      <c r="C56" s="68" t="s">
        <v>1425</v>
      </c>
      <c r="D56" s="55" t="s">
        <v>3879</v>
      </c>
      <c r="E56" s="55" t="s">
        <v>3901</v>
      </c>
      <c r="F56" s="69" t="s">
        <v>1426</v>
      </c>
      <c r="G56" s="24">
        <v>554</v>
      </c>
      <c r="H56" s="70" t="s">
        <v>1408</v>
      </c>
      <c r="I56" s="63" t="s">
        <v>3269</v>
      </c>
      <c r="J56" s="64" t="s">
        <v>3270</v>
      </c>
      <c r="K56" s="29"/>
      <c r="L56" s="65"/>
      <c r="M56" s="45" t="e">
        <f>RANK(K56,$K$3:K56)</f>
        <v>#N/A</v>
      </c>
    </row>
    <row r="57" spans="1:13" ht="18" hidden="1">
      <c r="A57" s="61">
        <f>_xlfn.AGGREGATE(3,5,$B$3:B57)</f>
        <v>8</v>
      </c>
      <c r="B57" s="62" t="s">
        <v>182</v>
      </c>
      <c r="C57" s="62" t="s">
        <v>183</v>
      </c>
      <c r="D57" s="55" t="s">
        <v>17</v>
      </c>
      <c r="E57" s="55" t="s">
        <v>3891</v>
      </c>
      <c r="F57" s="2" t="s">
        <v>184</v>
      </c>
      <c r="G57" s="24">
        <v>58</v>
      </c>
      <c r="H57" s="57" t="s">
        <v>11</v>
      </c>
      <c r="I57" s="63" t="s">
        <v>2508</v>
      </c>
      <c r="J57" s="64" t="s">
        <v>2509</v>
      </c>
      <c r="K57" s="29">
        <v>457684074</v>
      </c>
      <c r="L57" s="65"/>
      <c r="M57" s="45">
        <f>RANK(K57,$K$3:K57)</f>
        <v>37</v>
      </c>
    </row>
    <row r="58" spans="1:13" ht="36" hidden="1">
      <c r="A58" s="61">
        <f>_xlfn.AGGREGATE(3,5,$B$3:B58)</f>
        <v>8</v>
      </c>
      <c r="B58" s="62" t="s">
        <v>258</v>
      </c>
      <c r="C58" s="62" t="s">
        <v>259</v>
      </c>
      <c r="D58" s="55" t="s">
        <v>17</v>
      </c>
      <c r="E58" s="55" t="s">
        <v>3891</v>
      </c>
      <c r="F58" s="2" t="s">
        <v>260</v>
      </c>
      <c r="G58" s="24">
        <v>86</v>
      </c>
      <c r="H58" s="57">
        <v>39448</v>
      </c>
      <c r="I58" s="63" t="s">
        <v>2551</v>
      </c>
      <c r="J58" s="64" t="s">
        <v>2552</v>
      </c>
      <c r="K58" s="29">
        <v>4039964010</v>
      </c>
      <c r="L58" s="65"/>
      <c r="M58" s="45">
        <f>RANK(K58,$K$3:K58)</f>
        <v>18</v>
      </c>
    </row>
    <row r="59" spans="1:13" ht="47.25">
      <c r="A59" s="61">
        <f>_xlfn.AGGREGATE(3,5,$B$3:B59)</f>
        <v>9</v>
      </c>
      <c r="B59" s="62" t="s">
        <v>286</v>
      </c>
      <c r="C59" s="62" t="s">
        <v>287</v>
      </c>
      <c r="D59" s="55" t="s">
        <v>17</v>
      </c>
      <c r="E59" s="55" t="s">
        <v>3891</v>
      </c>
      <c r="F59" s="2" t="s">
        <v>288</v>
      </c>
      <c r="G59" s="24">
        <v>95</v>
      </c>
      <c r="H59" s="57" t="s">
        <v>285</v>
      </c>
      <c r="I59" s="63" t="s">
        <v>2567</v>
      </c>
      <c r="J59" s="64" t="s">
        <v>2568</v>
      </c>
      <c r="K59" s="29">
        <v>17665613235</v>
      </c>
      <c r="L59" s="65"/>
      <c r="M59" s="45">
        <f>RANK(K59,$K$3:K59)</f>
        <v>7</v>
      </c>
    </row>
    <row r="60" spans="1:13" ht="47.25" hidden="1">
      <c r="A60" s="61">
        <f>_xlfn.AGGREGATE(3,5,$B$3:B60)</f>
        <v>9</v>
      </c>
      <c r="B60" s="62" t="s">
        <v>542</v>
      </c>
      <c r="C60" s="62" t="s">
        <v>543</v>
      </c>
      <c r="D60" s="55" t="s">
        <v>17</v>
      </c>
      <c r="E60" s="55" t="s">
        <v>3891</v>
      </c>
      <c r="F60" s="2" t="s">
        <v>544</v>
      </c>
      <c r="G60" s="24">
        <v>192</v>
      </c>
      <c r="H60" s="57" t="s">
        <v>523</v>
      </c>
      <c r="I60" s="63" t="s">
        <v>2727</v>
      </c>
      <c r="J60" s="64" t="s">
        <v>2728</v>
      </c>
      <c r="K60" s="29">
        <v>8832396733</v>
      </c>
      <c r="L60" s="65"/>
      <c r="M60" s="45">
        <f>RANK(K60,$K$3:K60)</f>
        <v>12</v>
      </c>
    </row>
    <row r="61" spans="1:13" ht="34.5" hidden="1">
      <c r="A61" s="53">
        <f>_xlfn.AGGREGATE(3,5,$B$3:B61)</f>
        <v>9</v>
      </c>
      <c r="B61" s="54" t="s">
        <v>334</v>
      </c>
      <c r="C61" s="54" t="s">
        <v>335</v>
      </c>
      <c r="D61" s="55" t="s">
        <v>3874</v>
      </c>
      <c r="E61" s="56" t="s">
        <v>3903</v>
      </c>
      <c r="F61" s="34" t="s">
        <v>336</v>
      </c>
      <c r="G61" s="25">
        <v>111</v>
      </c>
      <c r="H61" s="57" t="s">
        <v>285</v>
      </c>
      <c r="I61" s="66" t="s">
        <v>2597</v>
      </c>
      <c r="J61" s="59" t="s">
        <v>2598</v>
      </c>
      <c r="K61" s="29">
        <v>2176535495</v>
      </c>
      <c r="L61" s="60" t="s">
        <v>3952</v>
      </c>
      <c r="M61" s="45">
        <f>RANK(K61,$K$3:K61)</f>
        <v>27</v>
      </c>
    </row>
    <row r="62" spans="1:13" ht="54">
      <c r="A62" s="61">
        <f>_xlfn.AGGREGATE(3,5,$B$3:B62)</f>
        <v>10</v>
      </c>
      <c r="B62" s="62" t="s">
        <v>995</v>
      </c>
      <c r="C62" s="62" t="s">
        <v>996</v>
      </c>
      <c r="D62" s="55" t="s">
        <v>17</v>
      </c>
      <c r="E62" s="55" t="s">
        <v>3891</v>
      </c>
      <c r="F62" s="2" t="s">
        <v>997</v>
      </c>
      <c r="G62" s="24">
        <v>369</v>
      </c>
      <c r="H62" s="57" t="s">
        <v>994</v>
      </c>
      <c r="I62" s="63" t="s">
        <v>3009</v>
      </c>
      <c r="J62" s="64" t="s">
        <v>3010</v>
      </c>
      <c r="K62" s="29">
        <v>6636228425</v>
      </c>
      <c r="L62" s="65"/>
      <c r="M62" s="45">
        <f>RANK(K62,$K$3:K62)</f>
        <v>18</v>
      </c>
    </row>
    <row r="63" spans="1:13" ht="34.5" hidden="1">
      <c r="A63" s="53">
        <f>_xlfn.AGGREGATE(3,5,$B$3:B63)</f>
        <v>10</v>
      </c>
      <c r="B63" s="54" t="s">
        <v>144</v>
      </c>
      <c r="C63" s="54" t="s">
        <v>145</v>
      </c>
      <c r="D63" s="55" t="s">
        <v>146</v>
      </c>
      <c r="E63" s="56" t="s">
        <v>3895</v>
      </c>
      <c r="F63" s="34" t="s">
        <v>147</v>
      </c>
      <c r="G63" s="25">
        <v>45</v>
      </c>
      <c r="H63" s="57" t="s">
        <v>11</v>
      </c>
      <c r="I63" s="66" t="s">
        <v>2484</v>
      </c>
      <c r="J63" s="59" t="s">
        <v>2485</v>
      </c>
      <c r="K63" s="29">
        <v>5170692937</v>
      </c>
      <c r="L63" s="60" t="s">
        <v>3952</v>
      </c>
      <c r="M63" s="45">
        <f>RANK(K63,$K$3:K63)</f>
        <v>20</v>
      </c>
    </row>
    <row r="64" spans="1:13" s="79" customFormat="1" ht="31.5" hidden="1">
      <c r="A64" s="61">
        <f>_xlfn.AGGREGATE(3,5,$B$3:B64)</f>
        <v>10</v>
      </c>
      <c r="B64" s="62" t="s">
        <v>434</v>
      </c>
      <c r="C64" s="62" t="s">
        <v>435</v>
      </c>
      <c r="D64" s="55" t="s">
        <v>45</v>
      </c>
      <c r="E64" s="55" t="s">
        <v>3937</v>
      </c>
      <c r="F64" s="2" t="s">
        <v>436</v>
      </c>
      <c r="G64" s="24">
        <v>150</v>
      </c>
      <c r="H64" s="57" t="s">
        <v>433</v>
      </c>
      <c r="I64" s="63" t="s">
        <v>2657</v>
      </c>
      <c r="J64" s="64" t="s">
        <v>2658</v>
      </c>
      <c r="K64" s="29">
        <v>878817627</v>
      </c>
      <c r="L64" s="65"/>
      <c r="M64" s="45">
        <f>RANK(K64,$K$3:K64)</f>
        <v>38</v>
      </c>
    </row>
    <row r="65" spans="1:13" ht="36" hidden="1">
      <c r="A65" s="61">
        <f>_xlfn.AGGREGATE(3,5,$B$3:B65)</f>
        <v>10</v>
      </c>
      <c r="B65" s="62" t="s">
        <v>658</v>
      </c>
      <c r="C65" s="62" t="s">
        <v>659</v>
      </c>
      <c r="D65" s="55" t="s">
        <v>17</v>
      </c>
      <c r="E65" s="55" t="s">
        <v>3891</v>
      </c>
      <c r="F65" s="2" t="s">
        <v>660</v>
      </c>
      <c r="G65" s="24">
        <v>233</v>
      </c>
      <c r="H65" s="57" t="s">
        <v>651</v>
      </c>
      <c r="I65" s="63" t="s">
        <v>2799</v>
      </c>
      <c r="J65" s="64" t="s">
        <v>2800</v>
      </c>
      <c r="K65" s="29">
        <v>4971299185</v>
      </c>
      <c r="L65" s="65"/>
      <c r="M65" s="45">
        <f>RANK(K65,$K$3:K65)</f>
        <v>21</v>
      </c>
    </row>
    <row r="66" spans="1:13" ht="36" hidden="1">
      <c r="A66" s="61">
        <f>_xlfn.AGGREGATE(3,5,$B$3:B66)</f>
        <v>10</v>
      </c>
      <c r="B66" s="62" t="s">
        <v>289</v>
      </c>
      <c r="C66" s="62" t="s">
        <v>290</v>
      </c>
      <c r="D66" s="55" t="s">
        <v>9</v>
      </c>
      <c r="E66" s="55" t="s">
        <v>3900</v>
      </c>
      <c r="F66" s="2" t="s">
        <v>291</v>
      </c>
      <c r="G66" s="24">
        <v>96</v>
      </c>
      <c r="H66" s="57" t="s">
        <v>285</v>
      </c>
      <c r="I66" s="63" t="s">
        <v>2569</v>
      </c>
      <c r="J66" s="64" t="s">
        <v>2570</v>
      </c>
      <c r="K66" s="29">
        <v>4686688002</v>
      </c>
      <c r="L66" s="65"/>
      <c r="M66" s="45">
        <f>RANK(K66,$K$3:K66)</f>
        <v>22</v>
      </c>
    </row>
    <row r="67" spans="1:13" ht="34.5" hidden="1">
      <c r="A67" s="53">
        <f>_xlfn.AGGREGATE(3,5,$B$3:B67)</f>
        <v>10</v>
      </c>
      <c r="B67" s="54" t="s">
        <v>574</v>
      </c>
      <c r="C67" s="54" t="s">
        <v>575</v>
      </c>
      <c r="D67" s="55" t="s">
        <v>576</v>
      </c>
      <c r="E67" s="56" t="s">
        <v>3928</v>
      </c>
      <c r="F67" s="34" t="s">
        <v>577</v>
      </c>
      <c r="G67" s="25">
        <v>203</v>
      </c>
      <c r="H67" s="57" t="s">
        <v>523</v>
      </c>
      <c r="I67" s="66" t="s">
        <v>2747</v>
      </c>
      <c r="J67" s="59" t="s">
        <v>2748</v>
      </c>
      <c r="K67" s="29">
        <v>4402466689</v>
      </c>
      <c r="L67" s="60" t="s">
        <v>3952</v>
      </c>
      <c r="M67" s="45">
        <f>RANK(K67,$K$3:K67)</f>
        <v>23</v>
      </c>
    </row>
    <row r="68" spans="1:13" ht="36" hidden="1">
      <c r="A68" s="61">
        <f>_xlfn.AGGREGATE(3,5,$B$3:B68)</f>
        <v>10</v>
      </c>
      <c r="B68" s="62" t="s">
        <v>443</v>
      </c>
      <c r="C68" s="62" t="s">
        <v>444</v>
      </c>
      <c r="D68" s="55" t="s">
        <v>17</v>
      </c>
      <c r="E68" s="55" t="s">
        <v>3891</v>
      </c>
      <c r="F68" s="2" t="s">
        <v>445</v>
      </c>
      <c r="G68" s="24">
        <v>155</v>
      </c>
      <c r="H68" s="57" t="s">
        <v>433</v>
      </c>
      <c r="I68" s="63" t="s">
        <v>2663</v>
      </c>
      <c r="J68" s="64" t="s">
        <v>2664</v>
      </c>
      <c r="K68" s="29">
        <v>13552114594</v>
      </c>
      <c r="L68" s="65"/>
      <c r="M68" s="45">
        <f>RANK(K68,$K$3:K68)</f>
        <v>9</v>
      </c>
    </row>
    <row r="69" spans="1:13" ht="36" hidden="1">
      <c r="A69" s="61">
        <f>_xlfn.AGGREGATE(3,5,$B$3:B69)</f>
        <v>10</v>
      </c>
      <c r="B69" s="62" t="s">
        <v>440</v>
      </c>
      <c r="C69" s="62" t="s">
        <v>441</v>
      </c>
      <c r="D69" s="55" t="s">
        <v>17</v>
      </c>
      <c r="E69" s="55" t="s">
        <v>3891</v>
      </c>
      <c r="F69" s="2" t="s">
        <v>442</v>
      </c>
      <c r="G69" s="24">
        <v>154</v>
      </c>
      <c r="H69" s="57" t="s">
        <v>433</v>
      </c>
      <c r="I69" s="63" t="s">
        <v>2661</v>
      </c>
      <c r="J69" s="64" t="s">
        <v>2662</v>
      </c>
      <c r="K69" s="29">
        <v>3675864360</v>
      </c>
      <c r="L69" s="65"/>
      <c r="M69" s="45">
        <f>RANK(K69,$K$3:K69)</f>
        <v>28</v>
      </c>
    </row>
    <row r="70" spans="1:13" ht="36" hidden="1">
      <c r="A70" s="61">
        <f>_xlfn.AGGREGATE(3,5,$B$3:B70)</f>
        <v>10</v>
      </c>
      <c r="B70" s="62" t="s">
        <v>517</v>
      </c>
      <c r="C70" s="62" t="s">
        <v>518</v>
      </c>
      <c r="D70" s="55" t="s">
        <v>17</v>
      </c>
      <c r="E70" s="55" t="s">
        <v>3891</v>
      </c>
      <c r="F70" s="2" t="s">
        <v>519</v>
      </c>
      <c r="G70" s="24">
        <v>184</v>
      </c>
      <c r="H70" s="57" t="s">
        <v>433</v>
      </c>
      <c r="I70" s="63" t="s">
        <v>2711</v>
      </c>
      <c r="J70" s="64" t="s">
        <v>2712</v>
      </c>
      <c r="K70" s="29">
        <v>3650911095</v>
      </c>
      <c r="L70" s="65"/>
      <c r="M70" s="45">
        <f>RANK(K70,$K$3:K70)</f>
        <v>29</v>
      </c>
    </row>
    <row r="71" spans="1:13" ht="34.5" hidden="1">
      <c r="A71" s="53">
        <f>_xlfn.AGGREGATE(3,5,$B$3:B71)</f>
        <v>10</v>
      </c>
      <c r="B71" s="54" t="s">
        <v>933</v>
      </c>
      <c r="C71" s="54" t="s">
        <v>934</v>
      </c>
      <c r="D71" s="55" t="s">
        <v>580</v>
      </c>
      <c r="E71" s="56" t="s">
        <v>3893</v>
      </c>
      <c r="F71" s="34" t="s">
        <v>935</v>
      </c>
      <c r="G71" s="25">
        <v>343</v>
      </c>
      <c r="H71" s="57" t="s">
        <v>923</v>
      </c>
      <c r="I71" s="66" t="s">
        <v>2971</v>
      </c>
      <c r="J71" s="59" t="s">
        <v>2972</v>
      </c>
      <c r="K71" s="29">
        <v>3556757168</v>
      </c>
      <c r="L71" s="60" t="s">
        <v>3952</v>
      </c>
      <c r="M71" s="45">
        <f>RANK(K71,$K$3:K71)</f>
        <v>30</v>
      </c>
    </row>
    <row r="72" spans="1:13" ht="36" hidden="1">
      <c r="A72" s="61">
        <f>_xlfn.AGGREGATE(3,5,$B$3:B72)</f>
        <v>10</v>
      </c>
      <c r="B72" s="62" t="s">
        <v>620</v>
      </c>
      <c r="C72" s="62" t="s">
        <v>621</v>
      </c>
      <c r="D72" s="55" t="s">
        <v>3876</v>
      </c>
      <c r="E72" s="55" t="s">
        <v>3889</v>
      </c>
      <c r="F72" s="2" t="s">
        <v>622</v>
      </c>
      <c r="G72" s="24">
        <v>218</v>
      </c>
      <c r="H72" s="57" t="s">
        <v>616</v>
      </c>
      <c r="I72" s="63" t="s">
        <v>2775</v>
      </c>
      <c r="J72" s="44" t="s">
        <v>2776</v>
      </c>
      <c r="K72" s="29">
        <v>3369096323</v>
      </c>
      <c r="L72" s="65" t="s">
        <v>3953</v>
      </c>
      <c r="M72" s="45">
        <f>RANK(K72,$K$3:K72)</f>
        <v>31</v>
      </c>
    </row>
    <row r="73" spans="1:13" ht="63" hidden="1">
      <c r="A73" s="61">
        <f>_xlfn.AGGREGATE(3,5,$B$3:B73)</f>
        <v>10</v>
      </c>
      <c r="B73" s="62" t="s">
        <v>456</v>
      </c>
      <c r="C73" s="78" t="s">
        <v>457</v>
      </c>
      <c r="D73" s="55" t="s">
        <v>3876</v>
      </c>
      <c r="E73" s="55" t="s">
        <v>3889</v>
      </c>
      <c r="F73" s="2" t="s">
        <v>458</v>
      </c>
      <c r="G73" s="24">
        <v>160</v>
      </c>
      <c r="H73" s="57" t="s">
        <v>433</v>
      </c>
      <c r="I73" s="63" t="s">
        <v>2671</v>
      </c>
      <c r="J73" s="64" t="s">
        <v>2672</v>
      </c>
      <c r="K73" s="29">
        <v>1582011753</v>
      </c>
      <c r="L73" s="65"/>
      <c r="M73" s="45">
        <f>RANK(K73,$K$3:K73)</f>
        <v>40</v>
      </c>
    </row>
    <row r="74" spans="1:13" ht="18" hidden="1">
      <c r="A74" s="61">
        <f>_xlfn.AGGREGATE(3,5,$B$3:B74)</f>
        <v>10</v>
      </c>
      <c r="B74" s="62" t="s">
        <v>73</v>
      </c>
      <c r="C74" s="62" t="s">
        <v>74</v>
      </c>
      <c r="D74" s="55" t="s">
        <v>17</v>
      </c>
      <c r="E74" s="55" t="s">
        <v>3891</v>
      </c>
      <c r="F74" s="2" t="s">
        <v>75</v>
      </c>
      <c r="G74" s="24">
        <v>23</v>
      </c>
      <c r="H74" s="57" t="s">
        <v>11</v>
      </c>
      <c r="I74" s="63" t="s">
        <v>2442</v>
      </c>
      <c r="J74" s="64" t="s">
        <v>2443</v>
      </c>
      <c r="K74" s="29">
        <v>3276473662</v>
      </c>
      <c r="L74" s="65"/>
      <c r="M74" s="45">
        <f>RANK(K74,$K$3:K74)</f>
        <v>32</v>
      </c>
    </row>
    <row r="75" spans="1:13" ht="34.5" hidden="1">
      <c r="A75" s="53">
        <f>_xlfn.AGGREGATE(3,5,$B$3:B75)</f>
        <v>10</v>
      </c>
      <c r="B75" s="54" t="s">
        <v>632</v>
      </c>
      <c r="C75" s="54" t="s">
        <v>633</v>
      </c>
      <c r="D75" s="55" t="s">
        <v>3870</v>
      </c>
      <c r="E75" s="56" t="s">
        <v>3926</v>
      </c>
      <c r="F75" s="34" t="s">
        <v>634</v>
      </c>
      <c r="G75" s="25">
        <v>222</v>
      </c>
      <c r="H75" s="57" t="s">
        <v>452</v>
      </c>
      <c r="I75" s="66" t="s">
        <v>2783</v>
      </c>
      <c r="J75" s="59" t="s">
        <v>2784</v>
      </c>
      <c r="K75" s="29">
        <v>3064335521</v>
      </c>
      <c r="L75" s="60" t="s">
        <v>3952</v>
      </c>
      <c r="M75" s="45">
        <f>RANK(K75,$K$3:K75)</f>
        <v>34</v>
      </c>
    </row>
    <row r="76" spans="1:13" ht="48.75" hidden="1">
      <c r="A76" s="61">
        <f>_xlfn.AGGREGATE(3,5,$B$3:B76)</f>
        <v>10</v>
      </c>
      <c r="B76" s="71" t="s">
        <v>1967</v>
      </c>
      <c r="C76" s="68" t="s">
        <v>1968</v>
      </c>
      <c r="D76" s="72" t="s">
        <v>17</v>
      </c>
      <c r="E76" s="55" t="s">
        <v>3891</v>
      </c>
      <c r="F76" s="73" t="s">
        <v>1969</v>
      </c>
      <c r="G76" s="24">
        <v>747</v>
      </c>
      <c r="H76" s="74">
        <v>41706</v>
      </c>
      <c r="I76" s="63" t="s">
        <v>3603</v>
      </c>
      <c r="J76" s="64" t="s">
        <v>3604</v>
      </c>
      <c r="K76" s="29">
        <v>2980868827</v>
      </c>
      <c r="L76" s="65"/>
      <c r="M76" s="45">
        <f>RANK(K76,$K$3:K76)</f>
        <v>36</v>
      </c>
    </row>
    <row r="77" spans="1:13" ht="18" hidden="1">
      <c r="A77" s="61">
        <f>_xlfn.AGGREGATE(3,5,$B$3:B77)</f>
        <v>10</v>
      </c>
      <c r="B77" s="62" t="s">
        <v>721</v>
      </c>
      <c r="C77" s="62" t="s">
        <v>722</v>
      </c>
      <c r="D77" s="55" t="s">
        <v>17</v>
      </c>
      <c r="E77" s="55" t="s">
        <v>3891</v>
      </c>
      <c r="F77" s="5" t="s">
        <v>723</v>
      </c>
      <c r="G77" s="24">
        <v>258</v>
      </c>
      <c r="H77" s="57" t="s">
        <v>689</v>
      </c>
      <c r="I77" s="63" t="s">
        <v>2839</v>
      </c>
      <c r="J77" s="64" t="s">
        <v>2840</v>
      </c>
      <c r="K77" s="29">
        <v>2909119603</v>
      </c>
      <c r="L77" s="65"/>
      <c r="M77" s="45">
        <f>RANK(K77,$K$3:K77)</f>
        <v>37</v>
      </c>
    </row>
    <row r="78" spans="1:13" ht="34.5" hidden="1">
      <c r="A78" s="53">
        <f>_xlfn.AGGREGATE(3,5,$B$3:B78)</f>
        <v>10</v>
      </c>
      <c r="B78" s="54" t="s">
        <v>413</v>
      </c>
      <c r="C78" s="54" t="s">
        <v>414</v>
      </c>
      <c r="D78" s="55" t="s">
        <v>3873</v>
      </c>
      <c r="E78" s="56" t="s">
        <v>3932</v>
      </c>
      <c r="F78" s="34" t="s">
        <v>415</v>
      </c>
      <c r="G78" s="25">
        <v>141</v>
      </c>
      <c r="H78" s="57" t="s">
        <v>369</v>
      </c>
      <c r="I78" s="66" t="s">
        <v>2645</v>
      </c>
      <c r="J78" s="59" t="s">
        <v>2646</v>
      </c>
      <c r="K78" s="29">
        <v>2862710314</v>
      </c>
      <c r="L78" s="60" t="s">
        <v>3952</v>
      </c>
      <c r="M78" s="45">
        <f>RANK(K78,$K$3:K78)</f>
        <v>38</v>
      </c>
    </row>
    <row r="79" spans="1:13" ht="34.5" hidden="1">
      <c r="A79" s="53">
        <f>_xlfn.AGGREGATE(3,5,$B$3:B79)</f>
        <v>10</v>
      </c>
      <c r="B79" s="54" t="s">
        <v>791</v>
      </c>
      <c r="C79" s="54" t="s">
        <v>792</v>
      </c>
      <c r="D79" s="55" t="s">
        <v>45</v>
      </c>
      <c r="E79" s="56" t="s">
        <v>3937</v>
      </c>
      <c r="F79" s="34" t="s">
        <v>793</v>
      </c>
      <c r="G79" s="25">
        <v>287</v>
      </c>
      <c r="H79" s="57" t="s">
        <v>790</v>
      </c>
      <c r="I79" s="66" t="s">
        <v>2883</v>
      </c>
      <c r="J79" s="59" t="s">
        <v>2884</v>
      </c>
      <c r="K79" s="29">
        <v>2617417476</v>
      </c>
      <c r="L79" s="60" t="s">
        <v>3952</v>
      </c>
      <c r="M79" s="45">
        <f>RANK(K79,$K$3:K79)</f>
        <v>40</v>
      </c>
    </row>
    <row r="80" spans="1:13" ht="36" hidden="1">
      <c r="A80" s="61">
        <f>_xlfn.AGGREGATE(3,5,$B$3:B80)</f>
        <v>10</v>
      </c>
      <c r="B80" s="62" t="s">
        <v>462</v>
      </c>
      <c r="C80" s="62" t="s">
        <v>463</v>
      </c>
      <c r="D80" s="55" t="s">
        <v>17</v>
      </c>
      <c r="E80" s="55" t="s">
        <v>3891</v>
      </c>
      <c r="F80" s="2" t="s">
        <v>464</v>
      </c>
      <c r="G80" s="24">
        <v>162</v>
      </c>
      <c r="H80" s="57" t="s">
        <v>433</v>
      </c>
      <c r="I80" s="63" t="s">
        <v>2675</v>
      </c>
      <c r="J80" s="64" t="s">
        <v>2676</v>
      </c>
      <c r="K80" s="29">
        <v>2406535582</v>
      </c>
      <c r="L80" s="65"/>
      <c r="M80" s="45">
        <f>RANK(K80,$K$3:K80)</f>
        <v>42</v>
      </c>
    </row>
    <row r="81" spans="1:13" ht="31.5" hidden="1">
      <c r="A81" s="61">
        <f>_xlfn.AGGREGATE(3,5,$B$3:B81)</f>
        <v>10</v>
      </c>
      <c r="B81" s="62" t="s">
        <v>676</v>
      </c>
      <c r="C81" s="62" t="s">
        <v>677</v>
      </c>
      <c r="D81" s="55" t="s">
        <v>100</v>
      </c>
      <c r="E81" s="55" t="s">
        <v>3951</v>
      </c>
      <c r="F81" s="2" t="s">
        <v>678</v>
      </c>
      <c r="G81" s="24">
        <v>239</v>
      </c>
      <c r="H81" s="57" t="s">
        <v>651</v>
      </c>
      <c r="I81" s="63" t="s">
        <v>2811</v>
      </c>
      <c r="J81" s="64" t="s">
        <v>2812</v>
      </c>
      <c r="K81" s="29">
        <v>697547354</v>
      </c>
      <c r="L81" s="65" t="s">
        <v>3953</v>
      </c>
      <c r="M81" s="45">
        <f>RANK(K81,$K$3:K81)</f>
        <v>55</v>
      </c>
    </row>
    <row r="82" spans="1:13" ht="36" hidden="1">
      <c r="A82" s="61">
        <f>_xlfn.AGGREGATE(3,5,$B$3:B82)</f>
        <v>10</v>
      </c>
      <c r="B82" s="62" t="s">
        <v>693</v>
      </c>
      <c r="C82" s="62" t="s">
        <v>694</v>
      </c>
      <c r="D82" s="55" t="s">
        <v>17</v>
      </c>
      <c r="E82" s="55" t="s">
        <v>3891</v>
      </c>
      <c r="F82" s="2" t="s">
        <v>695</v>
      </c>
      <c r="G82" s="24">
        <v>245</v>
      </c>
      <c r="H82" s="57" t="s">
        <v>651</v>
      </c>
      <c r="I82" s="63" t="s">
        <v>2821</v>
      </c>
      <c r="J82" s="64" t="s">
        <v>2822</v>
      </c>
      <c r="K82" s="29">
        <v>3323068130</v>
      </c>
      <c r="L82" s="65"/>
      <c r="M82" s="45">
        <f>RANK(K82,$K$3:K82)</f>
        <v>32</v>
      </c>
    </row>
    <row r="83" spans="1:13" ht="36" hidden="1">
      <c r="A83" s="61">
        <f>_xlfn.AGGREGATE(3,5,$B$3:B83)</f>
        <v>10</v>
      </c>
      <c r="B83" s="62" t="s">
        <v>564</v>
      </c>
      <c r="C83" s="62" t="s">
        <v>565</v>
      </c>
      <c r="D83" s="55" t="s">
        <v>17</v>
      </c>
      <c r="E83" s="55" t="s">
        <v>3891</v>
      </c>
      <c r="F83" s="2" t="s">
        <v>566</v>
      </c>
      <c r="G83" s="24">
        <v>199</v>
      </c>
      <c r="H83" s="57" t="s">
        <v>523</v>
      </c>
      <c r="I83" s="63" t="s">
        <v>2741</v>
      </c>
      <c r="J83" s="64" t="s">
        <v>2742</v>
      </c>
      <c r="K83" s="29">
        <v>2134914434</v>
      </c>
      <c r="L83" s="65"/>
      <c r="M83" s="45">
        <f>RANK(K83,$K$3:K83)</f>
        <v>46</v>
      </c>
    </row>
    <row r="84" spans="1:13" ht="34.5" hidden="1">
      <c r="A84" s="53">
        <f>_xlfn.AGGREGATE(3,5,$B$3:B84)</f>
        <v>10</v>
      </c>
      <c r="B84" s="54" t="s">
        <v>652</v>
      </c>
      <c r="C84" s="54" t="s">
        <v>653</v>
      </c>
      <c r="D84" s="55" t="s">
        <v>235</v>
      </c>
      <c r="E84" s="56" t="s">
        <v>3931</v>
      </c>
      <c r="F84" s="34" t="s">
        <v>654</v>
      </c>
      <c r="G84" s="25">
        <v>231</v>
      </c>
      <c r="H84" s="57" t="s">
        <v>651</v>
      </c>
      <c r="I84" s="66" t="s">
        <v>2795</v>
      </c>
      <c r="J84" s="59" t="s">
        <v>2796</v>
      </c>
      <c r="K84" s="29">
        <v>2127914817</v>
      </c>
      <c r="L84" s="60" t="s">
        <v>3952</v>
      </c>
      <c r="M84" s="45">
        <f>RANK(K84,$K$3:K84)</f>
        <v>47</v>
      </c>
    </row>
    <row r="85" spans="1:13" ht="51.75" hidden="1">
      <c r="A85" s="53">
        <f>_xlfn.AGGREGATE(3,5,$B$3:B85)</f>
        <v>10</v>
      </c>
      <c r="B85" s="75" t="s">
        <v>1374</v>
      </c>
      <c r="C85" s="75" t="s">
        <v>1375</v>
      </c>
      <c r="D85" s="55" t="s">
        <v>100</v>
      </c>
      <c r="E85" s="56" t="s">
        <v>3951</v>
      </c>
      <c r="F85" s="76" t="s">
        <v>1376</v>
      </c>
      <c r="G85" s="25">
        <v>532</v>
      </c>
      <c r="H85" s="70" t="s">
        <v>1370</v>
      </c>
      <c r="I85" s="66" t="s">
        <v>3240</v>
      </c>
      <c r="J85" s="59" t="s">
        <v>3241</v>
      </c>
      <c r="K85" s="29">
        <v>2050188922</v>
      </c>
      <c r="L85" s="60" t="s">
        <v>3952</v>
      </c>
      <c r="M85" s="45">
        <f>RANK(K85,$K$3:K85)</f>
        <v>48</v>
      </c>
    </row>
    <row r="86" spans="1:13" ht="18" hidden="1">
      <c r="A86" s="61">
        <f>_xlfn.AGGREGATE(3,5,$B$3:B86)</f>
        <v>10</v>
      </c>
      <c r="B86" s="62" t="s">
        <v>7</v>
      </c>
      <c r="C86" s="62" t="s">
        <v>8</v>
      </c>
      <c r="D86" s="55" t="s">
        <v>9</v>
      </c>
      <c r="E86" s="55" t="s">
        <v>3900</v>
      </c>
      <c r="F86" s="2" t="s">
        <v>10</v>
      </c>
      <c r="G86" s="24">
        <v>1</v>
      </c>
      <c r="H86" s="57" t="s">
        <v>11</v>
      </c>
      <c r="I86" s="63" t="s">
        <v>2402</v>
      </c>
      <c r="J86" s="64" t="s">
        <v>2403</v>
      </c>
      <c r="K86" s="29">
        <v>2047061568</v>
      </c>
      <c r="L86" s="65"/>
      <c r="M86" s="45">
        <f>RANK(K86,$K$3:K86)</f>
        <v>49</v>
      </c>
    </row>
    <row r="87" spans="1:13" ht="36" hidden="1">
      <c r="A87" s="61">
        <f>_xlfn.AGGREGATE(3,5,$B$3:B87)</f>
        <v>10</v>
      </c>
      <c r="B87" s="62" t="s">
        <v>151</v>
      </c>
      <c r="C87" s="62" t="s">
        <v>152</v>
      </c>
      <c r="D87" s="55" t="s">
        <v>45</v>
      </c>
      <c r="E87" s="55" t="s">
        <v>3937</v>
      </c>
      <c r="F87" s="2" t="s">
        <v>153</v>
      </c>
      <c r="G87" s="24">
        <v>47</v>
      </c>
      <c r="H87" s="57" t="s">
        <v>11</v>
      </c>
      <c r="I87" s="63" t="s">
        <v>2488</v>
      </c>
      <c r="J87" s="64" t="s">
        <v>2489</v>
      </c>
      <c r="K87" s="29">
        <v>2004547112</v>
      </c>
      <c r="L87" s="65" t="s">
        <v>3953</v>
      </c>
      <c r="M87" s="45">
        <f>RANK(K87,$K$3:K87)</f>
        <v>50</v>
      </c>
    </row>
    <row r="88" spans="1:13" ht="36" hidden="1">
      <c r="A88" s="61">
        <f>_xlfn.AGGREGATE(3,5,$B$3:B88)</f>
        <v>10</v>
      </c>
      <c r="B88" s="67" t="s">
        <v>148</v>
      </c>
      <c r="C88" s="62" t="s">
        <v>149</v>
      </c>
      <c r="D88" s="55" t="s">
        <v>17</v>
      </c>
      <c r="E88" s="55" t="s">
        <v>3891</v>
      </c>
      <c r="F88" s="2" t="s">
        <v>150</v>
      </c>
      <c r="G88" s="24">
        <v>46</v>
      </c>
      <c r="H88" s="57" t="s">
        <v>11</v>
      </c>
      <c r="I88" s="63" t="s">
        <v>2486</v>
      </c>
      <c r="J88" s="64" t="s">
        <v>2487</v>
      </c>
      <c r="K88" s="29">
        <v>1837893186</v>
      </c>
      <c r="L88" s="65"/>
      <c r="M88" s="45">
        <f>RANK(K88,$K$3:K88)</f>
        <v>52</v>
      </c>
    </row>
    <row r="89" spans="1:13" ht="34.5" hidden="1">
      <c r="A89" s="53">
        <f>_xlfn.AGGREGATE(3,5,$B$3:B89)</f>
        <v>10</v>
      </c>
      <c r="B89" s="54" t="s">
        <v>756</v>
      </c>
      <c r="C89" s="54" t="s">
        <v>757</v>
      </c>
      <c r="D89" s="55" t="s">
        <v>139</v>
      </c>
      <c r="E89" s="56" t="s">
        <v>3885</v>
      </c>
      <c r="F89" s="35" t="s">
        <v>758</v>
      </c>
      <c r="G89" s="25">
        <v>275</v>
      </c>
      <c r="H89" s="57" t="s">
        <v>745</v>
      </c>
      <c r="I89" s="66" t="s">
        <v>2861</v>
      </c>
      <c r="J89" s="59" t="s">
        <v>2862</v>
      </c>
      <c r="K89" s="29">
        <v>1837358272</v>
      </c>
      <c r="L89" s="60" t="s">
        <v>3952</v>
      </c>
      <c r="M89" s="45">
        <f>RANK(K89,$K$3:K89)</f>
        <v>53</v>
      </c>
    </row>
    <row r="90" spans="1:13" ht="18" hidden="1">
      <c r="A90" s="61">
        <f>_xlfn.AGGREGATE(3,5,$B$3:B90)</f>
        <v>10</v>
      </c>
      <c r="B90" s="62" t="s">
        <v>703</v>
      </c>
      <c r="C90" s="62" t="s">
        <v>704</v>
      </c>
      <c r="D90" s="55" t="s">
        <v>17</v>
      </c>
      <c r="E90" s="55" t="s">
        <v>3891</v>
      </c>
      <c r="F90" s="2" t="s">
        <v>705</v>
      </c>
      <c r="G90" s="24">
        <v>249</v>
      </c>
      <c r="H90" s="57" t="s">
        <v>651</v>
      </c>
      <c r="I90" s="63" t="s">
        <v>2827</v>
      </c>
      <c r="J90" s="64" t="s">
        <v>2828</v>
      </c>
      <c r="K90" s="29">
        <v>2485608429</v>
      </c>
      <c r="L90" s="65"/>
      <c r="M90" s="45">
        <f>RANK(K90,$K$3:K90)</f>
        <v>42</v>
      </c>
    </row>
    <row r="91" spans="1:13" ht="31.5" hidden="1">
      <c r="A91" s="61">
        <f>_xlfn.AGGREGATE(3,5,$B$3:B91)</f>
        <v>10</v>
      </c>
      <c r="B91" s="62" t="s">
        <v>942</v>
      </c>
      <c r="C91" s="62" t="s">
        <v>943</v>
      </c>
      <c r="D91" s="55" t="s">
        <v>17</v>
      </c>
      <c r="E91" s="55" t="s">
        <v>3891</v>
      </c>
      <c r="F91" s="2" t="s">
        <v>944</v>
      </c>
      <c r="G91" s="24">
        <v>346</v>
      </c>
      <c r="H91" s="57" t="s">
        <v>923</v>
      </c>
      <c r="I91" s="63" t="s">
        <v>2977</v>
      </c>
      <c r="J91" s="64" t="s">
        <v>2978</v>
      </c>
      <c r="K91" s="29">
        <v>1756887621</v>
      </c>
      <c r="L91" s="65"/>
      <c r="M91" s="45">
        <f>RANK(K91,$K$3:K91)</f>
        <v>55</v>
      </c>
    </row>
    <row r="92" spans="1:13" ht="34.5" hidden="1">
      <c r="A92" s="53">
        <f>_xlfn.AGGREGATE(3,5,$B$3:B92)</f>
        <v>10</v>
      </c>
      <c r="B92" s="54" t="s">
        <v>514</v>
      </c>
      <c r="C92" s="54" t="s">
        <v>515</v>
      </c>
      <c r="D92" s="55" t="s">
        <v>326</v>
      </c>
      <c r="E92" s="56" t="s">
        <v>3892</v>
      </c>
      <c r="F92" s="34" t="s">
        <v>516</v>
      </c>
      <c r="G92" s="25">
        <v>183</v>
      </c>
      <c r="H92" s="57" t="s">
        <v>433</v>
      </c>
      <c r="I92" s="66" t="s">
        <v>2709</v>
      </c>
      <c r="J92" s="59" t="s">
        <v>2710</v>
      </c>
      <c r="K92" s="29">
        <v>1544224471</v>
      </c>
      <c r="L92" s="60" t="s">
        <v>3952</v>
      </c>
      <c r="M92" s="45">
        <f>RANK(K92,$K$3:K92)</f>
        <v>58</v>
      </c>
    </row>
    <row r="93" spans="1:13" ht="51.75" hidden="1">
      <c r="A93" s="53">
        <f>_xlfn.AGGREGATE(3,5,$B$3:B93)</f>
        <v>10</v>
      </c>
      <c r="B93" s="54" t="s">
        <v>524</v>
      </c>
      <c r="C93" s="54" t="s">
        <v>525</v>
      </c>
      <c r="D93" s="55" t="s">
        <v>306</v>
      </c>
      <c r="E93" s="56" t="s">
        <v>3916</v>
      </c>
      <c r="F93" s="34" t="s">
        <v>526</v>
      </c>
      <c r="G93" s="25">
        <v>186</v>
      </c>
      <c r="H93" s="57" t="s">
        <v>523</v>
      </c>
      <c r="I93" s="66" t="s">
        <v>2715</v>
      </c>
      <c r="J93" s="59" t="s">
        <v>2716</v>
      </c>
      <c r="K93" s="29">
        <v>1514611916</v>
      </c>
      <c r="L93" s="60" t="s">
        <v>3952</v>
      </c>
      <c r="M93" s="45">
        <f>RANK(K93,$K$3:K93)</f>
        <v>59</v>
      </c>
    </row>
    <row r="94" spans="1:13" ht="36" hidden="1">
      <c r="A94" s="61">
        <f>_xlfn.AGGREGATE(3,5,$B$3:B94)</f>
        <v>10</v>
      </c>
      <c r="B94" s="62" t="s">
        <v>536</v>
      </c>
      <c r="C94" s="62" t="s">
        <v>537</v>
      </c>
      <c r="D94" s="55" t="s">
        <v>17</v>
      </c>
      <c r="E94" s="55" t="s">
        <v>3891</v>
      </c>
      <c r="F94" s="2" t="s">
        <v>538</v>
      </c>
      <c r="G94" s="24">
        <v>190</v>
      </c>
      <c r="H94" s="57" t="s">
        <v>523</v>
      </c>
      <c r="I94" s="63" t="s">
        <v>2723</v>
      </c>
      <c r="J94" s="64" t="s">
        <v>2724</v>
      </c>
      <c r="K94" s="29">
        <v>1512343037</v>
      </c>
      <c r="L94" s="65"/>
      <c r="M94" s="45">
        <f>RANK(K94,$K$3:K94)</f>
        <v>60</v>
      </c>
    </row>
    <row r="95" spans="1:13" ht="36" hidden="1">
      <c r="A95" s="61">
        <f>_xlfn.AGGREGATE(3,5,$B$3:B95)</f>
        <v>10</v>
      </c>
      <c r="B95" s="62" t="s">
        <v>157</v>
      </c>
      <c r="C95" s="62" t="s">
        <v>158</v>
      </c>
      <c r="D95" s="55" t="s">
        <v>3873</v>
      </c>
      <c r="E95" s="55" t="s">
        <v>3932</v>
      </c>
      <c r="F95" s="2" t="s">
        <v>159</v>
      </c>
      <c r="G95" s="24">
        <v>49</v>
      </c>
      <c r="H95" s="57" t="s">
        <v>11</v>
      </c>
      <c r="I95" s="63" t="s">
        <v>2492</v>
      </c>
      <c r="J95" s="64" t="s">
        <v>2493</v>
      </c>
      <c r="K95" s="29">
        <v>1500387542</v>
      </c>
      <c r="L95" s="65" t="s">
        <v>3953</v>
      </c>
      <c r="M95" s="45">
        <f>RANK(K95,$K$3:K95)</f>
        <v>61</v>
      </c>
    </row>
    <row r="96" spans="1:13" ht="31.5" hidden="1">
      <c r="A96" s="61">
        <f>_xlfn.AGGREGATE(3,5,$B$3:B96)</f>
        <v>10</v>
      </c>
      <c r="B96" s="62" t="s">
        <v>567</v>
      </c>
      <c r="C96" s="62" t="s">
        <v>568</v>
      </c>
      <c r="D96" s="55" t="s">
        <v>125</v>
      </c>
      <c r="E96" s="55" t="s">
        <v>3891</v>
      </c>
      <c r="F96" s="2" t="s">
        <v>569</v>
      </c>
      <c r="G96" s="24">
        <v>200</v>
      </c>
      <c r="H96" s="57" t="s">
        <v>523</v>
      </c>
      <c r="I96" s="63" t="s">
        <v>2743</v>
      </c>
      <c r="J96" s="64" t="s">
        <v>2744</v>
      </c>
      <c r="K96" s="29">
        <v>1466660516</v>
      </c>
      <c r="L96" s="65"/>
      <c r="M96" s="45">
        <f>RANK(K96,$K$3:K96)</f>
        <v>62</v>
      </c>
    </row>
    <row r="97" spans="1:13" ht="31.5" hidden="1">
      <c r="A97" s="61">
        <f>_xlfn.AGGREGATE(3,5,$B$3:B97)</f>
        <v>10</v>
      </c>
      <c r="B97" s="62" t="s">
        <v>255</v>
      </c>
      <c r="C97" s="62" t="s">
        <v>256</v>
      </c>
      <c r="D97" s="55" t="s">
        <v>17</v>
      </c>
      <c r="E97" s="55" t="s">
        <v>3891</v>
      </c>
      <c r="F97" s="2" t="s">
        <v>257</v>
      </c>
      <c r="G97" s="24">
        <v>85</v>
      </c>
      <c r="H97" s="57" t="s">
        <v>250</v>
      </c>
      <c r="I97" s="63" t="s">
        <v>2549</v>
      </c>
      <c r="J97" s="64" t="s">
        <v>2550</v>
      </c>
      <c r="K97" s="29">
        <v>1392340318</v>
      </c>
      <c r="L97" s="65"/>
      <c r="M97" s="45">
        <f>RANK(K97,$K$3:K97)</f>
        <v>64</v>
      </c>
    </row>
    <row r="98" spans="1:13" ht="36" hidden="1">
      <c r="A98" s="61">
        <f>_xlfn.AGGREGATE(3,5,$B$3:B98)</f>
        <v>10</v>
      </c>
      <c r="B98" s="62" t="s">
        <v>502</v>
      </c>
      <c r="C98" s="62" t="s">
        <v>503</v>
      </c>
      <c r="D98" s="55" t="s">
        <v>139</v>
      </c>
      <c r="E98" s="55" t="s">
        <v>3885</v>
      </c>
      <c r="F98" s="2" t="s">
        <v>504</v>
      </c>
      <c r="G98" s="24">
        <v>178</v>
      </c>
      <c r="H98" s="57" t="s">
        <v>433</v>
      </c>
      <c r="I98" s="63" t="s">
        <v>2701</v>
      </c>
      <c r="J98" s="64" t="s">
        <v>2702</v>
      </c>
      <c r="K98" s="29">
        <v>1379702763</v>
      </c>
      <c r="L98" s="65" t="s">
        <v>3953</v>
      </c>
      <c r="M98" s="45">
        <f>RANK(K98,$K$3:K98)</f>
        <v>65</v>
      </c>
    </row>
    <row r="99" spans="1:13" ht="31.5" hidden="1">
      <c r="A99" s="61">
        <f>_xlfn.AGGREGATE(3,5,$B$3:B99)</f>
        <v>10</v>
      </c>
      <c r="B99" s="62" t="s">
        <v>1118</v>
      </c>
      <c r="C99" s="62" t="s">
        <v>1119</v>
      </c>
      <c r="D99" s="55" t="s">
        <v>266</v>
      </c>
      <c r="E99" s="55" t="s">
        <v>3936</v>
      </c>
      <c r="F99" s="2" t="s">
        <v>1120</v>
      </c>
      <c r="G99" s="24">
        <v>422</v>
      </c>
      <c r="H99" s="57" t="s">
        <v>1098</v>
      </c>
      <c r="I99" s="63" t="s">
        <v>3080</v>
      </c>
      <c r="J99" s="64" t="s">
        <v>3081</v>
      </c>
      <c r="K99" s="29">
        <v>1325300952</v>
      </c>
      <c r="L99" s="65" t="s">
        <v>3953</v>
      </c>
      <c r="M99" s="45">
        <f>RANK(K99,$K$3:K99)</f>
        <v>66</v>
      </c>
    </row>
    <row r="100" spans="1:13" ht="31.5" hidden="1">
      <c r="A100" s="61">
        <f>_xlfn.AGGREGATE(3,5,$B$3:B100)</f>
        <v>10</v>
      </c>
      <c r="B100" s="62" t="s">
        <v>1078</v>
      </c>
      <c r="C100" s="62" t="s">
        <v>1079</v>
      </c>
      <c r="D100" s="55" t="s">
        <v>17</v>
      </c>
      <c r="E100" s="55" t="s">
        <v>3891</v>
      </c>
      <c r="F100" s="2" t="s">
        <v>1080</v>
      </c>
      <c r="G100" s="24">
        <v>405</v>
      </c>
      <c r="H100" s="80" t="s">
        <v>1074</v>
      </c>
      <c r="I100" s="63" t="s">
        <v>3061</v>
      </c>
      <c r="J100" s="64" t="s">
        <v>3062</v>
      </c>
      <c r="K100" s="29">
        <v>1292909463</v>
      </c>
      <c r="L100" s="65"/>
      <c r="M100" s="45">
        <f>RANK(K100,$K$3:K100)</f>
        <v>67</v>
      </c>
    </row>
    <row r="101" spans="1:13" ht="34.5" hidden="1">
      <c r="A101" s="53">
        <f>_xlfn.AGGREGATE(3,5,$B$3:B101)</f>
        <v>10</v>
      </c>
      <c r="B101" s="54" t="s">
        <v>427</v>
      </c>
      <c r="C101" s="54" t="s">
        <v>428</v>
      </c>
      <c r="D101" s="55" t="s">
        <v>135</v>
      </c>
      <c r="E101" s="56" t="s">
        <v>3908</v>
      </c>
      <c r="F101" s="34" t="s">
        <v>429</v>
      </c>
      <c r="G101" s="25">
        <v>147</v>
      </c>
      <c r="H101" s="57" t="s">
        <v>420</v>
      </c>
      <c r="I101" s="66" t="s">
        <v>2653</v>
      </c>
      <c r="J101" s="59" t="s">
        <v>2654</v>
      </c>
      <c r="K101" s="29">
        <v>1285733300</v>
      </c>
      <c r="L101" s="60" t="s">
        <v>3952</v>
      </c>
      <c r="M101" s="45">
        <f>RANK(K101,$K$3:K101)</f>
        <v>68</v>
      </c>
    </row>
    <row r="102" spans="1:13" ht="34.5" hidden="1">
      <c r="A102" s="53">
        <f>_xlfn.AGGREGATE(3,5,$B$3:B102)</f>
        <v>10</v>
      </c>
      <c r="B102" s="54" t="s">
        <v>700</v>
      </c>
      <c r="C102" s="54" t="s">
        <v>701</v>
      </c>
      <c r="D102" s="55" t="s">
        <v>3875</v>
      </c>
      <c r="E102" s="56" t="s">
        <v>3888</v>
      </c>
      <c r="F102" s="34" t="s">
        <v>702</v>
      </c>
      <c r="G102" s="25">
        <v>248</v>
      </c>
      <c r="H102" s="57" t="s">
        <v>651</v>
      </c>
      <c r="I102" s="66" t="s">
        <v>2825</v>
      </c>
      <c r="J102" s="59" t="s">
        <v>2826</v>
      </c>
      <c r="K102" s="29">
        <v>1269831454</v>
      </c>
      <c r="L102" s="60" t="s">
        <v>3952</v>
      </c>
      <c r="M102" s="45">
        <f>RANK(K102,$K$3:K102)</f>
        <v>69</v>
      </c>
    </row>
    <row r="103" spans="1:13" ht="34.5" hidden="1">
      <c r="A103" s="53">
        <f>_xlfn.AGGREGATE(3,5,$B$3:B103)</f>
        <v>10</v>
      </c>
      <c r="B103" s="54" t="s">
        <v>939</v>
      </c>
      <c r="C103" s="54" t="s">
        <v>940</v>
      </c>
      <c r="D103" s="55" t="s">
        <v>180</v>
      </c>
      <c r="E103" s="56" t="s">
        <v>3923</v>
      </c>
      <c r="F103" s="34" t="s">
        <v>941</v>
      </c>
      <c r="G103" s="25">
        <v>345</v>
      </c>
      <c r="H103" s="57" t="s">
        <v>923</v>
      </c>
      <c r="I103" s="66" t="s">
        <v>2975</v>
      </c>
      <c r="J103" s="59" t="s">
        <v>2976</v>
      </c>
      <c r="K103" s="29">
        <v>1256383775</v>
      </c>
      <c r="L103" s="60" t="s">
        <v>3952</v>
      </c>
      <c r="M103" s="45">
        <f>RANK(K103,$K$3:K103)</f>
        <v>70</v>
      </c>
    </row>
    <row r="104" spans="1:13" ht="34.5">
      <c r="A104" s="53">
        <f>_xlfn.AGGREGATE(3,5,$B$3:B104)</f>
        <v>11</v>
      </c>
      <c r="B104" s="81" t="s">
        <v>1121</v>
      </c>
      <c r="C104" s="81" t="s">
        <v>1122</v>
      </c>
      <c r="D104" s="55" t="s">
        <v>871</v>
      </c>
      <c r="E104" s="56" t="s">
        <v>3927</v>
      </c>
      <c r="F104" s="36" t="s">
        <v>1123</v>
      </c>
      <c r="G104" s="25">
        <v>423</v>
      </c>
      <c r="H104" s="57" t="s">
        <v>1105</v>
      </c>
      <c r="I104" s="66" t="s">
        <v>3082</v>
      </c>
      <c r="J104" s="59" t="s">
        <v>3083</v>
      </c>
      <c r="K104" s="29">
        <v>1201095122</v>
      </c>
      <c r="L104" s="60" t="s">
        <v>3952</v>
      </c>
      <c r="M104" s="45">
        <f>RANK(K104,$K$3:K104)</f>
        <v>71</v>
      </c>
    </row>
    <row r="105" spans="1:13" ht="31.5" hidden="1">
      <c r="A105" s="61">
        <f>_xlfn.AGGREGATE(3,5,$B$3:B105)</f>
        <v>11</v>
      </c>
      <c r="B105" s="62" t="s">
        <v>1075</v>
      </c>
      <c r="C105" s="62" t="s">
        <v>1076</v>
      </c>
      <c r="D105" s="55" t="s">
        <v>17</v>
      </c>
      <c r="E105" s="55" t="s">
        <v>3891</v>
      </c>
      <c r="F105" s="2" t="s">
        <v>1077</v>
      </c>
      <c r="G105" s="24">
        <v>403</v>
      </c>
      <c r="H105" s="80" t="s">
        <v>1074</v>
      </c>
      <c r="I105" s="63" t="s">
        <v>3059</v>
      </c>
      <c r="J105" s="64" t="s">
        <v>3060</v>
      </c>
      <c r="K105" s="29">
        <v>1194624205</v>
      </c>
      <c r="L105" s="65"/>
      <c r="M105" s="45">
        <f>RANK(K105,$K$3:K105)</f>
        <v>72</v>
      </c>
    </row>
    <row r="106" spans="1:13" ht="31.5" hidden="1">
      <c r="A106" s="61">
        <f>_xlfn.AGGREGATE(3,5,$B$3:B106)</f>
        <v>11</v>
      </c>
      <c r="B106" s="62" t="s">
        <v>449</v>
      </c>
      <c r="C106" s="82" t="s">
        <v>450</v>
      </c>
      <c r="D106" s="55" t="s">
        <v>112</v>
      </c>
      <c r="E106" s="55" t="s">
        <v>3902</v>
      </c>
      <c r="F106" s="2" t="s">
        <v>451</v>
      </c>
      <c r="G106" s="24">
        <v>158</v>
      </c>
      <c r="H106" s="57" t="s">
        <v>452</v>
      </c>
      <c r="I106" s="63" t="s">
        <v>2667</v>
      </c>
      <c r="J106" s="64" t="s">
        <v>2668</v>
      </c>
      <c r="K106" s="29">
        <v>1193314763</v>
      </c>
      <c r="L106" s="65" t="s">
        <v>3953</v>
      </c>
      <c r="M106" s="45">
        <f>RANK(K106,$K$3:K106)</f>
        <v>73</v>
      </c>
    </row>
    <row r="107" spans="1:13" ht="36" hidden="1">
      <c r="A107" s="61">
        <f>_xlfn.AGGREGATE(3,5,$B$3:B107)</f>
        <v>11</v>
      </c>
      <c r="B107" s="62" t="s">
        <v>641</v>
      </c>
      <c r="C107" s="62" t="s">
        <v>642</v>
      </c>
      <c r="D107" s="55" t="s">
        <v>180</v>
      </c>
      <c r="E107" s="55" t="s">
        <v>3923</v>
      </c>
      <c r="F107" s="2" t="s">
        <v>643</v>
      </c>
      <c r="G107" s="24">
        <v>225</v>
      </c>
      <c r="H107" s="57" t="s">
        <v>452</v>
      </c>
      <c r="I107" s="63" t="s">
        <v>2789</v>
      </c>
      <c r="J107" s="64" t="s">
        <v>2790</v>
      </c>
      <c r="K107" s="29">
        <v>1135026773</v>
      </c>
      <c r="L107" s="65" t="s">
        <v>3953</v>
      </c>
      <c r="M107" s="45">
        <f>RANK(K107,$K$3:K107)</f>
        <v>74</v>
      </c>
    </row>
    <row r="108" spans="1:13" ht="18" hidden="1">
      <c r="A108" s="61">
        <f>_xlfn.AGGREGATE(3,5,$B$3:B108)</f>
        <v>11</v>
      </c>
      <c r="B108" s="62" t="s">
        <v>771</v>
      </c>
      <c r="C108" s="62" t="s">
        <v>772</v>
      </c>
      <c r="D108" s="55" t="s">
        <v>580</v>
      </c>
      <c r="E108" s="55" t="s">
        <v>3893</v>
      </c>
      <c r="F108" s="2" t="s">
        <v>773</v>
      </c>
      <c r="G108" s="24">
        <v>280</v>
      </c>
      <c r="H108" s="57" t="s">
        <v>745</v>
      </c>
      <c r="I108" s="63" t="s">
        <v>2871</v>
      </c>
      <c r="J108" s="64" t="s">
        <v>2872</v>
      </c>
      <c r="K108" s="29">
        <v>1126391724</v>
      </c>
      <c r="L108" s="65" t="s">
        <v>3953</v>
      </c>
      <c r="M108" s="45">
        <f>RANK(K108,$K$3:K108)</f>
        <v>75</v>
      </c>
    </row>
    <row r="109" spans="1:13" ht="34.5" hidden="1">
      <c r="A109" s="53">
        <f>_xlfn.AGGREGATE(3,5,$B$3:B109)</f>
        <v>11</v>
      </c>
      <c r="B109" s="54" t="s">
        <v>589</v>
      </c>
      <c r="C109" s="54" t="s">
        <v>590</v>
      </c>
      <c r="D109" s="55" t="s">
        <v>125</v>
      </c>
      <c r="E109" s="56" t="s">
        <v>3920</v>
      </c>
      <c r="F109" s="34" t="s">
        <v>591</v>
      </c>
      <c r="G109" s="25">
        <v>207</v>
      </c>
      <c r="H109" s="57" t="s">
        <v>585</v>
      </c>
      <c r="I109" s="66" t="s">
        <v>2755</v>
      </c>
      <c r="J109" s="59" t="s">
        <v>2756</v>
      </c>
      <c r="K109" s="29">
        <v>1105273897</v>
      </c>
      <c r="L109" s="60" t="s">
        <v>3952</v>
      </c>
      <c r="M109" s="45">
        <f>RANK(K109,$K$3:K109)</f>
        <v>76</v>
      </c>
    </row>
    <row r="110" spans="1:13" ht="18" hidden="1">
      <c r="A110" s="61">
        <f>_xlfn.AGGREGATE(3,5,$B$3:B110)</f>
        <v>11</v>
      </c>
      <c r="B110" s="62" t="s">
        <v>397</v>
      </c>
      <c r="C110" s="62" t="s">
        <v>398</v>
      </c>
      <c r="D110" s="55" t="s">
        <v>306</v>
      </c>
      <c r="E110" s="55" t="s">
        <v>3916</v>
      </c>
      <c r="F110" s="2" t="s">
        <v>399</v>
      </c>
      <c r="G110" s="24">
        <v>135</v>
      </c>
      <c r="H110" s="57" t="s">
        <v>369</v>
      </c>
      <c r="I110" s="63" t="s">
        <v>2635</v>
      </c>
      <c r="J110" s="64" t="s">
        <v>2636</v>
      </c>
      <c r="K110" s="29">
        <v>1101346007</v>
      </c>
      <c r="L110" s="65" t="s">
        <v>3953</v>
      </c>
      <c r="M110" s="45">
        <f>RANK(K110,$K$3:K110)</f>
        <v>77</v>
      </c>
    </row>
    <row r="111" spans="1:13" ht="34.5" hidden="1">
      <c r="A111" s="53">
        <f>_xlfn.AGGREGATE(3,5,$B$3:B111)</f>
        <v>11</v>
      </c>
      <c r="B111" s="54" t="s">
        <v>69</v>
      </c>
      <c r="C111" s="54" t="s">
        <v>70</v>
      </c>
      <c r="D111" s="55" t="s">
        <v>71</v>
      </c>
      <c r="E111" s="56" t="s">
        <v>3911</v>
      </c>
      <c r="F111" s="34" t="s">
        <v>72</v>
      </c>
      <c r="G111" s="25">
        <v>21</v>
      </c>
      <c r="H111" s="57" t="s">
        <v>11</v>
      </c>
      <c r="I111" s="66" t="s">
        <v>2440</v>
      </c>
      <c r="J111" s="59" t="s">
        <v>2441</v>
      </c>
      <c r="K111" s="29">
        <v>1046273088</v>
      </c>
      <c r="L111" s="60" t="s">
        <v>3952</v>
      </c>
      <c r="M111" s="45">
        <f>RANK(K111,$K$3:K111)</f>
        <v>79</v>
      </c>
    </row>
    <row r="112" spans="1:13" ht="18" hidden="1">
      <c r="A112" s="61">
        <f>_xlfn.AGGREGATE(3,5,$B$3:B112)</f>
        <v>11</v>
      </c>
      <c r="B112" s="62" t="s">
        <v>22</v>
      </c>
      <c r="C112" s="62" t="s">
        <v>23</v>
      </c>
      <c r="D112" s="55" t="s">
        <v>9</v>
      </c>
      <c r="E112" s="55" t="s">
        <v>3900</v>
      </c>
      <c r="F112" s="2" t="s">
        <v>24</v>
      </c>
      <c r="G112" s="24">
        <v>6</v>
      </c>
      <c r="H112" s="57" t="s">
        <v>11</v>
      </c>
      <c r="I112" s="63" t="s">
        <v>2410</v>
      </c>
      <c r="J112" s="64" t="s">
        <v>2411</v>
      </c>
      <c r="K112" s="29">
        <v>1015675780</v>
      </c>
      <c r="L112" s="65"/>
      <c r="M112" s="45">
        <f>RANK(K112,$K$3:K112)</f>
        <v>81</v>
      </c>
    </row>
    <row r="113" spans="1:13" ht="18" hidden="1">
      <c r="A113" s="61">
        <f>_xlfn.AGGREGATE(3,5,$B$3:B113)</f>
        <v>11</v>
      </c>
      <c r="B113" s="62" t="s">
        <v>830</v>
      </c>
      <c r="C113" s="62" t="s">
        <v>831</v>
      </c>
      <c r="D113" s="55" t="s">
        <v>9</v>
      </c>
      <c r="E113" s="55" t="s">
        <v>3900</v>
      </c>
      <c r="F113" s="5" t="s">
        <v>832</v>
      </c>
      <c r="G113" s="24">
        <v>305</v>
      </c>
      <c r="H113" s="57" t="s">
        <v>826</v>
      </c>
      <c r="I113" s="63" t="s">
        <v>2907</v>
      </c>
      <c r="J113" s="64" t="s">
        <v>2908</v>
      </c>
      <c r="K113" s="29">
        <v>918531000</v>
      </c>
      <c r="L113" s="65"/>
      <c r="M113" s="45">
        <f>RANK(K113,$K$3:K113)</f>
        <v>85</v>
      </c>
    </row>
    <row r="114" spans="1:13" ht="47.25" hidden="1">
      <c r="A114" s="61">
        <f>_xlfn.AGGREGATE(3,5,$B$3:B114)</f>
        <v>11</v>
      </c>
      <c r="B114" s="62" t="s">
        <v>272</v>
      </c>
      <c r="C114" s="62" t="s">
        <v>273</v>
      </c>
      <c r="D114" s="55" t="s">
        <v>146</v>
      </c>
      <c r="E114" s="55" t="s">
        <v>3895</v>
      </c>
      <c r="F114" s="2" t="s">
        <v>274</v>
      </c>
      <c r="G114" s="24">
        <v>91</v>
      </c>
      <c r="H114" s="57" t="s">
        <v>250</v>
      </c>
      <c r="I114" s="63" t="s">
        <v>2559</v>
      </c>
      <c r="J114" s="64" t="s">
        <v>2560</v>
      </c>
      <c r="K114" s="29">
        <v>901385563</v>
      </c>
      <c r="L114" s="65" t="s">
        <v>3953</v>
      </c>
      <c r="M114" s="45">
        <f>RANK(K114,$K$3:K114)</f>
        <v>86</v>
      </c>
    </row>
    <row r="115" spans="1:13" ht="36" hidden="1">
      <c r="A115" s="61">
        <f>_xlfn.AGGREGATE(3,5,$B$3:B115)</f>
        <v>11</v>
      </c>
      <c r="B115" s="62" t="s">
        <v>827</v>
      </c>
      <c r="C115" s="62" t="s">
        <v>828</v>
      </c>
      <c r="D115" s="55" t="s">
        <v>17</v>
      </c>
      <c r="E115" s="55" t="s">
        <v>3891</v>
      </c>
      <c r="F115" s="2" t="s">
        <v>829</v>
      </c>
      <c r="G115" s="24">
        <v>303</v>
      </c>
      <c r="H115" s="57" t="s">
        <v>826</v>
      </c>
      <c r="I115" s="63" t="s">
        <v>2905</v>
      </c>
      <c r="J115" s="64" t="s">
        <v>2906</v>
      </c>
      <c r="K115" s="29">
        <v>975858114</v>
      </c>
      <c r="L115" s="65"/>
      <c r="M115" s="45">
        <f>RANK(K115,$K$3:K115)</f>
        <v>82</v>
      </c>
    </row>
    <row r="116" spans="1:13" ht="36" hidden="1">
      <c r="A116" s="61">
        <f>_xlfn.AGGREGATE(3,5,$B$3:B116)</f>
        <v>11</v>
      </c>
      <c r="B116" s="62" t="s">
        <v>978</v>
      </c>
      <c r="C116" s="62" t="s">
        <v>979</v>
      </c>
      <c r="D116" s="55" t="s">
        <v>326</v>
      </c>
      <c r="E116" s="55" t="s">
        <v>3892</v>
      </c>
      <c r="F116" s="2" t="s">
        <v>980</v>
      </c>
      <c r="G116" s="24">
        <v>363</v>
      </c>
      <c r="H116" s="57" t="s">
        <v>977</v>
      </c>
      <c r="I116" s="63" t="s">
        <v>2999</v>
      </c>
      <c r="J116" s="64" t="s">
        <v>3000</v>
      </c>
      <c r="K116" s="29">
        <v>867129677</v>
      </c>
      <c r="L116" s="65" t="s">
        <v>3953</v>
      </c>
      <c r="M116" s="45">
        <f>RANK(K116,$K$3:K116)</f>
        <v>89</v>
      </c>
    </row>
    <row r="117" spans="1:13" ht="34.5" hidden="1">
      <c r="A117" s="53">
        <f>_xlfn.AGGREGATE(3,5,$B$3:B117)</f>
        <v>11</v>
      </c>
      <c r="B117" s="54" t="s">
        <v>106</v>
      </c>
      <c r="C117" s="54" t="s">
        <v>107</v>
      </c>
      <c r="D117" s="55" t="s">
        <v>108</v>
      </c>
      <c r="E117" s="56" t="s">
        <v>3930</v>
      </c>
      <c r="F117" s="34" t="s">
        <v>109</v>
      </c>
      <c r="G117" s="25">
        <v>34</v>
      </c>
      <c r="H117" s="57" t="s">
        <v>11</v>
      </c>
      <c r="I117" s="66" t="s">
        <v>2462</v>
      </c>
      <c r="J117" s="59" t="s">
        <v>2463</v>
      </c>
      <c r="K117" s="29">
        <v>855704432</v>
      </c>
      <c r="L117" s="60" t="s">
        <v>3952</v>
      </c>
      <c r="M117" s="45">
        <f>RANK(K117,$K$3:K117)</f>
        <v>90</v>
      </c>
    </row>
    <row r="118" spans="1:13" ht="36" hidden="1">
      <c r="A118" s="61">
        <f>_xlfn.AGGREGATE(3,5,$B$3:B118)</f>
        <v>11</v>
      </c>
      <c r="B118" s="62" t="s">
        <v>927</v>
      </c>
      <c r="C118" s="62" t="s">
        <v>928</v>
      </c>
      <c r="D118" s="55" t="s">
        <v>3875</v>
      </c>
      <c r="E118" s="55" t="s">
        <v>3888</v>
      </c>
      <c r="F118" s="2" t="s">
        <v>929</v>
      </c>
      <c r="G118" s="24">
        <v>340</v>
      </c>
      <c r="H118" s="57" t="s">
        <v>923</v>
      </c>
      <c r="I118" s="63" t="s">
        <v>2967</v>
      </c>
      <c r="J118" s="64" t="s">
        <v>2968</v>
      </c>
      <c r="K118" s="29">
        <v>849163202</v>
      </c>
      <c r="L118" s="65" t="s">
        <v>3953</v>
      </c>
      <c r="M118" s="45">
        <f>RANK(K118,$K$3:K118)</f>
        <v>91</v>
      </c>
    </row>
    <row r="119" spans="1:13" ht="36" hidden="1">
      <c r="A119" s="61">
        <f>_xlfn.AGGREGATE(3,5,$B$3:B119)</f>
        <v>11</v>
      </c>
      <c r="B119" s="62" t="s">
        <v>304</v>
      </c>
      <c r="C119" s="62" t="s">
        <v>305</v>
      </c>
      <c r="D119" s="55" t="s">
        <v>306</v>
      </c>
      <c r="E119" s="55" t="s">
        <v>3916</v>
      </c>
      <c r="F119" s="2" t="s">
        <v>307</v>
      </c>
      <c r="G119" s="24">
        <v>101</v>
      </c>
      <c r="H119" s="57" t="s">
        <v>285</v>
      </c>
      <c r="I119" s="63" t="s">
        <v>2579</v>
      </c>
      <c r="J119" s="64" t="s">
        <v>2580</v>
      </c>
      <c r="K119" s="29">
        <v>824663110</v>
      </c>
      <c r="L119" s="65"/>
      <c r="M119" s="45">
        <f>RANK(K119,$K$3:K119)</f>
        <v>92</v>
      </c>
    </row>
    <row r="120" spans="1:13" ht="18" hidden="1">
      <c r="A120" s="61">
        <f>_xlfn.AGGREGATE(3,5,$B$3:B120)</f>
        <v>11</v>
      </c>
      <c r="B120" s="62" t="s">
        <v>679</v>
      </c>
      <c r="C120" s="62" t="s">
        <v>680</v>
      </c>
      <c r="D120" s="55" t="s">
        <v>71</v>
      </c>
      <c r="E120" s="55" t="s">
        <v>3911</v>
      </c>
      <c r="F120" s="2" t="s">
        <v>681</v>
      </c>
      <c r="G120" s="24">
        <v>240</v>
      </c>
      <c r="H120" s="57" t="s">
        <v>651</v>
      </c>
      <c r="I120" s="63" t="s">
        <v>2813</v>
      </c>
      <c r="J120" s="64" t="s">
        <v>2814</v>
      </c>
      <c r="K120" s="29">
        <v>820922542</v>
      </c>
      <c r="L120" s="65" t="s">
        <v>3953</v>
      </c>
      <c r="M120" s="45">
        <f>RANK(K120,$K$3:K120)</f>
        <v>93</v>
      </c>
    </row>
    <row r="121" spans="1:13" ht="18" hidden="1">
      <c r="A121" s="61">
        <f>_xlfn.AGGREGATE(3,5,$B$3:B121)</f>
        <v>11</v>
      </c>
      <c r="B121" s="62" t="s">
        <v>765</v>
      </c>
      <c r="C121" s="87" t="s">
        <v>766</v>
      </c>
      <c r="D121" s="55" t="s">
        <v>235</v>
      </c>
      <c r="E121" s="55" t="s">
        <v>3931</v>
      </c>
      <c r="F121" s="5" t="s">
        <v>767</v>
      </c>
      <c r="G121" s="24">
        <v>278</v>
      </c>
      <c r="H121" s="57" t="s">
        <v>745</v>
      </c>
      <c r="I121" s="63" t="s">
        <v>2867</v>
      </c>
      <c r="J121" s="64" t="s">
        <v>2868</v>
      </c>
      <c r="K121" s="29">
        <v>802637742</v>
      </c>
      <c r="L121" s="65" t="s">
        <v>3953</v>
      </c>
      <c r="M121" s="45">
        <f>RANK(K121,$K$3:K121)</f>
        <v>94</v>
      </c>
    </row>
    <row r="122" spans="1:13" ht="18" hidden="1">
      <c r="A122" s="61">
        <f>_xlfn.AGGREGATE(3,5,$B$3:B122)</f>
        <v>11</v>
      </c>
      <c r="B122" s="62" t="s">
        <v>195</v>
      </c>
      <c r="C122" s="62" t="s">
        <v>196</v>
      </c>
      <c r="D122" s="55" t="s">
        <v>17</v>
      </c>
      <c r="E122" s="55" t="s">
        <v>3891</v>
      </c>
      <c r="F122" s="2" t="s">
        <v>197</v>
      </c>
      <c r="G122" s="24">
        <v>63</v>
      </c>
      <c r="H122" s="57" t="s">
        <v>198</v>
      </c>
      <c r="I122" s="63" t="s">
        <v>2516</v>
      </c>
      <c r="J122" s="64" t="s">
        <v>2517</v>
      </c>
      <c r="K122" s="29">
        <v>780477913</v>
      </c>
      <c r="L122" s="65"/>
      <c r="M122" s="45">
        <f>RANK(K122,$K$3:K122)</f>
        <v>95</v>
      </c>
    </row>
    <row r="123" spans="1:13" ht="31.5" hidden="1">
      <c r="A123" s="61">
        <f>_xlfn.AGGREGATE(3,5,$B$3:B123)</f>
        <v>11</v>
      </c>
      <c r="B123" s="62" t="s">
        <v>759</v>
      </c>
      <c r="C123" s="62" t="s">
        <v>760</v>
      </c>
      <c r="D123" s="55" t="s">
        <v>235</v>
      </c>
      <c r="E123" s="55" t="s">
        <v>3931</v>
      </c>
      <c r="F123" s="5" t="s">
        <v>761</v>
      </c>
      <c r="G123" s="24">
        <v>276</v>
      </c>
      <c r="H123" s="57" t="s">
        <v>745</v>
      </c>
      <c r="I123" s="63" t="s">
        <v>2863</v>
      </c>
      <c r="J123" s="64" t="s">
        <v>2864</v>
      </c>
      <c r="K123" s="29">
        <v>779468280</v>
      </c>
      <c r="L123" s="65"/>
      <c r="M123" s="45">
        <f>RANK(K123,$K$3:K123)</f>
        <v>96</v>
      </c>
    </row>
    <row r="124" spans="1:13" ht="34.5" hidden="1">
      <c r="A124" s="53">
        <f>_xlfn.AGGREGATE(3,5,$B$3:B124)</f>
        <v>11</v>
      </c>
      <c r="B124" s="54" t="s">
        <v>840</v>
      </c>
      <c r="C124" s="54" t="s">
        <v>841</v>
      </c>
      <c r="D124" s="55" t="s">
        <v>842</v>
      </c>
      <c r="E124" s="56" t="s">
        <v>3915</v>
      </c>
      <c r="F124" s="34" t="s">
        <v>843</v>
      </c>
      <c r="G124" s="25">
        <v>308</v>
      </c>
      <c r="H124" s="57" t="s">
        <v>839</v>
      </c>
      <c r="I124" s="66" t="s">
        <v>2913</v>
      </c>
      <c r="J124" s="59" t="s">
        <v>2914</v>
      </c>
      <c r="K124" s="29">
        <v>766503451</v>
      </c>
      <c r="L124" s="60" t="s">
        <v>3952</v>
      </c>
      <c r="M124" s="45">
        <f>RANK(K124,$K$3:K124)</f>
        <v>97</v>
      </c>
    </row>
    <row r="125" spans="1:13" ht="31.5" hidden="1">
      <c r="A125" s="61">
        <f>_xlfn.AGGREGATE(3,5,$B$3:B125)</f>
        <v>11</v>
      </c>
      <c r="B125" s="88" t="s">
        <v>2013</v>
      </c>
      <c r="C125" s="88" t="s">
        <v>2014</v>
      </c>
      <c r="D125" s="89" t="s">
        <v>3870</v>
      </c>
      <c r="E125" s="55" t="s">
        <v>3926</v>
      </c>
      <c r="F125" s="89" t="s">
        <v>2015</v>
      </c>
      <c r="G125" s="24">
        <v>762</v>
      </c>
      <c r="H125" s="90" t="s">
        <v>2016</v>
      </c>
      <c r="I125" s="63" t="s">
        <v>3631</v>
      </c>
      <c r="J125" s="64" t="s">
        <v>3632</v>
      </c>
      <c r="K125" s="29">
        <v>736220483</v>
      </c>
      <c r="L125" s="65" t="s">
        <v>3953</v>
      </c>
      <c r="M125" s="45">
        <f>RANK(K125,$K$3:K125)</f>
        <v>98</v>
      </c>
    </row>
    <row r="126" spans="1:13" ht="31.5" hidden="1">
      <c r="A126" s="61">
        <f>_xlfn.AGGREGATE(3,5,$B$3:B126)</f>
        <v>11</v>
      </c>
      <c r="B126" s="62" t="s">
        <v>37</v>
      </c>
      <c r="C126" s="62" t="s">
        <v>38</v>
      </c>
      <c r="D126" s="55" t="s">
        <v>17</v>
      </c>
      <c r="E126" s="55" t="s">
        <v>3891</v>
      </c>
      <c r="F126" s="2" t="s">
        <v>39</v>
      </c>
      <c r="G126" s="24">
        <v>11</v>
      </c>
      <c r="H126" s="57" t="s">
        <v>11</v>
      </c>
      <c r="I126" s="63" t="s">
        <v>2420</v>
      </c>
      <c r="J126" s="64" t="s">
        <v>2421</v>
      </c>
      <c r="K126" s="29">
        <v>727047877</v>
      </c>
      <c r="L126" s="65"/>
      <c r="M126" s="45">
        <f>RANK(K126,$K$3:K126)</f>
        <v>99</v>
      </c>
    </row>
    <row r="127" spans="1:13" ht="34.5" hidden="1">
      <c r="A127" s="53">
        <f>_xlfn.AGGREGATE(3,5,$B$3:B127)</f>
        <v>11</v>
      </c>
      <c r="B127" s="54" t="s">
        <v>739</v>
      </c>
      <c r="C127" s="54" t="s">
        <v>740</v>
      </c>
      <c r="D127" s="55" t="s">
        <v>214</v>
      </c>
      <c r="E127" s="56" t="s">
        <v>3909</v>
      </c>
      <c r="F127" s="35" t="s">
        <v>741</v>
      </c>
      <c r="G127" s="25">
        <v>266</v>
      </c>
      <c r="H127" s="57" t="s">
        <v>689</v>
      </c>
      <c r="I127" s="66" t="s">
        <v>2851</v>
      </c>
      <c r="J127" s="59" t="s">
        <v>2852</v>
      </c>
      <c r="K127" s="29">
        <v>709599466</v>
      </c>
      <c r="L127" s="60" t="s">
        <v>3952</v>
      </c>
      <c r="M127" s="45">
        <f>RANK(K127,$K$3:K127)</f>
        <v>100</v>
      </c>
    </row>
    <row r="128" spans="1:13" ht="34.5" hidden="1">
      <c r="A128" s="53">
        <f>_xlfn.AGGREGATE(3,5,$B$3:B128)</f>
        <v>11</v>
      </c>
      <c r="B128" s="54" t="s">
        <v>1005</v>
      </c>
      <c r="C128" s="54" t="s">
        <v>1006</v>
      </c>
      <c r="D128" s="55" t="s">
        <v>1007</v>
      </c>
      <c r="E128" s="56" t="s">
        <v>3924</v>
      </c>
      <c r="F128" s="34" t="s">
        <v>1008</v>
      </c>
      <c r="G128" s="25">
        <v>374</v>
      </c>
      <c r="H128" s="57" t="s">
        <v>1009</v>
      </c>
      <c r="I128" s="66" t="s">
        <v>3015</v>
      </c>
      <c r="J128" s="59" t="s">
        <v>3016</v>
      </c>
      <c r="K128" s="29">
        <v>694303941</v>
      </c>
      <c r="L128" s="60" t="s">
        <v>3952</v>
      </c>
      <c r="M128" s="45">
        <f>RANK(K128,$K$3:K128)</f>
        <v>102</v>
      </c>
    </row>
    <row r="129" spans="1:13" ht="18" hidden="1">
      <c r="A129" s="61">
        <f>_xlfn.AGGREGATE(3,5,$B$3:B129)</f>
        <v>11</v>
      </c>
      <c r="B129" s="62" t="s">
        <v>1160</v>
      </c>
      <c r="C129" s="62" t="s">
        <v>1161</v>
      </c>
      <c r="D129" s="55" t="s">
        <v>580</v>
      </c>
      <c r="E129" s="55" t="s">
        <v>3893</v>
      </c>
      <c r="F129" s="2" t="s">
        <v>1162</v>
      </c>
      <c r="G129" s="24">
        <v>438</v>
      </c>
      <c r="H129" s="57" t="s">
        <v>392</v>
      </c>
      <c r="I129" s="63" t="s">
        <v>3108</v>
      </c>
      <c r="J129" s="64" t="s">
        <v>3109</v>
      </c>
      <c r="K129" s="29">
        <v>686043602</v>
      </c>
      <c r="L129" s="65"/>
      <c r="M129" s="45">
        <f>RANK(K129,$K$3:K129)</f>
        <v>103</v>
      </c>
    </row>
    <row r="130" spans="1:13" ht="18" hidden="1">
      <c r="A130" s="61">
        <f>_xlfn.AGGREGATE(3,5,$B$3:B130)</f>
        <v>11</v>
      </c>
      <c r="B130" s="62" t="s">
        <v>189</v>
      </c>
      <c r="C130" s="62" t="s">
        <v>190</v>
      </c>
      <c r="D130" s="55" t="s">
        <v>17</v>
      </c>
      <c r="E130" s="55" t="s">
        <v>3891</v>
      </c>
      <c r="F130" s="2" t="s">
        <v>191</v>
      </c>
      <c r="G130" s="24">
        <v>61</v>
      </c>
      <c r="H130" s="57" t="s">
        <v>188</v>
      </c>
      <c r="I130" s="63" t="s">
        <v>2512</v>
      </c>
      <c r="J130" s="64" t="s">
        <v>2513</v>
      </c>
      <c r="K130" s="29">
        <v>683532083</v>
      </c>
      <c r="L130" s="65"/>
      <c r="M130" s="45">
        <f>RANK(K130,$K$3:K130)</f>
        <v>104</v>
      </c>
    </row>
    <row r="131" spans="1:13" ht="34.5" hidden="1">
      <c r="A131" s="53">
        <f>_xlfn.AGGREGATE(3,5,$B$3:B131)</f>
        <v>11</v>
      </c>
      <c r="B131" s="54" t="s">
        <v>1151</v>
      </c>
      <c r="C131" s="54" t="s">
        <v>1152</v>
      </c>
      <c r="D131" s="55" t="s">
        <v>788</v>
      </c>
      <c r="E131" s="56" t="s">
        <v>3933</v>
      </c>
      <c r="F131" s="34" t="s">
        <v>1153</v>
      </c>
      <c r="G131" s="25">
        <v>435</v>
      </c>
      <c r="H131" s="57" t="s">
        <v>392</v>
      </c>
      <c r="I131" s="66" t="s">
        <v>3102</v>
      </c>
      <c r="J131" s="59" t="s">
        <v>3103</v>
      </c>
      <c r="K131" s="29">
        <v>679661938</v>
      </c>
      <c r="L131" s="60" t="s">
        <v>3952</v>
      </c>
      <c r="M131" s="45">
        <f>RANK(K131,$K$3:K131)</f>
        <v>105</v>
      </c>
    </row>
    <row r="132" spans="1:13" ht="18" hidden="1">
      <c r="A132" s="61">
        <f>_xlfn.AGGREGATE(3,5,$B$3:B132)</f>
        <v>11</v>
      </c>
      <c r="B132" s="62" t="s">
        <v>141</v>
      </c>
      <c r="C132" s="62" t="s">
        <v>142</v>
      </c>
      <c r="D132" s="55" t="s">
        <v>17</v>
      </c>
      <c r="E132" s="55" t="s">
        <v>3891</v>
      </c>
      <c r="F132" s="2" t="s">
        <v>143</v>
      </c>
      <c r="G132" s="24">
        <v>44</v>
      </c>
      <c r="H132" s="57" t="s">
        <v>11</v>
      </c>
      <c r="I132" s="63" t="s">
        <v>2482</v>
      </c>
      <c r="J132" s="64" t="s">
        <v>2483</v>
      </c>
      <c r="K132" s="29">
        <v>653973239</v>
      </c>
      <c r="L132" s="65"/>
      <c r="M132" s="45">
        <f>RANK(K132,$K$3:K132)</f>
        <v>106</v>
      </c>
    </row>
    <row r="133" spans="1:13" ht="18" hidden="1">
      <c r="A133" s="61">
        <f>_xlfn.AGGREGATE(3,5,$B$3:B133)</f>
        <v>11</v>
      </c>
      <c r="B133" s="62" t="s">
        <v>340</v>
      </c>
      <c r="C133" s="62" t="s">
        <v>341</v>
      </c>
      <c r="D133" s="55" t="s">
        <v>112</v>
      </c>
      <c r="E133" s="55" t="s">
        <v>3902</v>
      </c>
      <c r="F133" s="2" t="s">
        <v>342</v>
      </c>
      <c r="G133" s="24">
        <v>113</v>
      </c>
      <c r="H133" s="57" t="s">
        <v>285</v>
      </c>
      <c r="I133" s="63" t="s">
        <v>2601</v>
      </c>
      <c r="J133" s="64" t="s">
        <v>2602</v>
      </c>
      <c r="K133" s="29">
        <v>629014552</v>
      </c>
      <c r="L133" s="65"/>
      <c r="M133" s="45">
        <f>RANK(K133,$K$3:K133)</f>
        <v>108</v>
      </c>
    </row>
    <row r="134" spans="1:13" ht="18" hidden="1">
      <c r="A134" s="61">
        <f>_xlfn.AGGREGATE(3,5,$B$3:B134)</f>
        <v>11</v>
      </c>
      <c r="B134" s="62" t="s">
        <v>499</v>
      </c>
      <c r="C134" s="62" t="s">
        <v>500</v>
      </c>
      <c r="D134" s="55" t="s">
        <v>326</v>
      </c>
      <c r="E134" s="55" t="s">
        <v>3892</v>
      </c>
      <c r="F134" s="2" t="s">
        <v>501</v>
      </c>
      <c r="G134" s="24">
        <v>177</v>
      </c>
      <c r="H134" s="57" t="s">
        <v>433</v>
      </c>
      <c r="I134" s="63" t="s">
        <v>2699</v>
      </c>
      <c r="J134" s="64" t="s">
        <v>2700</v>
      </c>
      <c r="K134" s="29">
        <v>621538131</v>
      </c>
      <c r="L134" s="65"/>
      <c r="M134" s="45">
        <f>RANK(K134,$K$3:K134)</f>
        <v>109</v>
      </c>
    </row>
    <row r="135" spans="1:13" ht="18" hidden="1">
      <c r="A135" s="61">
        <f>_xlfn.AGGREGATE(3,5,$B$3:B135)</f>
        <v>11</v>
      </c>
      <c r="B135" s="88" t="s">
        <v>2119</v>
      </c>
      <c r="C135" s="88" t="s">
        <v>2120</v>
      </c>
      <c r="D135" s="91" t="s">
        <v>3870</v>
      </c>
      <c r="E135" s="55" t="s">
        <v>3926</v>
      </c>
      <c r="F135" s="89" t="s">
        <v>2121</v>
      </c>
      <c r="G135" s="24">
        <v>793</v>
      </c>
      <c r="H135" s="90" t="s">
        <v>2122</v>
      </c>
      <c r="I135" s="63" t="s">
        <v>3693</v>
      </c>
      <c r="J135" s="64" t="s">
        <v>3694</v>
      </c>
      <c r="K135" s="29">
        <v>587836728</v>
      </c>
      <c r="L135" s="65"/>
      <c r="M135" s="45">
        <f>RANK(K135,$K$3:K135)</f>
        <v>110</v>
      </c>
    </row>
    <row r="136" spans="1:13" ht="18" hidden="1">
      <c r="A136" s="61">
        <f>_xlfn.AGGREGATE(3,5,$B$3:B136)</f>
        <v>11</v>
      </c>
      <c r="B136" s="62" t="s">
        <v>98</v>
      </c>
      <c r="C136" s="62" t="s">
        <v>99</v>
      </c>
      <c r="D136" s="55" t="s">
        <v>100</v>
      </c>
      <c r="E136" s="55" t="s">
        <v>3951</v>
      </c>
      <c r="F136" s="2" t="s">
        <v>101</v>
      </c>
      <c r="G136" s="24">
        <v>32</v>
      </c>
      <c r="H136" s="57" t="s">
        <v>11</v>
      </c>
      <c r="I136" s="63" t="s">
        <v>2458</v>
      </c>
      <c r="J136" s="64" t="s">
        <v>2459</v>
      </c>
      <c r="K136" s="29">
        <v>563834121</v>
      </c>
      <c r="L136" s="65"/>
      <c r="M136" s="45">
        <f>RANK(K136,$K$3:K136)</f>
        <v>112</v>
      </c>
    </row>
    <row r="137" spans="1:13" ht="30" hidden="1">
      <c r="A137" s="61">
        <f>_xlfn.AGGREGATE(3,5,$B$3:B137)</f>
        <v>11</v>
      </c>
      <c r="B137" s="67" t="s">
        <v>629</v>
      </c>
      <c r="C137" s="62" t="s">
        <v>630</v>
      </c>
      <c r="D137" s="55" t="s">
        <v>17</v>
      </c>
      <c r="E137" s="55" t="s">
        <v>3891</v>
      </c>
      <c r="F137" s="2" t="s">
        <v>631</v>
      </c>
      <c r="G137" s="24">
        <v>221</v>
      </c>
      <c r="H137" s="57" t="s">
        <v>452</v>
      </c>
      <c r="I137" s="63" t="s">
        <v>2781</v>
      </c>
      <c r="J137" s="64" t="s">
        <v>2782</v>
      </c>
      <c r="K137" s="29">
        <v>563729943</v>
      </c>
      <c r="L137" s="65"/>
      <c r="M137" s="45">
        <f>RANK(K137,$K$3:K137)</f>
        <v>113</v>
      </c>
    </row>
    <row r="138" spans="1:13" ht="36" hidden="1">
      <c r="A138" s="61">
        <f>_xlfn.AGGREGATE(3,5,$B$3:B138)</f>
        <v>11</v>
      </c>
      <c r="B138" s="92" t="s">
        <v>2349</v>
      </c>
      <c r="C138" s="93" t="s">
        <v>2350</v>
      </c>
      <c r="D138" s="89" t="s">
        <v>17</v>
      </c>
      <c r="E138" s="55" t="s">
        <v>3891</v>
      </c>
      <c r="F138" s="94" t="s">
        <v>2351</v>
      </c>
      <c r="G138" s="24">
        <v>866</v>
      </c>
      <c r="H138" s="90">
        <v>43788</v>
      </c>
      <c r="I138" s="63" t="s">
        <v>3837</v>
      </c>
      <c r="J138" s="64" t="s">
        <v>3838</v>
      </c>
      <c r="K138" s="29">
        <v>520472204</v>
      </c>
      <c r="L138" s="65"/>
      <c r="M138" s="45">
        <f>RANK(K138,$K$3:K138)</f>
        <v>116</v>
      </c>
    </row>
    <row r="139" spans="1:13" ht="36" hidden="1">
      <c r="A139" s="61">
        <f>_xlfn.AGGREGATE(3,5,$B$3:B139)</f>
        <v>11</v>
      </c>
      <c r="B139" s="62" t="s">
        <v>212</v>
      </c>
      <c r="C139" s="62" t="s">
        <v>213</v>
      </c>
      <c r="D139" s="55" t="s">
        <v>214</v>
      </c>
      <c r="E139" s="55" t="s">
        <v>3909</v>
      </c>
      <c r="F139" s="2" t="s">
        <v>215</v>
      </c>
      <c r="G139" s="24">
        <v>69</v>
      </c>
      <c r="H139" s="57" t="s">
        <v>198</v>
      </c>
      <c r="I139" s="63" t="s">
        <v>2525</v>
      </c>
      <c r="J139" s="64" t="s">
        <v>2526</v>
      </c>
      <c r="K139" s="29">
        <v>519834444</v>
      </c>
      <c r="L139" s="65" t="s">
        <v>3953</v>
      </c>
      <c r="M139" s="45">
        <f>RANK(K139,$K$3:K139)</f>
        <v>117</v>
      </c>
    </row>
    <row r="140" spans="1:13" ht="36" hidden="1">
      <c r="A140" s="61">
        <f>_xlfn.AGGREGATE(3,5,$B$3:B140)</f>
        <v>11</v>
      </c>
      <c r="B140" s="95" t="s">
        <v>806</v>
      </c>
      <c r="C140" s="62" t="s">
        <v>807</v>
      </c>
      <c r="D140" s="55" t="s">
        <v>17</v>
      </c>
      <c r="E140" s="55" t="s">
        <v>3891</v>
      </c>
      <c r="F140" s="2" t="s">
        <v>808</v>
      </c>
      <c r="G140" s="24">
        <v>295</v>
      </c>
      <c r="H140" s="57" t="s">
        <v>790</v>
      </c>
      <c r="I140" s="63" t="s">
        <v>2893</v>
      </c>
      <c r="J140" s="64" t="s">
        <v>2894</v>
      </c>
      <c r="K140" s="29">
        <v>510846736</v>
      </c>
      <c r="L140" s="65"/>
      <c r="M140" s="45">
        <f>RANK(K140,$K$3:K140)</f>
        <v>118</v>
      </c>
    </row>
    <row r="141" spans="1:13" ht="34.5" hidden="1">
      <c r="A141" s="53">
        <f>_xlfn.AGGREGATE(3,5,$B$3:B141)</f>
        <v>11</v>
      </c>
      <c r="B141" s="54" t="s">
        <v>570</v>
      </c>
      <c r="C141" s="54" t="s">
        <v>571</v>
      </c>
      <c r="D141" s="55" t="s">
        <v>572</v>
      </c>
      <c r="E141" s="56" t="s">
        <v>3938</v>
      </c>
      <c r="F141" s="34" t="s">
        <v>573</v>
      </c>
      <c r="G141" s="25">
        <v>201</v>
      </c>
      <c r="H141" s="57" t="s">
        <v>523</v>
      </c>
      <c r="I141" s="66" t="s">
        <v>2745</v>
      </c>
      <c r="J141" s="59" t="s">
        <v>2746</v>
      </c>
      <c r="K141" s="29">
        <v>487527073</v>
      </c>
      <c r="L141" s="60" t="s">
        <v>3952</v>
      </c>
      <c r="M141" s="45">
        <f>RANK(K141,$K$3:K141)</f>
        <v>120</v>
      </c>
    </row>
    <row r="142" spans="1:13" ht="34.5" hidden="1">
      <c r="A142" s="53">
        <f>_xlfn.AGGREGATE(3,5,$B$3:B142)</f>
        <v>11</v>
      </c>
      <c r="B142" s="54" t="s">
        <v>243</v>
      </c>
      <c r="C142" s="54" t="s">
        <v>244</v>
      </c>
      <c r="D142" s="55" t="s">
        <v>245</v>
      </c>
      <c r="E142" s="56" t="s">
        <v>3929</v>
      </c>
      <c r="F142" s="34" t="s">
        <v>246</v>
      </c>
      <c r="G142" s="25">
        <v>82</v>
      </c>
      <c r="H142" s="57" t="s">
        <v>198</v>
      </c>
      <c r="I142" s="66" t="s">
        <v>2543</v>
      </c>
      <c r="J142" s="59" t="s">
        <v>2544</v>
      </c>
      <c r="K142" s="29">
        <v>477328163</v>
      </c>
      <c r="L142" s="60" t="s">
        <v>3952</v>
      </c>
      <c r="M142" s="45">
        <f>RANK(K142,$K$3:K142)</f>
        <v>121</v>
      </c>
    </row>
    <row r="143" spans="1:13" ht="36" hidden="1">
      <c r="A143" s="61">
        <f>_xlfn.AGGREGATE(3,5,$B$3:B143)</f>
        <v>11</v>
      </c>
      <c r="B143" s="62" t="s">
        <v>54</v>
      </c>
      <c r="C143" s="62" t="s">
        <v>55</v>
      </c>
      <c r="D143" s="55" t="s">
        <v>17</v>
      </c>
      <c r="E143" s="55" t="s">
        <v>3891</v>
      </c>
      <c r="F143" s="2" t="s">
        <v>56</v>
      </c>
      <c r="G143" s="24">
        <v>16</v>
      </c>
      <c r="H143" s="57" t="s">
        <v>11</v>
      </c>
      <c r="I143" s="63" t="s">
        <v>2430</v>
      </c>
      <c r="J143" s="64" t="s">
        <v>2431</v>
      </c>
      <c r="K143" s="29">
        <v>467236176</v>
      </c>
      <c r="L143" s="65"/>
      <c r="M143" s="45">
        <f>RANK(K143,$K$3:K143)</f>
        <v>122</v>
      </c>
    </row>
    <row r="144" spans="1:13" ht="36" hidden="1">
      <c r="A144" s="61">
        <f>_xlfn.AGGREGATE(3,5,$B$3:B144)</f>
        <v>11</v>
      </c>
      <c r="B144" s="62" t="s">
        <v>823</v>
      </c>
      <c r="C144" s="62" t="s">
        <v>824</v>
      </c>
      <c r="D144" s="55" t="s">
        <v>17</v>
      </c>
      <c r="E144" s="55" t="s">
        <v>3891</v>
      </c>
      <c r="F144" s="2" t="s">
        <v>825</v>
      </c>
      <c r="G144" s="24">
        <v>302</v>
      </c>
      <c r="H144" s="57" t="s">
        <v>826</v>
      </c>
      <c r="I144" s="63" t="s">
        <v>2903</v>
      </c>
      <c r="J144" s="64" t="s">
        <v>2904</v>
      </c>
      <c r="K144" s="29">
        <v>466946597</v>
      </c>
      <c r="L144" s="65"/>
      <c r="M144" s="45">
        <f>RANK(K144,$K$3:K144)</f>
        <v>123</v>
      </c>
    </row>
    <row r="145" spans="1:13" s="79" customFormat="1" ht="47.25" hidden="1">
      <c r="A145" s="61">
        <f>_xlfn.AGGREGATE(3,5,$B$3:B145)</f>
        <v>11</v>
      </c>
      <c r="B145" s="62" t="s">
        <v>914</v>
      </c>
      <c r="C145" s="62" t="s">
        <v>915</v>
      </c>
      <c r="D145" s="55" t="s">
        <v>3876</v>
      </c>
      <c r="E145" s="55" t="s">
        <v>3889</v>
      </c>
      <c r="F145" s="2" t="s">
        <v>916</v>
      </c>
      <c r="G145" s="24">
        <v>335</v>
      </c>
      <c r="H145" s="57" t="s">
        <v>907</v>
      </c>
      <c r="I145" s="63" t="s">
        <v>2959</v>
      </c>
      <c r="J145" s="64" t="s">
        <v>2960</v>
      </c>
      <c r="K145" s="29">
        <v>1801320287</v>
      </c>
      <c r="L145" s="65"/>
      <c r="M145" s="45">
        <f>RANK(K145,$K$3:K145)</f>
        <v>55</v>
      </c>
    </row>
    <row r="146" spans="1:13" ht="36" hidden="1">
      <c r="A146" s="61">
        <f>_xlfn.AGGREGATE(3,5,$B$3:B146)</f>
        <v>11</v>
      </c>
      <c r="B146" s="62" t="s">
        <v>895</v>
      </c>
      <c r="C146" s="62" t="s">
        <v>896</v>
      </c>
      <c r="D146" s="55" t="s">
        <v>9</v>
      </c>
      <c r="E146" s="55" t="s">
        <v>3900</v>
      </c>
      <c r="F146" s="2" t="s">
        <v>897</v>
      </c>
      <c r="G146" s="24">
        <v>328</v>
      </c>
      <c r="H146" s="57" t="s">
        <v>819</v>
      </c>
      <c r="I146" s="63" t="s">
        <v>2947</v>
      </c>
      <c r="J146" s="64" t="s">
        <v>2948</v>
      </c>
      <c r="K146" s="29">
        <v>446077539</v>
      </c>
      <c r="L146" s="65"/>
      <c r="M146" s="45">
        <f>RANK(K146,$K$3:K146)</f>
        <v>126</v>
      </c>
    </row>
    <row r="147" spans="1:13" s="79" customFormat="1" ht="36" hidden="1">
      <c r="A147" s="61">
        <f>_xlfn.AGGREGATE(3,5,$B$3:B147)</f>
        <v>11</v>
      </c>
      <c r="B147" s="62" t="s">
        <v>166</v>
      </c>
      <c r="C147" s="62" t="s">
        <v>167</v>
      </c>
      <c r="D147" s="55" t="s">
        <v>125</v>
      </c>
      <c r="E147" s="55" t="s">
        <v>3920</v>
      </c>
      <c r="F147" s="2" t="s">
        <v>168</v>
      </c>
      <c r="G147" s="24">
        <v>53</v>
      </c>
      <c r="H147" s="57" t="s">
        <v>11</v>
      </c>
      <c r="I147" s="63" t="s">
        <v>2498</v>
      </c>
      <c r="J147" s="64" t="s">
        <v>2499</v>
      </c>
      <c r="K147" s="29">
        <v>428779075</v>
      </c>
      <c r="L147" s="65" t="s">
        <v>3953</v>
      </c>
      <c r="M147" s="45">
        <f>RANK(K147,$K$3:K147)</f>
        <v>127</v>
      </c>
    </row>
    <row r="148" spans="1:13" ht="34.5" hidden="1">
      <c r="A148" s="53">
        <f>_xlfn.AGGREGATE(3,5,$B$3:B148)</f>
        <v>11</v>
      </c>
      <c r="B148" s="54" t="s">
        <v>746</v>
      </c>
      <c r="C148" s="54" t="s">
        <v>747</v>
      </c>
      <c r="D148" s="55" t="s">
        <v>748</v>
      </c>
      <c r="E148" s="56" t="s">
        <v>3877</v>
      </c>
      <c r="F148" s="35" t="s">
        <v>749</v>
      </c>
      <c r="G148" s="25">
        <v>272</v>
      </c>
      <c r="H148" s="57" t="s">
        <v>745</v>
      </c>
      <c r="I148" s="66" t="s">
        <v>2855</v>
      </c>
      <c r="J148" s="59" t="s">
        <v>2856</v>
      </c>
      <c r="K148" s="29">
        <v>422829508</v>
      </c>
      <c r="L148" s="60" t="s">
        <v>3946</v>
      </c>
      <c r="M148" s="45">
        <f>RANK(K148,$K$3:K148)</f>
        <v>128</v>
      </c>
    </row>
    <row r="149" spans="1:13" ht="36" hidden="1">
      <c r="A149" s="61">
        <f>_xlfn.AGGREGATE(3,5,$B$3:B149)</f>
        <v>11</v>
      </c>
      <c r="B149" s="62" t="s">
        <v>816</v>
      </c>
      <c r="C149" s="62" t="s">
        <v>817</v>
      </c>
      <c r="D149" s="55" t="s">
        <v>306</v>
      </c>
      <c r="E149" s="55" t="s">
        <v>3916</v>
      </c>
      <c r="F149" s="2" t="s">
        <v>818</v>
      </c>
      <c r="G149" s="24">
        <v>298</v>
      </c>
      <c r="H149" s="57" t="s">
        <v>815</v>
      </c>
      <c r="I149" s="63" t="s">
        <v>2899</v>
      </c>
      <c r="J149" s="64" t="s">
        <v>2900</v>
      </c>
      <c r="K149" s="29">
        <v>403246746</v>
      </c>
      <c r="L149" s="65"/>
      <c r="M149" s="45">
        <f>RANK(K149,$K$3:K149)</f>
        <v>129</v>
      </c>
    </row>
    <row r="150" spans="1:13" ht="34.5">
      <c r="A150" s="53">
        <f>_xlfn.AGGREGATE(3,5,$B$3:B150)</f>
        <v>12</v>
      </c>
      <c r="B150" s="54" t="s">
        <v>192</v>
      </c>
      <c r="C150" s="54" t="s">
        <v>193</v>
      </c>
      <c r="D150" s="55" t="s">
        <v>3878</v>
      </c>
      <c r="E150" s="56" t="s">
        <v>3898</v>
      </c>
      <c r="F150" s="34" t="s">
        <v>194</v>
      </c>
      <c r="G150" s="25">
        <v>62</v>
      </c>
      <c r="H150" s="57" t="s">
        <v>188</v>
      </c>
      <c r="I150" s="66" t="s">
        <v>2514</v>
      </c>
      <c r="J150" s="59" t="s">
        <v>2515</v>
      </c>
      <c r="K150" s="29">
        <v>399542602</v>
      </c>
      <c r="L150" s="60" t="s">
        <v>3952</v>
      </c>
      <c r="M150" s="45">
        <f>RANK(K150,$K$3:K150)</f>
        <v>130</v>
      </c>
    </row>
    <row r="151" spans="1:13" ht="36" hidden="1">
      <c r="A151" s="61">
        <f>_xlfn.AGGREGATE(3,5,$B$3:B151)</f>
        <v>12</v>
      </c>
      <c r="B151" s="62" t="s">
        <v>1022</v>
      </c>
      <c r="C151" s="62" t="s">
        <v>1023</v>
      </c>
      <c r="D151" s="55" t="s">
        <v>17</v>
      </c>
      <c r="E151" s="55" t="s">
        <v>3891</v>
      </c>
      <c r="F151" s="5" t="s">
        <v>1024</v>
      </c>
      <c r="G151" s="24">
        <v>379</v>
      </c>
      <c r="H151" s="57" t="s">
        <v>1009</v>
      </c>
      <c r="I151" s="63" t="s">
        <v>3025</v>
      </c>
      <c r="J151" s="64" t="s">
        <v>3026</v>
      </c>
      <c r="K151" s="29">
        <v>398669442</v>
      </c>
      <c r="L151" s="65"/>
      <c r="M151" s="45">
        <f>RANK(K151,$K$3:K151)</f>
        <v>131</v>
      </c>
    </row>
    <row r="152" spans="1:13" ht="36" hidden="1">
      <c r="A152" s="61">
        <f>_xlfn.AGGREGATE(3,5,$B$3:B152)</f>
        <v>12</v>
      </c>
      <c r="B152" s="62" t="s">
        <v>856</v>
      </c>
      <c r="C152" s="62" t="s">
        <v>857</v>
      </c>
      <c r="D152" s="55" t="s">
        <v>326</v>
      </c>
      <c r="E152" s="55" t="s">
        <v>3892</v>
      </c>
      <c r="F152" s="2" t="s">
        <v>858</v>
      </c>
      <c r="G152" s="24">
        <v>313</v>
      </c>
      <c r="H152" s="57" t="s">
        <v>839</v>
      </c>
      <c r="I152" s="63" t="s">
        <v>2923</v>
      </c>
      <c r="J152" s="64" t="s">
        <v>2924</v>
      </c>
      <c r="K152" s="29">
        <v>386269645</v>
      </c>
      <c r="L152" s="65"/>
      <c r="M152" s="45">
        <f>RANK(K152,$K$3:K152)</f>
        <v>132</v>
      </c>
    </row>
    <row r="153" spans="1:13" ht="36" hidden="1">
      <c r="A153" s="61">
        <f>_xlfn.AGGREGATE(3,5,$B$3:B153)</f>
        <v>12</v>
      </c>
      <c r="B153" s="62" t="s">
        <v>1033</v>
      </c>
      <c r="C153" s="62" t="s">
        <v>1034</v>
      </c>
      <c r="D153" s="55" t="s">
        <v>17</v>
      </c>
      <c r="E153" s="55" t="s">
        <v>3891</v>
      </c>
      <c r="F153" s="2" t="s">
        <v>1035</v>
      </c>
      <c r="G153" s="24">
        <v>386</v>
      </c>
      <c r="H153" s="57" t="s">
        <v>1009</v>
      </c>
      <c r="I153" s="63" t="s">
        <v>3033</v>
      </c>
      <c r="J153" s="64" t="s">
        <v>3034</v>
      </c>
      <c r="K153" s="29">
        <v>382811401</v>
      </c>
      <c r="L153" s="65"/>
      <c r="M153" s="45">
        <f>RANK(K153,$K$3:K153)</f>
        <v>133</v>
      </c>
    </row>
    <row r="154" spans="1:13" ht="18" hidden="1">
      <c r="A154" s="61">
        <f>_xlfn.AGGREGATE(3,5,$B$3:B154)</f>
        <v>12</v>
      </c>
      <c r="B154" s="62" t="s">
        <v>133</v>
      </c>
      <c r="C154" s="62" t="s">
        <v>134</v>
      </c>
      <c r="D154" s="55" t="s">
        <v>135</v>
      </c>
      <c r="E154" s="55" t="s">
        <v>3908</v>
      </c>
      <c r="F154" s="2" t="s">
        <v>136</v>
      </c>
      <c r="G154" s="24">
        <v>42</v>
      </c>
      <c r="H154" s="57" t="s">
        <v>11</v>
      </c>
      <c r="I154" s="63" t="s">
        <v>2478</v>
      </c>
      <c r="J154" s="64" t="s">
        <v>2479</v>
      </c>
      <c r="K154" s="29">
        <v>368286170</v>
      </c>
      <c r="L154" s="65" t="s">
        <v>3953</v>
      </c>
      <c r="M154" s="45">
        <f>RANK(K154,$K$3:K154)</f>
        <v>134</v>
      </c>
    </row>
    <row r="155" spans="1:13" ht="18" hidden="1">
      <c r="A155" s="61">
        <f>_xlfn.AGGREGATE(3,5,$B$3:B155)</f>
        <v>12</v>
      </c>
      <c r="B155" s="62" t="s">
        <v>178</v>
      </c>
      <c r="C155" s="62" t="s">
        <v>179</v>
      </c>
      <c r="D155" s="55" t="s">
        <v>180</v>
      </c>
      <c r="E155" s="55" t="s">
        <v>3923</v>
      </c>
      <c r="F155" s="2" t="s">
        <v>181</v>
      </c>
      <c r="G155" s="24">
        <v>57</v>
      </c>
      <c r="H155" s="57" t="s">
        <v>11</v>
      </c>
      <c r="I155" s="63" t="s">
        <v>2506</v>
      </c>
      <c r="J155" s="64" t="s">
        <v>2507</v>
      </c>
      <c r="K155" s="29">
        <v>362898552</v>
      </c>
      <c r="L155" s="65"/>
      <c r="M155" s="45">
        <f>RANK(K155,$K$3:K155)</f>
        <v>135</v>
      </c>
    </row>
    <row r="156" spans="1:13" ht="36" hidden="1">
      <c r="A156" s="61">
        <f>_xlfn.AGGREGATE(3,5,$B$3:B156)</f>
        <v>12</v>
      </c>
      <c r="B156" s="62" t="s">
        <v>604</v>
      </c>
      <c r="C156" s="62" t="s">
        <v>605</v>
      </c>
      <c r="D156" s="55" t="s">
        <v>125</v>
      </c>
      <c r="E156" s="55" t="s">
        <v>3920</v>
      </c>
      <c r="F156" s="2" t="s">
        <v>606</v>
      </c>
      <c r="G156" s="24">
        <v>212</v>
      </c>
      <c r="H156" s="57" t="s">
        <v>585</v>
      </c>
      <c r="I156" s="63" t="s">
        <v>2765</v>
      </c>
      <c r="J156" s="64" t="s">
        <v>2766</v>
      </c>
      <c r="K156" s="29">
        <v>352292923</v>
      </c>
      <c r="L156" s="65"/>
      <c r="M156" s="45">
        <f>RANK(K156,$K$3:K156)</f>
        <v>136</v>
      </c>
    </row>
    <row r="157" spans="1:13" ht="18" hidden="1">
      <c r="A157" s="61">
        <f>_xlfn.AGGREGATE(3,5,$B$3:B157)</f>
        <v>12</v>
      </c>
      <c r="B157" s="62" t="s">
        <v>308</v>
      </c>
      <c r="C157" s="62" t="s">
        <v>309</v>
      </c>
      <c r="D157" s="55" t="s">
        <v>100</v>
      </c>
      <c r="E157" s="55" t="s">
        <v>3951</v>
      </c>
      <c r="F157" s="2" t="s">
        <v>310</v>
      </c>
      <c r="G157" s="24">
        <v>102</v>
      </c>
      <c r="H157" s="57" t="s">
        <v>285</v>
      </c>
      <c r="I157" s="63" t="s">
        <v>2581</v>
      </c>
      <c r="J157" s="64" t="s">
        <v>2582</v>
      </c>
      <c r="K157" s="29">
        <v>347021054</v>
      </c>
      <c r="L157" s="65"/>
      <c r="M157" s="45">
        <f>RANK(K157,$K$3:K157)</f>
        <v>137</v>
      </c>
    </row>
    <row r="158" spans="1:13" ht="36" hidden="1">
      <c r="A158" s="61">
        <f>_xlfn.AGGREGATE(3,5,$B$3:B158)</f>
        <v>12</v>
      </c>
      <c r="B158" s="62" t="s">
        <v>240</v>
      </c>
      <c r="C158" s="62" t="s">
        <v>241</v>
      </c>
      <c r="D158" s="55" t="s">
        <v>235</v>
      </c>
      <c r="E158" s="55" t="s">
        <v>3931</v>
      </c>
      <c r="F158" s="2" t="s">
        <v>242</v>
      </c>
      <c r="G158" s="24">
        <v>80</v>
      </c>
      <c r="H158" s="57" t="s">
        <v>198</v>
      </c>
      <c r="I158" s="63" t="s">
        <v>2541</v>
      </c>
      <c r="J158" s="64" t="s">
        <v>2542</v>
      </c>
      <c r="K158" s="29">
        <v>326014069</v>
      </c>
      <c r="L158" s="65"/>
      <c r="M158" s="45">
        <f>RANK(K158,$K$3:K158)</f>
        <v>138</v>
      </c>
    </row>
    <row r="159" spans="1:13" ht="18" hidden="1">
      <c r="A159" s="61">
        <f>_xlfn.AGGREGATE(3,5,$B$3:B159)</f>
        <v>12</v>
      </c>
      <c r="B159" s="62" t="s">
        <v>844</v>
      </c>
      <c r="C159" s="62" t="s">
        <v>845</v>
      </c>
      <c r="D159" s="55" t="s">
        <v>3873</v>
      </c>
      <c r="E159" s="55" t="s">
        <v>3932</v>
      </c>
      <c r="F159" s="2" t="s">
        <v>846</v>
      </c>
      <c r="G159" s="24">
        <v>309</v>
      </c>
      <c r="H159" s="57" t="s">
        <v>839</v>
      </c>
      <c r="I159" s="63" t="s">
        <v>2915</v>
      </c>
      <c r="J159" s="64" t="s">
        <v>2916</v>
      </c>
      <c r="K159" s="29">
        <v>321428821</v>
      </c>
      <c r="L159" s="65"/>
      <c r="M159" s="45">
        <f>RANK(K159,$K$3:K159)</f>
        <v>139</v>
      </c>
    </row>
    <row r="160" spans="1:13" ht="36" hidden="1">
      <c r="A160" s="61">
        <f>_xlfn.AGGREGATE(3,5,$B$3:B160)</f>
        <v>12</v>
      </c>
      <c r="B160" s="62" t="s">
        <v>833</v>
      </c>
      <c r="C160" s="62" t="s">
        <v>834</v>
      </c>
      <c r="D160" s="55" t="s">
        <v>3876</v>
      </c>
      <c r="E160" s="55" t="s">
        <v>3889</v>
      </c>
      <c r="F160" s="2" t="s">
        <v>835</v>
      </c>
      <c r="G160" s="24">
        <v>306</v>
      </c>
      <c r="H160" s="57" t="s">
        <v>826</v>
      </c>
      <c r="I160" s="63" t="s">
        <v>2909</v>
      </c>
      <c r="J160" s="64" t="s">
        <v>2910</v>
      </c>
      <c r="K160" s="29">
        <v>319782068</v>
      </c>
      <c r="L160" s="65"/>
      <c r="M160" s="45">
        <f>RANK(K160,$K$3:K160)</f>
        <v>140</v>
      </c>
    </row>
    <row r="161" spans="1:13" ht="36" hidden="1">
      <c r="A161" s="61">
        <f>_xlfn.AGGREGATE(3,5,$B$3:B161)</f>
        <v>12</v>
      </c>
      <c r="B161" s="62" t="s">
        <v>736</v>
      </c>
      <c r="C161" s="62" t="s">
        <v>737</v>
      </c>
      <c r="D161" s="55" t="s">
        <v>3873</v>
      </c>
      <c r="E161" s="55" t="s">
        <v>3932</v>
      </c>
      <c r="F161" s="5" t="s">
        <v>738</v>
      </c>
      <c r="G161" s="24">
        <v>265</v>
      </c>
      <c r="H161" s="57" t="s">
        <v>689</v>
      </c>
      <c r="I161" s="63" t="s">
        <v>2849</v>
      </c>
      <c r="J161" s="64" t="s">
        <v>2850</v>
      </c>
      <c r="K161" s="29">
        <v>318040583</v>
      </c>
      <c r="L161" s="65"/>
      <c r="M161" s="45">
        <f>RANK(K161,$K$3:K161)</f>
        <v>141</v>
      </c>
    </row>
    <row r="162" spans="1:13" ht="36" hidden="1">
      <c r="A162" s="61">
        <f>_xlfn.AGGREGATE(3,5,$B$3:B162)</f>
        <v>12</v>
      </c>
      <c r="B162" s="62" t="s">
        <v>965</v>
      </c>
      <c r="C162" s="62" t="s">
        <v>966</v>
      </c>
      <c r="D162" s="55" t="s">
        <v>17</v>
      </c>
      <c r="E162" s="55" t="s">
        <v>3891</v>
      </c>
      <c r="F162" s="2" t="s">
        <v>967</v>
      </c>
      <c r="G162" s="24">
        <v>358</v>
      </c>
      <c r="H162" s="57" t="s">
        <v>964</v>
      </c>
      <c r="I162" s="63" t="s">
        <v>2991</v>
      </c>
      <c r="J162" s="64" t="s">
        <v>2992</v>
      </c>
      <c r="K162" s="29">
        <v>316094724</v>
      </c>
      <c r="L162" s="65"/>
      <c r="M162" s="45">
        <f>RANK(K162,$K$3:K162)</f>
        <v>142</v>
      </c>
    </row>
    <row r="163" spans="1:13" ht="36" hidden="1">
      <c r="A163" s="61">
        <f>_xlfn.AGGREGATE(3,5,$B$3:B163)</f>
        <v>12</v>
      </c>
      <c r="B163" s="62" t="s">
        <v>991</v>
      </c>
      <c r="C163" s="96" t="s">
        <v>992</v>
      </c>
      <c r="D163" s="55" t="s">
        <v>17</v>
      </c>
      <c r="E163" s="55" t="s">
        <v>3891</v>
      </c>
      <c r="F163" s="2" t="s">
        <v>993</v>
      </c>
      <c r="G163" s="24">
        <v>368</v>
      </c>
      <c r="H163" s="57" t="s">
        <v>994</v>
      </c>
      <c r="I163" s="63" t="s">
        <v>3007</v>
      </c>
      <c r="J163" s="64" t="s">
        <v>3008</v>
      </c>
      <c r="K163" s="29">
        <v>474794426</v>
      </c>
      <c r="L163" s="65"/>
      <c r="M163" s="45">
        <f>RANK(K163,$K$3:K163)</f>
        <v>123</v>
      </c>
    </row>
    <row r="164" spans="1:13" ht="34.5" hidden="1">
      <c r="A164" s="53">
        <f>_xlfn.AGGREGATE(3,5,$B$3:B164)</f>
        <v>12</v>
      </c>
      <c r="B164" s="54" t="s">
        <v>320</v>
      </c>
      <c r="C164" s="54" t="s">
        <v>321</v>
      </c>
      <c r="D164" s="55" t="s">
        <v>322</v>
      </c>
      <c r="E164" s="56" t="s">
        <v>3912</v>
      </c>
      <c r="F164" s="34" t="s">
        <v>323</v>
      </c>
      <c r="G164" s="25">
        <v>107</v>
      </c>
      <c r="H164" s="57" t="s">
        <v>285</v>
      </c>
      <c r="I164" s="66" t="s">
        <v>2589</v>
      </c>
      <c r="J164" s="59" t="s">
        <v>2590</v>
      </c>
      <c r="K164" s="29">
        <v>308071078</v>
      </c>
      <c r="L164" s="60" t="s">
        <v>3952</v>
      </c>
      <c r="M164" s="45">
        <f>RANK(K164,$K$3:K164)</f>
        <v>144</v>
      </c>
    </row>
    <row r="165" spans="1:13" ht="36" hidden="1">
      <c r="A165" s="61">
        <f>_xlfn.AGGREGATE(3,5,$B$3:B165)</f>
        <v>12</v>
      </c>
      <c r="B165" s="62" t="s">
        <v>762</v>
      </c>
      <c r="C165" s="62" t="s">
        <v>763</v>
      </c>
      <c r="D165" s="55" t="s">
        <v>17</v>
      </c>
      <c r="E165" s="55" t="s">
        <v>3891</v>
      </c>
      <c r="F165" s="2" t="s">
        <v>764</v>
      </c>
      <c r="G165" s="24">
        <v>277</v>
      </c>
      <c r="H165" s="57" t="s">
        <v>745</v>
      </c>
      <c r="I165" s="63" t="s">
        <v>2865</v>
      </c>
      <c r="J165" s="64" t="s">
        <v>2866</v>
      </c>
      <c r="K165" s="29">
        <v>300743939</v>
      </c>
      <c r="L165" s="65"/>
      <c r="M165" s="45">
        <f>RANK(K165,$K$3:K165)</f>
        <v>146</v>
      </c>
    </row>
    <row r="166" spans="1:13" ht="34.5" hidden="1">
      <c r="A166" s="53">
        <f>_xlfn.AGGREGATE(3,5,$B$3:B166)</f>
        <v>12</v>
      </c>
      <c r="B166" s="54" t="s">
        <v>403</v>
      </c>
      <c r="C166" s="54" t="s">
        <v>404</v>
      </c>
      <c r="D166" s="55" t="s">
        <v>199</v>
      </c>
      <c r="E166" s="56" t="s">
        <v>3907</v>
      </c>
      <c r="F166" s="34" t="s">
        <v>405</v>
      </c>
      <c r="G166" s="25">
        <v>138</v>
      </c>
      <c r="H166" s="57" t="s">
        <v>369</v>
      </c>
      <c r="I166" s="66" t="s">
        <v>2639</v>
      </c>
      <c r="J166" s="59" t="s">
        <v>2640</v>
      </c>
      <c r="K166" s="29">
        <v>295983245</v>
      </c>
      <c r="L166" s="60" t="s">
        <v>3952</v>
      </c>
      <c r="M166" s="45">
        <f>RANK(K166,$K$3:K166)</f>
        <v>147</v>
      </c>
    </row>
    <row r="167" spans="1:13" ht="47.25" hidden="1">
      <c r="A167" s="61">
        <f>_xlfn.AGGREGATE(3,5,$B$3:B167)</f>
        <v>12</v>
      </c>
      <c r="B167" s="62" t="s">
        <v>904</v>
      </c>
      <c r="C167" s="62" t="s">
        <v>905</v>
      </c>
      <c r="D167" s="55" t="s">
        <v>17</v>
      </c>
      <c r="E167" s="55" t="s">
        <v>3891</v>
      </c>
      <c r="F167" s="2" t="s">
        <v>906</v>
      </c>
      <c r="G167" s="24">
        <v>331</v>
      </c>
      <c r="H167" s="57" t="s">
        <v>819</v>
      </c>
      <c r="I167" s="63" t="s">
        <v>2953</v>
      </c>
      <c r="J167" s="64" t="s">
        <v>2954</v>
      </c>
      <c r="K167" s="29">
        <v>281473924</v>
      </c>
      <c r="L167" s="65"/>
      <c r="M167" s="45">
        <f>RANK(K167,$K$3:K167)</f>
        <v>148</v>
      </c>
    </row>
    <row r="168" spans="1:13" ht="36" hidden="1">
      <c r="A168" s="61">
        <f>_xlfn.AGGREGATE(3,5,$B$3:B168)</f>
        <v>12</v>
      </c>
      <c r="B168" s="82" t="s">
        <v>1299</v>
      </c>
      <c r="C168" s="82" t="s">
        <v>1300</v>
      </c>
      <c r="D168" s="55" t="s">
        <v>17</v>
      </c>
      <c r="E168" s="55" t="s">
        <v>3891</v>
      </c>
      <c r="F168" s="97" t="s">
        <v>1301</v>
      </c>
      <c r="G168" s="24">
        <v>501</v>
      </c>
      <c r="H168" s="70" t="s">
        <v>1302</v>
      </c>
      <c r="I168" s="63" t="s">
        <v>3194</v>
      </c>
      <c r="J168" s="64" t="s">
        <v>3195</v>
      </c>
      <c r="K168" s="29">
        <v>308307404</v>
      </c>
      <c r="L168" s="65"/>
      <c r="M168" s="45">
        <f>RANK(K168,$K$3:K168)</f>
        <v>144</v>
      </c>
    </row>
    <row r="169" spans="1:13" ht="36" hidden="1">
      <c r="A169" s="61">
        <f>_xlfn.AGGREGATE(3,5,$B$3:B169)</f>
        <v>12</v>
      </c>
      <c r="B169" s="82" t="s">
        <v>1270</v>
      </c>
      <c r="C169" s="82" t="s">
        <v>1271</v>
      </c>
      <c r="D169" s="55" t="s">
        <v>3873</v>
      </c>
      <c r="E169" s="55" t="s">
        <v>3932</v>
      </c>
      <c r="F169" s="97" t="s">
        <v>1272</v>
      </c>
      <c r="G169" s="24">
        <v>488</v>
      </c>
      <c r="H169" s="70" t="s">
        <v>1263</v>
      </c>
      <c r="I169" s="63" t="s">
        <v>3176</v>
      </c>
      <c r="J169" s="64" t="s">
        <v>3177</v>
      </c>
      <c r="K169" s="29">
        <v>267550004</v>
      </c>
      <c r="L169" s="65"/>
      <c r="M169" s="45">
        <f>RANK(K169,$K$3:K169)</f>
        <v>152</v>
      </c>
    </row>
    <row r="170" spans="1:13" ht="18" hidden="1">
      <c r="A170" s="61">
        <f>_xlfn.AGGREGATE(3,5,$B$3:B170)</f>
        <v>12</v>
      </c>
      <c r="B170" s="62" t="s">
        <v>889</v>
      </c>
      <c r="C170" s="62" t="s">
        <v>890</v>
      </c>
      <c r="D170" s="55" t="s">
        <v>45</v>
      </c>
      <c r="E170" s="55" t="s">
        <v>3937</v>
      </c>
      <c r="F170" s="2" t="s">
        <v>891</v>
      </c>
      <c r="G170" s="24">
        <v>326</v>
      </c>
      <c r="H170" s="57" t="s">
        <v>819</v>
      </c>
      <c r="I170" s="63" t="s">
        <v>2943</v>
      </c>
      <c r="J170" s="64" t="s">
        <v>2944</v>
      </c>
      <c r="K170" s="29">
        <v>264315449</v>
      </c>
      <c r="L170" s="65"/>
      <c r="M170" s="45">
        <f>RANK(K170,$K$3:K170)</f>
        <v>153</v>
      </c>
    </row>
    <row r="171" spans="1:13" ht="18" hidden="1">
      <c r="A171" s="61">
        <f>_xlfn.AGGREGATE(3,5,$B$3:B171)</f>
        <v>12</v>
      </c>
      <c r="B171" s="68" t="s">
        <v>1440</v>
      </c>
      <c r="C171" s="82" t="s">
        <v>1441</v>
      </c>
      <c r="D171" s="55" t="s">
        <v>17</v>
      </c>
      <c r="E171" s="55" t="s">
        <v>3891</v>
      </c>
      <c r="F171" s="89" t="s">
        <v>1442</v>
      </c>
      <c r="G171" s="24">
        <v>560</v>
      </c>
      <c r="H171" s="70" t="s">
        <v>1430</v>
      </c>
      <c r="I171" s="63" t="s">
        <v>3279</v>
      </c>
      <c r="J171" s="64" t="s">
        <v>3280</v>
      </c>
      <c r="K171" s="29">
        <v>262412563</v>
      </c>
      <c r="L171" s="65"/>
      <c r="M171" s="45">
        <f>RANK(K171,$K$3:K171)</f>
        <v>154</v>
      </c>
    </row>
    <row r="172" spans="1:13" ht="36" hidden="1">
      <c r="A172" s="61">
        <f>_xlfn.AGGREGATE(3,5,$B$3:B172)</f>
        <v>12</v>
      </c>
      <c r="B172" s="62" t="s">
        <v>661</v>
      </c>
      <c r="C172" s="62" t="s">
        <v>662</v>
      </c>
      <c r="D172" s="55" t="s">
        <v>17</v>
      </c>
      <c r="E172" s="55" t="s">
        <v>3891</v>
      </c>
      <c r="F172" s="2" t="s">
        <v>663</v>
      </c>
      <c r="G172" s="24">
        <v>234</v>
      </c>
      <c r="H172" s="57" t="s">
        <v>651</v>
      </c>
      <c r="I172" s="63" t="s">
        <v>2801</v>
      </c>
      <c r="J172" s="64" t="s">
        <v>2802</v>
      </c>
      <c r="K172" s="29">
        <v>262004406</v>
      </c>
      <c r="L172" s="65"/>
      <c r="M172" s="45">
        <f>RANK(K172,$K$3:K172)</f>
        <v>155</v>
      </c>
    </row>
    <row r="173" spans="1:13" ht="36" hidden="1">
      <c r="A173" s="61">
        <f>_xlfn.AGGREGATE(3,5,$B$3:B173)</f>
        <v>12</v>
      </c>
      <c r="B173" s="82" t="s">
        <v>1233</v>
      </c>
      <c r="C173" s="82" t="s">
        <v>1234</v>
      </c>
      <c r="D173" s="55" t="s">
        <v>3873</v>
      </c>
      <c r="E173" s="55" t="s">
        <v>3932</v>
      </c>
      <c r="F173" s="97" t="s">
        <v>1235</v>
      </c>
      <c r="G173" s="24">
        <v>468</v>
      </c>
      <c r="H173" s="70" t="s">
        <v>1232</v>
      </c>
      <c r="I173" s="63" t="s">
        <v>3152</v>
      </c>
      <c r="J173" s="64" t="s">
        <v>3153</v>
      </c>
      <c r="K173" s="29">
        <v>261915274</v>
      </c>
      <c r="L173" s="65"/>
      <c r="M173" s="45">
        <f>RANK(K173,$K$3:K173)</f>
        <v>156</v>
      </c>
    </row>
    <row r="174" spans="1:13" s="79" customFormat="1" ht="36" hidden="1">
      <c r="A174" s="61">
        <f>_xlfn.AGGREGATE(3,5,$B$3:B174)</f>
        <v>12</v>
      </c>
      <c r="B174" s="62" t="s">
        <v>175</v>
      </c>
      <c r="C174" s="3" t="s">
        <v>176</v>
      </c>
      <c r="D174" s="55" t="s">
        <v>17</v>
      </c>
      <c r="E174" s="55" t="s">
        <v>3891</v>
      </c>
      <c r="F174" s="2" t="s">
        <v>177</v>
      </c>
      <c r="G174" s="24">
        <v>56</v>
      </c>
      <c r="H174" s="57" t="s">
        <v>11</v>
      </c>
      <c r="I174" s="63" t="s">
        <v>2504</v>
      </c>
      <c r="J174" s="64" t="s">
        <v>2505</v>
      </c>
      <c r="K174" s="29">
        <v>254493720</v>
      </c>
      <c r="L174" s="65"/>
      <c r="M174" s="45">
        <f>RANK(K174,$K$3:K174)</f>
        <v>157</v>
      </c>
    </row>
    <row r="175" spans="1:13" ht="47.25" hidden="1">
      <c r="A175" s="61">
        <f>_xlfn.AGGREGATE(3,5,$B$3:B175)</f>
        <v>12</v>
      </c>
      <c r="B175" s="62" t="s">
        <v>324</v>
      </c>
      <c r="C175" s="62" t="s">
        <v>325</v>
      </c>
      <c r="D175" s="55" t="s">
        <v>326</v>
      </c>
      <c r="E175" s="55" t="s">
        <v>3892</v>
      </c>
      <c r="F175" s="2" t="s">
        <v>327</v>
      </c>
      <c r="G175" s="24">
        <v>108</v>
      </c>
      <c r="H175" s="57" t="s">
        <v>285</v>
      </c>
      <c r="I175" s="63" t="s">
        <v>2591</v>
      </c>
      <c r="J175" s="64" t="s">
        <v>2592</v>
      </c>
      <c r="K175" s="29">
        <v>253269412</v>
      </c>
      <c r="L175" s="65"/>
      <c r="M175" s="45">
        <f>RANK(K175,$K$3:K175)</f>
        <v>158</v>
      </c>
    </row>
    <row r="176" spans="1:13" ht="34.5" hidden="1">
      <c r="A176" s="53">
        <f>_xlfn.AGGREGATE(3,5,$B$3:B176)</f>
        <v>12</v>
      </c>
      <c r="B176" s="81" t="s">
        <v>1204</v>
      </c>
      <c r="C176" s="81" t="s">
        <v>1205</v>
      </c>
      <c r="D176" s="55" t="s">
        <v>231</v>
      </c>
      <c r="E176" s="56" t="s">
        <v>3922</v>
      </c>
      <c r="F176" s="36" t="s">
        <v>1206</v>
      </c>
      <c r="G176" s="25">
        <v>454</v>
      </c>
      <c r="H176" s="100" t="s">
        <v>1194</v>
      </c>
      <c r="I176" s="66" t="s">
        <v>3134</v>
      </c>
      <c r="J176" s="59" t="s">
        <v>3135</v>
      </c>
      <c r="K176" s="29">
        <v>248691643</v>
      </c>
      <c r="L176" s="60" t="s">
        <v>3952</v>
      </c>
      <c r="M176" s="45">
        <f>RANK(K176,$K$3:K176)</f>
        <v>159</v>
      </c>
    </row>
    <row r="177" spans="1:13" ht="34.5" hidden="1">
      <c r="A177" s="53">
        <f>_xlfn.AGGREGATE(3,5,$B$3:B177)</f>
        <v>12</v>
      </c>
      <c r="B177" s="54" t="s">
        <v>686</v>
      </c>
      <c r="C177" s="54" t="s">
        <v>687</v>
      </c>
      <c r="D177" s="55" t="s">
        <v>649</v>
      </c>
      <c r="E177" s="56" t="s">
        <v>3919</v>
      </c>
      <c r="F177" s="34" t="s">
        <v>688</v>
      </c>
      <c r="G177" s="25">
        <v>243</v>
      </c>
      <c r="H177" s="57" t="s">
        <v>689</v>
      </c>
      <c r="I177" s="66" t="s">
        <v>2817</v>
      </c>
      <c r="J177" s="59" t="s">
        <v>2818</v>
      </c>
      <c r="K177" s="29">
        <v>248050118</v>
      </c>
      <c r="L177" s="60" t="s">
        <v>3952</v>
      </c>
      <c r="M177" s="45">
        <f>RANK(K177,$K$3:K177)</f>
        <v>160</v>
      </c>
    </row>
    <row r="178" spans="1:13" ht="36" hidden="1">
      <c r="A178" s="61">
        <f>_xlfn.AGGREGATE(3,5,$B$3:B178)</f>
        <v>12</v>
      </c>
      <c r="B178" s="62" t="s">
        <v>1058</v>
      </c>
      <c r="C178" s="62" t="s">
        <v>1059</v>
      </c>
      <c r="D178" s="55" t="s">
        <v>3876</v>
      </c>
      <c r="E178" s="55" t="s">
        <v>3889</v>
      </c>
      <c r="F178" s="2" t="s">
        <v>1060</v>
      </c>
      <c r="G178" s="24">
        <v>395</v>
      </c>
      <c r="H178" s="57" t="s">
        <v>1045</v>
      </c>
      <c r="I178" s="63" t="s">
        <v>3049</v>
      </c>
      <c r="J178" s="64" t="s">
        <v>3050</v>
      </c>
      <c r="K178" s="29">
        <v>247204421</v>
      </c>
      <c r="L178" s="65"/>
      <c r="M178" s="45">
        <f>RANK(K178,$K$3:K178)</f>
        <v>161</v>
      </c>
    </row>
    <row r="179" spans="1:13" ht="47.25" hidden="1">
      <c r="A179" s="61">
        <f>_xlfn.AGGREGATE(3,5,$B$3:B179)</f>
        <v>12</v>
      </c>
      <c r="B179" s="68" t="s">
        <v>1395</v>
      </c>
      <c r="C179" s="68" t="s">
        <v>1396</v>
      </c>
      <c r="D179" s="55" t="s">
        <v>17</v>
      </c>
      <c r="E179" s="55" t="s">
        <v>3891</v>
      </c>
      <c r="F179" s="89" t="s">
        <v>1397</v>
      </c>
      <c r="G179" s="24">
        <v>542</v>
      </c>
      <c r="H179" s="70" t="s">
        <v>1398</v>
      </c>
      <c r="I179" s="63" t="s">
        <v>3251</v>
      </c>
      <c r="J179" s="64" t="s">
        <v>3252</v>
      </c>
      <c r="K179" s="29">
        <v>245722511</v>
      </c>
      <c r="L179" s="65"/>
      <c r="M179" s="45">
        <f>RANK(K179,$K$3:K179)</f>
        <v>162</v>
      </c>
    </row>
    <row r="180" spans="1:13" ht="31.5" hidden="1">
      <c r="A180" s="61">
        <f>_xlfn.AGGREGATE(3,5,$B$3:B180)</f>
        <v>12</v>
      </c>
      <c r="B180" s="62" t="s">
        <v>595</v>
      </c>
      <c r="C180" s="62" t="s">
        <v>596</v>
      </c>
      <c r="D180" s="55" t="s">
        <v>3869</v>
      </c>
      <c r="E180" s="55" t="s">
        <v>3886</v>
      </c>
      <c r="F180" s="2" t="s">
        <v>597</v>
      </c>
      <c r="G180" s="24">
        <v>209</v>
      </c>
      <c r="H180" s="57" t="s">
        <v>585</v>
      </c>
      <c r="I180" s="63" t="s">
        <v>2759</v>
      </c>
      <c r="J180" s="64" t="s">
        <v>2760</v>
      </c>
      <c r="K180" s="29">
        <v>243401395</v>
      </c>
      <c r="L180" s="65" t="s">
        <v>3953</v>
      </c>
      <c r="M180" s="45">
        <f>RANK(K180,$K$3:K180)</f>
        <v>163</v>
      </c>
    </row>
    <row r="181" spans="1:13" ht="31.5">
      <c r="A181" s="61">
        <f>_xlfn.AGGREGATE(3,5,$B$3:B181)</f>
        <v>13</v>
      </c>
      <c r="B181" s="62" t="s">
        <v>337</v>
      </c>
      <c r="C181" s="62" t="s">
        <v>338</v>
      </c>
      <c r="D181" s="55" t="s">
        <v>17</v>
      </c>
      <c r="E181" s="55" t="s">
        <v>3891</v>
      </c>
      <c r="F181" s="2" t="s">
        <v>339</v>
      </c>
      <c r="G181" s="24">
        <v>112</v>
      </c>
      <c r="H181" s="57" t="s">
        <v>285</v>
      </c>
      <c r="I181" s="63" t="s">
        <v>2599</v>
      </c>
      <c r="J181" s="64" t="s">
        <v>2600</v>
      </c>
      <c r="K181" s="29">
        <v>241743949</v>
      </c>
      <c r="L181" s="65"/>
      <c r="M181" s="45">
        <f>RANK(K181,$K$3:K181)</f>
        <v>164</v>
      </c>
    </row>
    <row r="182" spans="1:13" ht="18">
      <c r="A182" s="61">
        <f>_xlfn.AGGREGATE(3,5,$B$3:B182)</f>
        <v>14</v>
      </c>
      <c r="B182" s="62" t="s">
        <v>1030</v>
      </c>
      <c r="C182" s="62" t="s">
        <v>1031</v>
      </c>
      <c r="D182" s="55" t="s">
        <v>17</v>
      </c>
      <c r="E182" s="55" t="s">
        <v>3891</v>
      </c>
      <c r="F182" s="2" t="s">
        <v>1032</v>
      </c>
      <c r="G182" s="24">
        <v>383</v>
      </c>
      <c r="H182" s="57" t="s">
        <v>1009</v>
      </c>
      <c r="I182" s="63" t="s">
        <v>3031</v>
      </c>
      <c r="J182" s="64" t="s">
        <v>3032</v>
      </c>
      <c r="K182" s="29">
        <v>238223981</v>
      </c>
      <c r="L182" s="65"/>
      <c r="M182" s="45">
        <f>RANK(K182,$K$3:K182)</f>
        <v>165</v>
      </c>
    </row>
    <row r="183" spans="1:13" ht="36" hidden="1">
      <c r="A183" s="61">
        <f>_xlfn.AGGREGATE(3,5,$B$3:B183)</f>
        <v>14</v>
      </c>
      <c r="B183" s="62" t="s">
        <v>908</v>
      </c>
      <c r="C183" s="62" t="s">
        <v>909</v>
      </c>
      <c r="D183" s="55" t="s">
        <v>231</v>
      </c>
      <c r="E183" s="55" t="s">
        <v>3922</v>
      </c>
      <c r="F183" s="2" t="s">
        <v>910</v>
      </c>
      <c r="G183" s="24">
        <v>333</v>
      </c>
      <c r="H183" s="57" t="s">
        <v>907</v>
      </c>
      <c r="I183" s="63" t="s">
        <v>2955</v>
      </c>
      <c r="J183" s="64" t="s">
        <v>2956</v>
      </c>
      <c r="K183" s="29">
        <v>232948726</v>
      </c>
      <c r="L183" s="65" t="s">
        <v>3953</v>
      </c>
      <c r="M183" s="45">
        <f>RANK(K183,$K$3:K183)</f>
        <v>166</v>
      </c>
    </row>
    <row r="184" spans="1:13" ht="36" hidden="1">
      <c r="A184" s="61">
        <f>_xlfn.AGGREGATE(3,5,$B$3:B184)</f>
        <v>14</v>
      </c>
      <c r="B184" s="62" t="s">
        <v>617</v>
      </c>
      <c r="C184" s="62" t="s">
        <v>618</v>
      </c>
      <c r="D184" s="55" t="s">
        <v>326</v>
      </c>
      <c r="E184" s="55" t="s">
        <v>3892</v>
      </c>
      <c r="F184" s="2" t="s">
        <v>619</v>
      </c>
      <c r="G184" s="24">
        <v>217</v>
      </c>
      <c r="H184" s="57" t="s">
        <v>616</v>
      </c>
      <c r="I184" s="63" t="s">
        <v>2773</v>
      </c>
      <c r="J184" s="64" t="s">
        <v>2774</v>
      </c>
      <c r="K184" s="29">
        <v>231826563</v>
      </c>
      <c r="L184" s="65"/>
      <c r="M184" s="45">
        <f>RANK(K184,$K$3:K184)</f>
        <v>167</v>
      </c>
    </row>
    <row r="185" spans="1:13" ht="36" hidden="1">
      <c r="A185" s="61">
        <f>_xlfn.AGGREGATE(3,5,$B$3:B185)</f>
        <v>14</v>
      </c>
      <c r="B185" s="62" t="s">
        <v>800</v>
      </c>
      <c r="C185" s="62" t="s">
        <v>801</v>
      </c>
      <c r="D185" s="55" t="s">
        <v>100</v>
      </c>
      <c r="E185" s="55" t="s">
        <v>3951</v>
      </c>
      <c r="F185" s="2" t="s">
        <v>802</v>
      </c>
      <c r="G185" s="24">
        <v>291</v>
      </c>
      <c r="H185" s="57" t="s">
        <v>790</v>
      </c>
      <c r="I185" s="63" t="s">
        <v>2889</v>
      </c>
      <c r="J185" s="64" t="s">
        <v>2890</v>
      </c>
      <c r="K185" s="29">
        <v>230700476</v>
      </c>
      <c r="L185" s="65"/>
      <c r="M185" s="45">
        <f>RANK(K185,$K$3:K185)</f>
        <v>168</v>
      </c>
    </row>
    <row r="186" spans="1:13" ht="36" hidden="1">
      <c r="A186" s="61">
        <f>_xlfn.AGGREGATE(3,5,$B$3:B186)</f>
        <v>14</v>
      </c>
      <c r="B186" s="62" t="s">
        <v>386</v>
      </c>
      <c r="C186" s="62" t="s">
        <v>387</v>
      </c>
      <c r="D186" s="55" t="s">
        <v>112</v>
      </c>
      <c r="E186" s="55" t="s">
        <v>3902</v>
      </c>
      <c r="F186" s="2" t="s">
        <v>388</v>
      </c>
      <c r="G186" s="24">
        <v>130</v>
      </c>
      <c r="H186" s="57" t="s">
        <v>355</v>
      </c>
      <c r="I186" s="63" t="s">
        <v>2629</v>
      </c>
      <c r="J186" s="64" t="s">
        <v>2630</v>
      </c>
      <c r="K186" s="29">
        <v>229381832</v>
      </c>
      <c r="L186" s="65"/>
      <c r="M186" s="45">
        <f>RANK(K186,$K$3:K186)</f>
        <v>169</v>
      </c>
    </row>
    <row r="187" spans="1:13" ht="18" hidden="1">
      <c r="A187" s="61">
        <f>_xlfn.AGGREGATE(3,5,$B$3:B187)</f>
        <v>14</v>
      </c>
      <c r="B187" s="62" t="s">
        <v>655</v>
      </c>
      <c r="C187" s="62" t="s">
        <v>656</v>
      </c>
      <c r="D187" s="55" t="s">
        <v>17</v>
      </c>
      <c r="E187" s="55" t="s">
        <v>3891</v>
      </c>
      <c r="F187" s="2" t="s">
        <v>657</v>
      </c>
      <c r="G187" s="24">
        <v>232</v>
      </c>
      <c r="H187" s="57" t="s">
        <v>651</v>
      </c>
      <c r="I187" s="63" t="s">
        <v>2797</v>
      </c>
      <c r="J187" s="64" t="s">
        <v>2798</v>
      </c>
      <c r="K187" s="29">
        <v>225594142</v>
      </c>
      <c r="L187" s="65"/>
      <c r="M187" s="45">
        <f>RANK(K187,$K$3:K187)</f>
        <v>170</v>
      </c>
    </row>
    <row r="188" spans="1:13" ht="18" hidden="1">
      <c r="A188" s="61">
        <f>_xlfn.AGGREGATE(3,5,$B$3:B188)</f>
        <v>14</v>
      </c>
      <c r="B188" s="62" t="s">
        <v>1010</v>
      </c>
      <c r="C188" s="62" t="s">
        <v>1011</v>
      </c>
      <c r="D188" s="55" t="s">
        <v>17</v>
      </c>
      <c r="E188" s="55" t="s">
        <v>3891</v>
      </c>
      <c r="F188" s="2" t="s">
        <v>1012</v>
      </c>
      <c r="G188" s="24">
        <v>375</v>
      </c>
      <c r="H188" s="57" t="s">
        <v>1004</v>
      </c>
      <c r="I188" s="63" t="s">
        <v>3017</v>
      </c>
      <c r="J188" s="64" t="s">
        <v>3018</v>
      </c>
      <c r="K188" s="29">
        <v>224909692</v>
      </c>
      <c r="L188" s="65"/>
      <c r="M188" s="45">
        <f>RANK(K188,$K$3:K188)</f>
        <v>171</v>
      </c>
    </row>
    <row r="189" spans="1:13" ht="36" hidden="1">
      <c r="A189" s="61">
        <f>_xlfn.AGGREGATE(3,5,$B$3:B189)</f>
        <v>14</v>
      </c>
      <c r="B189" s="88" t="s">
        <v>945</v>
      </c>
      <c r="C189" s="88" t="s">
        <v>946</v>
      </c>
      <c r="D189" s="55" t="s">
        <v>17</v>
      </c>
      <c r="E189" s="55" t="s">
        <v>3891</v>
      </c>
      <c r="F189" s="4" t="s">
        <v>947</v>
      </c>
      <c r="G189" s="24">
        <v>349</v>
      </c>
      <c r="H189" s="101" t="s">
        <v>923</v>
      </c>
      <c r="I189" s="63" t="s">
        <v>2979</v>
      </c>
      <c r="J189" s="64" t="s">
        <v>2980</v>
      </c>
      <c r="K189" s="29">
        <v>221854793</v>
      </c>
      <c r="L189" s="65"/>
      <c r="M189" s="45">
        <f>RANK(K189,$K$3:K189)</f>
        <v>172</v>
      </c>
    </row>
    <row r="190" spans="1:13" ht="36" hidden="1">
      <c r="A190" s="61">
        <f>_xlfn.AGGREGATE(3,5,$B$3:B190)</f>
        <v>14</v>
      </c>
      <c r="B190" s="62" t="s">
        <v>1191</v>
      </c>
      <c r="C190" s="62" t="s">
        <v>1192</v>
      </c>
      <c r="D190" s="55" t="s">
        <v>17</v>
      </c>
      <c r="E190" s="55" t="s">
        <v>3891</v>
      </c>
      <c r="F190" s="102" t="s">
        <v>1193</v>
      </c>
      <c r="G190" s="24">
        <v>448</v>
      </c>
      <c r="H190" s="57" t="s">
        <v>1176</v>
      </c>
      <c r="I190" s="63" t="s">
        <v>3126</v>
      </c>
      <c r="J190" s="64" t="s">
        <v>3127</v>
      </c>
      <c r="K190" s="29">
        <v>218302982</v>
      </c>
      <c r="L190" s="65"/>
      <c r="M190" s="45">
        <f>RANK(K190,$K$3:K190)</f>
        <v>173</v>
      </c>
    </row>
    <row r="191" spans="1:13" ht="36" hidden="1">
      <c r="A191" s="61">
        <f>_xlfn.AGGREGATE(3,5,$B$3:B191)</f>
        <v>14</v>
      </c>
      <c r="B191" s="62" t="s">
        <v>971</v>
      </c>
      <c r="C191" s="62" t="s">
        <v>972</v>
      </c>
      <c r="D191" s="55" t="s">
        <v>17</v>
      </c>
      <c r="E191" s="55" t="s">
        <v>3891</v>
      </c>
      <c r="F191" s="2" t="s">
        <v>973</v>
      </c>
      <c r="G191" s="24">
        <v>361</v>
      </c>
      <c r="H191" s="57" t="s">
        <v>964</v>
      </c>
      <c r="I191" s="63" t="s">
        <v>2995</v>
      </c>
      <c r="J191" s="64" t="s">
        <v>2996</v>
      </c>
      <c r="K191" s="29">
        <v>216977490</v>
      </c>
      <c r="L191" s="65"/>
      <c r="M191" s="45">
        <f>RANK(K191,$K$3:K191)</f>
        <v>174</v>
      </c>
    </row>
    <row r="192" spans="1:13" ht="18" hidden="1">
      <c r="A192" s="61">
        <f>_xlfn.AGGREGATE(3,5,$B$3:B192)</f>
        <v>14</v>
      </c>
      <c r="B192" s="82" t="s">
        <v>1303</v>
      </c>
      <c r="C192" s="82" t="s">
        <v>1304</v>
      </c>
      <c r="D192" s="55" t="s">
        <v>17</v>
      </c>
      <c r="E192" s="55" t="s">
        <v>3891</v>
      </c>
      <c r="F192" s="97" t="s">
        <v>1305</v>
      </c>
      <c r="G192" s="24">
        <v>502</v>
      </c>
      <c r="H192" s="70" t="s">
        <v>1302</v>
      </c>
      <c r="I192" s="63" t="s">
        <v>3196</v>
      </c>
      <c r="J192" s="64" t="s">
        <v>3197</v>
      </c>
      <c r="K192" s="29">
        <v>21902961</v>
      </c>
      <c r="L192" s="65"/>
      <c r="M192" s="45">
        <f>RANK(K192,$K$3:K192)</f>
        <v>184</v>
      </c>
    </row>
    <row r="193" spans="1:13" ht="34.5" hidden="1">
      <c r="A193" s="53">
        <f>_xlfn.AGGREGATE(3,5,$B$3:B193)</f>
        <v>14</v>
      </c>
      <c r="B193" s="81" t="s">
        <v>1236</v>
      </c>
      <c r="C193" s="54" t="s">
        <v>1237</v>
      </c>
      <c r="D193" s="55" t="s">
        <v>221</v>
      </c>
      <c r="E193" s="56" t="s">
        <v>3913</v>
      </c>
      <c r="F193" s="103" t="s">
        <v>1238</v>
      </c>
      <c r="G193" s="25">
        <v>470</v>
      </c>
      <c r="H193" s="70" t="s">
        <v>1232</v>
      </c>
      <c r="I193" s="66" t="s">
        <v>3154</v>
      </c>
      <c r="J193" s="59" t="s">
        <v>3155</v>
      </c>
      <c r="K193" s="29">
        <v>207975720</v>
      </c>
      <c r="L193" s="60" t="s">
        <v>3952</v>
      </c>
      <c r="M193" s="45">
        <f>RANK(K193,$K$3:K193)</f>
        <v>175</v>
      </c>
    </row>
    <row r="194" spans="1:13" ht="34.5" hidden="1">
      <c r="A194" s="53">
        <f>_xlfn.AGGREGATE(3,5,$B$3:B194)</f>
        <v>14</v>
      </c>
      <c r="B194" s="54" t="s">
        <v>727</v>
      </c>
      <c r="C194" s="54" t="s">
        <v>728</v>
      </c>
      <c r="D194" s="55" t="s">
        <v>3872</v>
      </c>
      <c r="E194" s="56" t="s">
        <v>3910</v>
      </c>
      <c r="F194" s="35" t="s">
        <v>729</v>
      </c>
      <c r="G194" s="25">
        <v>261</v>
      </c>
      <c r="H194" s="57" t="s">
        <v>689</v>
      </c>
      <c r="I194" s="66" t="s">
        <v>2843</v>
      </c>
      <c r="J194" s="59" t="s">
        <v>2844</v>
      </c>
      <c r="K194" s="29">
        <v>207370718</v>
      </c>
      <c r="L194" s="60" t="s">
        <v>3952</v>
      </c>
      <c r="M194" s="45">
        <f>RANK(K194,$K$3:K194)</f>
        <v>176</v>
      </c>
    </row>
    <row r="195" spans="1:13" ht="34.5" hidden="1">
      <c r="A195" s="53">
        <f>_xlfn.AGGREGATE(3,5,$B$3:B195)</f>
        <v>14</v>
      </c>
      <c r="B195" s="54" t="s">
        <v>480</v>
      </c>
      <c r="C195" s="54" t="s">
        <v>481</v>
      </c>
      <c r="D195" s="55" t="s">
        <v>277</v>
      </c>
      <c r="E195" s="56" t="s">
        <v>3899</v>
      </c>
      <c r="F195" s="34" t="s">
        <v>482</v>
      </c>
      <c r="G195" s="25">
        <v>169</v>
      </c>
      <c r="H195" s="57" t="s">
        <v>433</v>
      </c>
      <c r="I195" s="66" t="s">
        <v>2687</v>
      </c>
      <c r="J195" s="59" t="s">
        <v>2688</v>
      </c>
      <c r="K195" s="29">
        <v>204433641</v>
      </c>
      <c r="L195" s="60" t="s">
        <v>3952</v>
      </c>
      <c r="M195" s="45">
        <f>RANK(K195,$K$3:K195)</f>
        <v>177</v>
      </c>
    </row>
    <row r="196" spans="1:13" ht="72" hidden="1">
      <c r="A196" s="61">
        <f>_xlfn.AGGREGATE(3,5,$B$3:B196)</f>
        <v>14</v>
      </c>
      <c r="B196" s="62" t="s">
        <v>424</v>
      </c>
      <c r="C196" s="62" t="s">
        <v>425</v>
      </c>
      <c r="D196" s="55" t="s">
        <v>52</v>
      </c>
      <c r="E196" s="55" t="s">
        <v>3890</v>
      </c>
      <c r="F196" s="2" t="s">
        <v>426</v>
      </c>
      <c r="G196" s="24">
        <v>146</v>
      </c>
      <c r="H196" s="57" t="s">
        <v>420</v>
      </c>
      <c r="I196" s="63" t="s">
        <v>2651</v>
      </c>
      <c r="J196" s="64" t="s">
        <v>2652</v>
      </c>
      <c r="K196" s="29">
        <v>200932021</v>
      </c>
      <c r="L196" s="65" t="s">
        <v>3953</v>
      </c>
      <c r="M196" s="45">
        <f>RANK(K196,$K$3:K196)</f>
        <v>178</v>
      </c>
    </row>
    <row r="197" spans="1:13" ht="18" hidden="1">
      <c r="A197" s="61">
        <f>_xlfn.AGGREGATE(3,5,$B$3:B197)</f>
        <v>14</v>
      </c>
      <c r="B197" s="62" t="s">
        <v>508</v>
      </c>
      <c r="C197" s="62" t="s">
        <v>509</v>
      </c>
      <c r="D197" s="55" t="s">
        <v>3872</v>
      </c>
      <c r="E197" s="55" t="s">
        <v>3910</v>
      </c>
      <c r="F197" s="2" t="s">
        <v>510</v>
      </c>
      <c r="G197" s="24">
        <v>180</v>
      </c>
      <c r="H197" s="57" t="s">
        <v>433</v>
      </c>
      <c r="I197" s="63" t="s">
        <v>2705</v>
      </c>
      <c r="J197" s="64" t="s">
        <v>2706</v>
      </c>
      <c r="K197" s="29">
        <v>197982370</v>
      </c>
      <c r="L197" s="65" t="s">
        <v>3953</v>
      </c>
      <c r="M197" s="45">
        <f>RANK(K197,$K$3:K197)</f>
        <v>179</v>
      </c>
    </row>
    <row r="198" spans="1:13" ht="36" hidden="1">
      <c r="A198" s="61">
        <f>_xlfn.AGGREGATE(3,5,$B$3:B198)</f>
        <v>14</v>
      </c>
      <c r="B198" s="62" t="s">
        <v>95</v>
      </c>
      <c r="C198" s="62" t="s">
        <v>96</v>
      </c>
      <c r="D198" s="55" t="s">
        <v>3878</v>
      </c>
      <c r="E198" s="55" t="s">
        <v>3898</v>
      </c>
      <c r="F198" s="2" t="s">
        <v>97</v>
      </c>
      <c r="G198" s="24">
        <v>31</v>
      </c>
      <c r="H198" s="57" t="s">
        <v>11</v>
      </c>
      <c r="I198" s="63" t="s">
        <v>2456</v>
      </c>
      <c r="J198" s="64" t="s">
        <v>2457</v>
      </c>
      <c r="K198" s="29">
        <v>196860729</v>
      </c>
      <c r="L198" s="65" t="s">
        <v>3953</v>
      </c>
      <c r="M198" s="45">
        <f>RANK(K198,$K$3:K198)</f>
        <v>180</v>
      </c>
    </row>
    <row r="199" spans="1:13" ht="34.5" hidden="1">
      <c r="A199" s="53">
        <f>_xlfn.AGGREGATE(3,5,$B$3:B199)</f>
        <v>14</v>
      </c>
      <c r="B199" s="54" t="s">
        <v>557</v>
      </c>
      <c r="C199" s="54" t="s">
        <v>558</v>
      </c>
      <c r="D199" s="55" t="s">
        <v>559</v>
      </c>
      <c r="E199" s="56" t="s">
        <v>3935</v>
      </c>
      <c r="F199" s="34" t="s">
        <v>560</v>
      </c>
      <c r="G199" s="25">
        <v>197</v>
      </c>
      <c r="H199" s="57" t="s">
        <v>523</v>
      </c>
      <c r="I199" s="66" t="s">
        <v>2737</v>
      </c>
      <c r="J199" s="59" t="s">
        <v>2738</v>
      </c>
      <c r="K199" s="29">
        <v>195335546</v>
      </c>
      <c r="L199" s="60" t="s">
        <v>3952</v>
      </c>
      <c r="M199" s="45">
        <f>RANK(K199,$K$3:K199)</f>
        <v>181</v>
      </c>
    </row>
    <row r="200" spans="1:13" ht="36" hidden="1">
      <c r="A200" s="61">
        <f>_xlfn.AGGREGATE(3,5,$B$3:B200)</f>
        <v>14</v>
      </c>
      <c r="B200" s="62" t="s">
        <v>924</v>
      </c>
      <c r="C200" s="62" t="s">
        <v>925</v>
      </c>
      <c r="D200" s="55" t="s">
        <v>125</v>
      </c>
      <c r="E200" s="55" t="s">
        <v>3920</v>
      </c>
      <c r="F200" s="2" t="s">
        <v>926</v>
      </c>
      <c r="G200" s="24">
        <v>339</v>
      </c>
      <c r="H200" s="57" t="s">
        <v>923</v>
      </c>
      <c r="I200" s="63" t="s">
        <v>2965</v>
      </c>
      <c r="J200" s="64" t="s">
        <v>2966</v>
      </c>
      <c r="K200" s="29">
        <v>192927486</v>
      </c>
      <c r="L200" s="65"/>
      <c r="M200" s="45">
        <f>RANK(K200,$K$3:K200)</f>
        <v>182</v>
      </c>
    </row>
    <row r="201" spans="1:13" ht="34.5" hidden="1">
      <c r="A201" s="53">
        <f>_xlfn.AGGREGATE(3,5,$B$3:B201)</f>
        <v>14</v>
      </c>
      <c r="B201" s="54" t="s">
        <v>393</v>
      </c>
      <c r="C201" s="54" t="s">
        <v>394</v>
      </c>
      <c r="D201" s="55" t="s">
        <v>395</v>
      </c>
      <c r="E201" s="56" t="s">
        <v>3906</v>
      </c>
      <c r="F201" s="34" t="s">
        <v>396</v>
      </c>
      <c r="G201" s="25">
        <v>134</v>
      </c>
      <c r="H201" s="57" t="s">
        <v>355</v>
      </c>
      <c r="I201" s="66" t="s">
        <v>2633</v>
      </c>
      <c r="J201" s="59" t="s">
        <v>2634</v>
      </c>
      <c r="K201" s="29">
        <v>192722201</v>
      </c>
      <c r="L201" s="60" t="s">
        <v>3952</v>
      </c>
      <c r="M201" s="45">
        <f>RANK(K201,$K$3:K201)</f>
        <v>183</v>
      </c>
    </row>
    <row r="202" spans="1:13" ht="36" hidden="1">
      <c r="A202" s="61">
        <f>_xlfn.AGGREGATE(3,5,$B$3:B202)</f>
        <v>14</v>
      </c>
      <c r="B202" s="62" t="s">
        <v>483</v>
      </c>
      <c r="C202" s="87" t="s">
        <v>484</v>
      </c>
      <c r="D202" s="55" t="s">
        <v>125</v>
      </c>
      <c r="E202" s="55" t="s">
        <v>3920</v>
      </c>
      <c r="F202" s="2" t="s">
        <v>485</v>
      </c>
      <c r="G202" s="24">
        <v>170</v>
      </c>
      <c r="H202" s="57" t="s">
        <v>433</v>
      </c>
      <c r="I202" s="63" t="s">
        <v>2689</v>
      </c>
      <c r="J202" s="64" t="s">
        <v>2690</v>
      </c>
      <c r="K202" s="29">
        <v>190376180</v>
      </c>
      <c r="L202" s="65"/>
      <c r="M202" s="45">
        <f>RANK(K202,$K$3:K202)</f>
        <v>184</v>
      </c>
    </row>
    <row r="203" spans="1:13" ht="54" hidden="1">
      <c r="A203" s="61">
        <f>_xlfn.AGGREGATE(3,5,$B$3:B203)</f>
        <v>14</v>
      </c>
      <c r="B203" s="62" t="s">
        <v>120</v>
      </c>
      <c r="C203" s="104" t="s">
        <v>121</v>
      </c>
      <c r="D203" s="55" t="s">
        <v>112</v>
      </c>
      <c r="E203" s="55" t="s">
        <v>3902</v>
      </c>
      <c r="F203" s="2" t="s">
        <v>122</v>
      </c>
      <c r="G203" s="24">
        <v>38</v>
      </c>
      <c r="H203" s="57" t="s">
        <v>11</v>
      </c>
      <c r="I203" s="63" t="s">
        <v>2470</v>
      </c>
      <c r="J203" s="64" t="s">
        <v>2471</v>
      </c>
      <c r="K203" s="29">
        <v>190155373</v>
      </c>
      <c r="L203" s="65"/>
      <c r="M203" s="45">
        <f>RANK(K203,$K$3:K203)</f>
        <v>185</v>
      </c>
    </row>
    <row r="204" spans="1:13" ht="18" hidden="1">
      <c r="A204" s="61">
        <f>_xlfn.AGGREGATE(3,5,$B$3:B204)</f>
        <v>14</v>
      </c>
      <c r="B204" s="62" t="s">
        <v>1084</v>
      </c>
      <c r="C204" s="62" t="s">
        <v>1085</v>
      </c>
      <c r="D204" s="55" t="s">
        <v>17</v>
      </c>
      <c r="E204" s="55" t="s">
        <v>3891</v>
      </c>
      <c r="F204" s="102" t="s">
        <v>3941</v>
      </c>
      <c r="G204" s="24">
        <v>407</v>
      </c>
      <c r="H204" s="57" t="s">
        <v>1086</v>
      </c>
      <c r="I204" s="63" t="s">
        <v>2412</v>
      </c>
      <c r="J204" s="64" t="s">
        <v>2413</v>
      </c>
      <c r="K204" s="29">
        <v>186805792</v>
      </c>
      <c r="L204" s="65"/>
      <c r="M204" s="45">
        <f>RANK(K204,$K$3:K204)</f>
        <v>186</v>
      </c>
    </row>
    <row r="205" spans="1:13" ht="36" hidden="1">
      <c r="A205" s="61">
        <f>_xlfn.AGGREGATE(3,5,$B$3:B205)</f>
        <v>14</v>
      </c>
      <c r="B205" s="62" t="s">
        <v>203</v>
      </c>
      <c r="C205" s="62" t="s">
        <v>204</v>
      </c>
      <c r="D205" s="55" t="s">
        <v>17</v>
      </c>
      <c r="E205" s="55" t="s">
        <v>3891</v>
      </c>
      <c r="F205" s="2" t="s">
        <v>205</v>
      </c>
      <c r="G205" s="24">
        <v>66</v>
      </c>
      <c r="H205" s="57" t="s">
        <v>198</v>
      </c>
      <c r="I205" s="63" t="s">
        <v>2519</v>
      </c>
      <c r="J205" s="64" t="s">
        <v>2520</v>
      </c>
      <c r="K205" s="29">
        <v>179036317</v>
      </c>
      <c r="L205" s="65"/>
      <c r="M205" s="45">
        <f>RANK(K205,$K$3:K205)</f>
        <v>187</v>
      </c>
    </row>
    <row r="206" spans="1:13" ht="18" hidden="1">
      <c r="A206" s="61">
        <f>_xlfn.AGGREGATE(3,5,$B$3:B206)</f>
        <v>14</v>
      </c>
      <c r="B206" s="62" t="s">
        <v>264</v>
      </c>
      <c r="C206" s="62" t="s">
        <v>265</v>
      </c>
      <c r="D206" s="55" t="s">
        <v>266</v>
      </c>
      <c r="E206" s="55" t="s">
        <v>3936</v>
      </c>
      <c r="F206" s="2" t="s">
        <v>267</v>
      </c>
      <c r="G206" s="24">
        <v>88</v>
      </c>
      <c r="H206" s="57" t="s">
        <v>250</v>
      </c>
      <c r="I206" s="63" t="s">
        <v>2555</v>
      </c>
      <c r="J206" s="64" t="s">
        <v>2556</v>
      </c>
      <c r="K206" s="29">
        <v>176772113</v>
      </c>
      <c r="L206" s="65"/>
      <c r="M206" s="45">
        <f>RANK(K206,$K$3:K206)</f>
        <v>188</v>
      </c>
    </row>
    <row r="207" spans="1:13" ht="36" hidden="1">
      <c r="A207" s="61">
        <f>_xlfn.AGGREGATE(3,5,$B$3:B207)</f>
        <v>14</v>
      </c>
      <c r="B207" s="62" t="s">
        <v>780</v>
      </c>
      <c r="C207" s="62" t="s">
        <v>781</v>
      </c>
      <c r="D207" s="55" t="s">
        <v>17</v>
      </c>
      <c r="E207" s="55" t="s">
        <v>3891</v>
      </c>
      <c r="F207" s="2" t="s">
        <v>782</v>
      </c>
      <c r="G207" s="24">
        <v>283</v>
      </c>
      <c r="H207" s="57" t="s">
        <v>745</v>
      </c>
      <c r="I207" s="63" t="s">
        <v>2877</v>
      </c>
      <c r="J207" s="64" t="s">
        <v>2878</v>
      </c>
      <c r="K207" s="29">
        <v>176670189</v>
      </c>
      <c r="L207" s="65"/>
      <c r="M207" s="45">
        <f>RANK(K207,$K$3:K207)</f>
        <v>189</v>
      </c>
    </row>
    <row r="208" spans="1:13" ht="18" hidden="1">
      <c r="A208" s="61">
        <f>_xlfn.AGGREGATE(3,5,$B$3:B208)</f>
        <v>14</v>
      </c>
      <c r="B208" s="82" t="s">
        <v>1331</v>
      </c>
      <c r="C208" s="82" t="s">
        <v>1332</v>
      </c>
      <c r="D208" s="55" t="s">
        <v>245</v>
      </c>
      <c r="E208" s="55" t="s">
        <v>3929</v>
      </c>
      <c r="F208" s="97" t="s">
        <v>1333</v>
      </c>
      <c r="G208" s="24">
        <v>517</v>
      </c>
      <c r="H208" s="70" t="s">
        <v>1330</v>
      </c>
      <c r="I208" s="63" t="s">
        <v>3214</v>
      </c>
      <c r="J208" s="64" t="s">
        <v>3215</v>
      </c>
      <c r="K208" s="29">
        <v>176201817</v>
      </c>
      <c r="L208" s="65"/>
      <c r="M208" s="45">
        <f>RANK(K208,$K$3:K208)</f>
        <v>190</v>
      </c>
    </row>
    <row r="209" spans="1:13" ht="36" hidden="1">
      <c r="A209" s="61">
        <f>_xlfn.AGGREGATE(3,5,$B$3:B209)</f>
        <v>14</v>
      </c>
      <c r="B209" s="82" t="s">
        <v>1195</v>
      </c>
      <c r="C209" s="62" t="s">
        <v>1196</v>
      </c>
      <c r="D209" s="55" t="s">
        <v>3870</v>
      </c>
      <c r="E209" s="55" t="s">
        <v>3926</v>
      </c>
      <c r="F209" s="4" t="s">
        <v>1197</v>
      </c>
      <c r="G209" s="24">
        <v>450</v>
      </c>
      <c r="H209" s="100" t="s">
        <v>1194</v>
      </c>
      <c r="I209" s="63" t="s">
        <v>3128</v>
      </c>
      <c r="J209" s="64" t="s">
        <v>3129</v>
      </c>
      <c r="K209" s="29">
        <v>172855062</v>
      </c>
      <c r="L209" s="65"/>
      <c r="M209" s="45">
        <f>RANK(K209,$K$3:K209)</f>
        <v>191</v>
      </c>
    </row>
    <row r="210" spans="1:13" ht="36" hidden="1">
      <c r="A210" s="61">
        <f>_xlfn.AGGREGATE(3,5,$B$3:B210)</f>
        <v>14</v>
      </c>
      <c r="B210" s="62" t="s">
        <v>1019</v>
      </c>
      <c r="C210" s="62" t="s">
        <v>1020</v>
      </c>
      <c r="D210" s="55" t="s">
        <v>3876</v>
      </c>
      <c r="E210" s="55" t="s">
        <v>3889</v>
      </c>
      <c r="F210" s="2" t="s">
        <v>1021</v>
      </c>
      <c r="G210" s="24">
        <v>378</v>
      </c>
      <c r="H210" s="57" t="s">
        <v>1009</v>
      </c>
      <c r="I210" s="63" t="s">
        <v>3023</v>
      </c>
      <c r="J210" s="64" t="s">
        <v>3024</v>
      </c>
      <c r="K210" s="29">
        <v>169689130</v>
      </c>
      <c r="L210" s="65"/>
      <c r="M210" s="45">
        <f>RANK(K210,$K$3:K210)</f>
        <v>192</v>
      </c>
    </row>
    <row r="211" spans="1:13" ht="18" hidden="1">
      <c r="A211" s="61">
        <f>_xlfn.AGGREGATE(3,5,$B$3:B211)</f>
        <v>14</v>
      </c>
      <c r="B211" s="62" t="s">
        <v>783</v>
      </c>
      <c r="C211" s="62" t="s">
        <v>784</v>
      </c>
      <c r="D211" s="55" t="s">
        <v>45</v>
      </c>
      <c r="E211" s="55" t="s">
        <v>3937</v>
      </c>
      <c r="F211" s="2" t="s">
        <v>785</v>
      </c>
      <c r="G211" s="24">
        <v>284</v>
      </c>
      <c r="H211" s="57" t="s">
        <v>745</v>
      </c>
      <c r="I211" s="63" t="s">
        <v>2879</v>
      </c>
      <c r="J211" s="64" t="s">
        <v>2880</v>
      </c>
      <c r="K211" s="29">
        <v>168766542</v>
      </c>
      <c r="L211" s="65"/>
      <c r="M211" s="45">
        <f>RANK(K211,$K$3:K211)</f>
        <v>193</v>
      </c>
    </row>
    <row r="212" spans="1:13" ht="31.5" hidden="1">
      <c r="A212" s="61">
        <f>_xlfn.AGGREGATE(3,5,$B$3:B212)</f>
        <v>14</v>
      </c>
      <c r="B212" s="62" t="s">
        <v>206</v>
      </c>
      <c r="C212" s="62" t="s">
        <v>207</v>
      </c>
      <c r="D212" s="55" t="s">
        <v>3873</v>
      </c>
      <c r="E212" s="55" t="s">
        <v>3932</v>
      </c>
      <c r="F212" s="2" t="s">
        <v>208</v>
      </c>
      <c r="G212" s="24">
        <v>67</v>
      </c>
      <c r="H212" s="57" t="s">
        <v>198</v>
      </c>
      <c r="I212" s="63" t="s">
        <v>2521</v>
      </c>
      <c r="J212" s="64" t="s">
        <v>2522</v>
      </c>
      <c r="K212" s="29">
        <v>167830448</v>
      </c>
      <c r="L212" s="65"/>
      <c r="M212" s="45">
        <f>RANK(K212,$K$3:K212)</f>
        <v>195</v>
      </c>
    </row>
    <row r="213" spans="1:13" ht="36" hidden="1">
      <c r="A213" s="61">
        <f>_xlfn.AGGREGATE(3,5,$B$3:B213)</f>
        <v>14</v>
      </c>
      <c r="B213" s="105" t="s">
        <v>1713</v>
      </c>
      <c r="C213" s="106" t="s">
        <v>1714</v>
      </c>
      <c r="D213" s="91" t="s">
        <v>580</v>
      </c>
      <c r="E213" s="55" t="s">
        <v>3893</v>
      </c>
      <c r="F213" s="13" t="s">
        <v>1715</v>
      </c>
      <c r="G213" s="24">
        <v>661</v>
      </c>
      <c r="H213" s="70" t="s">
        <v>1716</v>
      </c>
      <c r="I213" s="63" t="s">
        <v>3447</v>
      </c>
      <c r="J213" s="64" t="s">
        <v>3448</v>
      </c>
      <c r="K213" s="29">
        <v>167263625</v>
      </c>
      <c r="L213" s="65"/>
      <c r="M213" s="45">
        <f>RANK(K213,$K$3:K213)</f>
        <v>196</v>
      </c>
    </row>
    <row r="214" spans="1:13" ht="36" hidden="1">
      <c r="A214" s="61">
        <f>_xlfn.AGGREGATE(3,5,$B$3:B214)</f>
        <v>14</v>
      </c>
      <c r="B214" s="62" t="s">
        <v>859</v>
      </c>
      <c r="C214" s="62" t="s">
        <v>860</v>
      </c>
      <c r="D214" s="55" t="s">
        <v>3876</v>
      </c>
      <c r="E214" s="55" t="s">
        <v>3889</v>
      </c>
      <c r="F214" s="2" t="s">
        <v>861</v>
      </c>
      <c r="G214" s="24">
        <v>314</v>
      </c>
      <c r="H214" s="57" t="s">
        <v>839</v>
      </c>
      <c r="I214" s="63" t="s">
        <v>2925</v>
      </c>
      <c r="J214" s="64" t="s">
        <v>2926</v>
      </c>
      <c r="K214" s="29">
        <v>166898722</v>
      </c>
      <c r="L214" s="65"/>
      <c r="M214" s="45">
        <f>RANK(K214,$K$3:K214)</f>
        <v>197</v>
      </c>
    </row>
    <row r="215" spans="1:13" ht="18" hidden="1">
      <c r="A215" s="61">
        <f>_xlfn.AGGREGATE(3,5,$B$3:B215)</f>
        <v>14</v>
      </c>
      <c r="B215" s="62" t="s">
        <v>1185</v>
      </c>
      <c r="C215" s="62" t="s">
        <v>1186</v>
      </c>
      <c r="D215" s="55" t="s">
        <v>3878</v>
      </c>
      <c r="E215" s="55" t="s">
        <v>3898</v>
      </c>
      <c r="F215" s="2" t="s">
        <v>1187</v>
      </c>
      <c r="G215" s="24">
        <v>446</v>
      </c>
      <c r="H215" s="57" t="s">
        <v>1176</v>
      </c>
      <c r="I215" s="63" t="s">
        <v>3122</v>
      </c>
      <c r="J215" s="64" t="s">
        <v>3123</v>
      </c>
      <c r="K215" s="29">
        <v>166706529</v>
      </c>
      <c r="L215" s="65"/>
      <c r="M215" s="45">
        <f>RANK(K215,$K$3:K215)</f>
        <v>198</v>
      </c>
    </row>
    <row r="216" spans="1:13" ht="18" hidden="1">
      <c r="A216" s="61">
        <f>_xlfn.AGGREGATE(3,5,$B$3:B216)</f>
        <v>14</v>
      </c>
      <c r="B216" s="62" t="s">
        <v>127</v>
      </c>
      <c r="C216" s="62" t="s">
        <v>128</v>
      </c>
      <c r="D216" s="55" t="s">
        <v>71</v>
      </c>
      <c r="E216" s="55" t="s">
        <v>3911</v>
      </c>
      <c r="F216" s="2" t="s">
        <v>129</v>
      </c>
      <c r="G216" s="24">
        <v>40</v>
      </c>
      <c r="H216" s="57" t="s">
        <v>11</v>
      </c>
      <c r="I216" s="63" t="s">
        <v>2474</v>
      </c>
      <c r="J216" s="64" t="s">
        <v>2475</v>
      </c>
      <c r="K216" s="29">
        <v>165558656</v>
      </c>
      <c r="L216" s="65"/>
      <c r="M216" s="45">
        <f>RANK(K216,$K$3:K216)</f>
        <v>199</v>
      </c>
    </row>
    <row r="217" spans="1:13" ht="18" hidden="1">
      <c r="A217" s="61">
        <f>_xlfn.AGGREGATE(3,5,$B$3:B217)</f>
        <v>14</v>
      </c>
      <c r="B217" s="88" t="s">
        <v>2049</v>
      </c>
      <c r="C217" s="88" t="s">
        <v>2050</v>
      </c>
      <c r="D217" s="91" t="s">
        <v>45</v>
      </c>
      <c r="E217" s="55" t="s">
        <v>3937</v>
      </c>
      <c r="F217" s="89" t="s">
        <v>2051</v>
      </c>
      <c r="G217" s="24">
        <v>772</v>
      </c>
      <c r="H217" s="90" t="s">
        <v>2048</v>
      </c>
      <c r="I217" s="63" t="s">
        <v>3651</v>
      </c>
      <c r="J217" s="64" t="s">
        <v>3652</v>
      </c>
      <c r="K217" s="29">
        <v>156384278</v>
      </c>
      <c r="L217" s="65"/>
      <c r="M217" s="45">
        <f>RANK(K217,$K$3:K217)</f>
        <v>200</v>
      </c>
    </row>
    <row r="218" spans="1:13" ht="36" hidden="1">
      <c r="A218" s="61">
        <f>_xlfn.AGGREGATE(3,5,$B$3:B218)</f>
        <v>14</v>
      </c>
      <c r="B218" s="62" t="s">
        <v>352</v>
      </c>
      <c r="C218" s="62" t="s">
        <v>353</v>
      </c>
      <c r="D218" s="55" t="s">
        <v>180</v>
      </c>
      <c r="E218" s="55" t="s">
        <v>3923</v>
      </c>
      <c r="F218" s="2" t="s">
        <v>354</v>
      </c>
      <c r="G218" s="24">
        <v>118</v>
      </c>
      <c r="H218" s="57" t="s">
        <v>355</v>
      </c>
      <c r="I218" s="63" t="s">
        <v>2609</v>
      </c>
      <c r="J218" s="64" t="s">
        <v>2610</v>
      </c>
      <c r="K218" s="29">
        <v>152643458</v>
      </c>
      <c r="L218" s="65"/>
      <c r="M218" s="45">
        <f>RANK(K218,$K$3:K218)</f>
        <v>201</v>
      </c>
    </row>
    <row r="219" spans="1:13" ht="36" hidden="1">
      <c r="A219" s="61">
        <f>_xlfn.AGGREGATE(3,5,$B$3:B219)</f>
        <v>14</v>
      </c>
      <c r="B219" s="62" t="s">
        <v>998</v>
      </c>
      <c r="C219" s="62" t="s">
        <v>999</v>
      </c>
      <c r="D219" s="55" t="s">
        <v>52</v>
      </c>
      <c r="E219" s="55" t="s">
        <v>3890</v>
      </c>
      <c r="F219" s="2" t="s">
        <v>1000</v>
      </c>
      <c r="G219" s="24">
        <v>370</v>
      </c>
      <c r="H219" s="57" t="s">
        <v>994</v>
      </c>
      <c r="I219" s="63" t="s">
        <v>3011</v>
      </c>
      <c r="J219" s="64" t="s">
        <v>3012</v>
      </c>
      <c r="K219" s="29">
        <v>150851003</v>
      </c>
      <c r="L219" s="65"/>
      <c r="M219" s="45">
        <f>RANK(K219,$K$3:K219)</f>
        <v>202</v>
      </c>
    </row>
    <row r="220" spans="1:13" ht="18" hidden="1">
      <c r="A220" s="61">
        <f>_xlfn.AGGREGATE(3,5,$B$3:B220)</f>
        <v>14</v>
      </c>
      <c r="B220" s="62" t="s">
        <v>520</v>
      </c>
      <c r="C220" s="62" t="s">
        <v>521</v>
      </c>
      <c r="D220" s="55" t="s">
        <v>17</v>
      </c>
      <c r="E220" s="55" t="s">
        <v>3891</v>
      </c>
      <c r="F220" s="2" t="s">
        <v>522</v>
      </c>
      <c r="G220" s="24">
        <v>185</v>
      </c>
      <c r="H220" s="57" t="s">
        <v>523</v>
      </c>
      <c r="I220" s="63" t="s">
        <v>2713</v>
      </c>
      <c r="J220" s="64" t="s">
        <v>2714</v>
      </c>
      <c r="K220" s="29">
        <v>148395892</v>
      </c>
      <c r="L220" s="65"/>
      <c r="M220" s="45">
        <f>RANK(K220,$K$3:K220)</f>
        <v>203</v>
      </c>
    </row>
    <row r="221" spans="1:13" ht="36" hidden="1">
      <c r="A221" s="61">
        <f>_xlfn.AGGREGATE(3,5,$B$3:B221)</f>
        <v>14</v>
      </c>
      <c r="B221" s="62" t="s">
        <v>380</v>
      </c>
      <c r="C221" s="62" t="s">
        <v>381</v>
      </c>
      <c r="D221" s="55" t="s">
        <v>17</v>
      </c>
      <c r="E221" s="55" t="s">
        <v>3891</v>
      </c>
      <c r="F221" s="2" t="s">
        <v>382</v>
      </c>
      <c r="G221" s="24">
        <v>127</v>
      </c>
      <c r="H221" s="57" t="s">
        <v>355</v>
      </c>
      <c r="I221" s="63" t="s">
        <v>2625</v>
      </c>
      <c r="J221" s="64" t="s">
        <v>2626</v>
      </c>
      <c r="K221" s="29">
        <v>148246045</v>
      </c>
      <c r="L221" s="65"/>
      <c r="M221" s="45">
        <f>RANK(K221,$K$3:K221)</f>
        <v>204</v>
      </c>
    </row>
    <row r="222" spans="1:13" ht="34.5" hidden="1">
      <c r="A222" s="53">
        <f>_xlfn.AGGREGATE(3,5,$B$3:B222)</f>
        <v>14</v>
      </c>
      <c r="B222" s="54" t="s">
        <v>406</v>
      </c>
      <c r="C222" s="54" t="s">
        <v>407</v>
      </c>
      <c r="D222" s="55" t="s">
        <v>408</v>
      </c>
      <c r="E222" s="56" t="s">
        <v>3905</v>
      </c>
      <c r="F222" s="34" t="s">
        <v>409</v>
      </c>
      <c r="G222" s="25">
        <v>139</v>
      </c>
      <c r="H222" s="57" t="s">
        <v>369</v>
      </c>
      <c r="I222" s="66" t="s">
        <v>2641</v>
      </c>
      <c r="J222" s="59" t="s">
        <v>2642</v>
      </c>
      <c r="K222" s="29">
        <v>139159856</v>
      </c>
      <c r="L222" s="60" t="s">
        <v>3952</v>
      </c>
      <c r="M222" s="45">
        <f>RANK(K222,$K$3:K222)</f>
        <v>205</v>
      </c>
    </row>
    <row r="223" spans="1:13" ht="18" hidden="1">
      <c r="A223" s="61">
        <f>_xlfn.AGGREGATE(3,5,$B$3:B223)</f>
        <v>14</v>
      </c>
      <c r="B223" s="107" t="s">
        <v>2280</v>
      </c>
      <c r="C223" s="108" t="s">
        <v>2281</v>
      </c>
      <c r="D223" s="89" t="s">
        <v>180</v>
      </c>
      <c r="E223" s="55" t="s">
        <v>3923</v>
      </c>
      <c r="F223" s="89" t="s">
        <v>2282</v>
      </c>
      <c r="G223" s="24">
        <v>843</v>
      </c>
      <c r="H223" s="90">
        <v>43646</v>
      </c>
      <c r="I223" s="63" t="s">
        <v>3791</v>
      </c>
      <c r="J223" s="64" t="s">
        <v>3792</v>
      </c>
      <c r="K223" s="29">
        <v>138129603</v>
      </c>
      <c r="L223" s="65"/>
      <c r="M223" s="45">
        <f>RANK(K223,$K$3:K223)</f>
        <v>206</v>
      </c>
    </row>
    <row r="224" spans="1:13" ht="36" hidden="1">
      <c r="A224" s="61">
        <f>_xlfn.AGGREGATE(3,5,$B$3:B224)</f>
        <v>14</v>
      </c>
      <c r="B224" s="62" t="s">
        <v>607</v>
      </c>
      <c r="C224" s="62" t="s">
        <v>608</v>
      </c>
      <c r="D224" s="55" t="s">
        <v>559</v>
      </c>
      <c r="E224" s="55" t="s">
        <v>3935</v>
      </c>
      <c r="F224" s="2" t="s">
        <v>609</v>
      </c>
      <c r="G224" s="24">
        <v>214</v>
      </c>
      <c r="H224" s="57" t="s">
        <v>585</v>
      </c>
      <c r="I224" s="63" t="s">
        <v>2767</v>
      </c>
      <c r="J224" s="64" t="s">
        <v>2768</v>
      </c>
      <c r="K224" s="29">
        <v>137318374</v>
      </c>
      <c r="L224" s="65" t="s">
        <v>3953</v>
      </c>
      <c r="M224" s="45">
        <f>RANK(K224,$K$3:K224)</f>
        <v>207</v>
      </c>
    </row>
    <row r="225" spans="1:13" ht="31.5" hidden="1">
      <c r="A225" s="61">
        <f>_xlfn.AGGREGATE(3,5,$B$3:B225)</f>
        <v>14</v>
      </c>
      <c r="B225" s="62" t="s">
        <v>437</v>
      </c>
      <c r="C225" s="62" t="s">
        <v>438</v>
      </c>
      <c r="D225" s="55" t="s">
        <v>17</v>
      </c>
      <c r="E225" s="55" t="s">
        <v>3891</v>
      </c>
      <c r="F225" s="2" t="s">
        <v>439</v>
      </c>
      <c r="G225" s="24">
        <v>152</v>
      </c>
      <c r="H225" s="57" t="s">
        <v>433</v>
      </c>
      <c r="I225" s="63" t="s">
        <v>2659</v>
      </c>
      <c r="J225" s="64" t="s">
        <v>2660</v>
      </c>
      <c r="K225" s="29">
        <v>135802857</v>
      </c>
      <c r="L225" s="65"/>
      <c r="M225" s="45">
        <f>RANK(K225,$K$3:K225)</f>
        <v>208</v>
      </c>
    </row>
    <row r="226" spans="1:13" ht="36" hidden="1">
      <c r="A226" s="61">
        <f>_xlfn.AGGREGATE(3,5,$B$3:B226)</f>
        <v>14</v>
      </c>
      <c r="B226" s="62" t="s">
        <v>1001</v>
      </c>
      <c r="C226" s="62" t="s">
        <v>1002</v>
      </c>
      <c r="D226" s="55" t="s">
        <v>17</v>
      </c>
      <c r="E226" s="55" t="s">
        <v>3891</v>
      </c>
      <c r="F226" s="2" t="s">
        <v>1003</v>
      </c>
      <c r="G226" s="24">
        <v>371</v>
      </c>
      <c r="H226" s="57" t="s">
        <v>994</v>
      </c>
      <c r="I226" s="63" t="s">
        <v>3013</v>
      </c>
      <c r="J226" s="64" t="s">
        <v>3014</v>
      </c>
      <c r="K226" s="29">
        <v>135389808</v>
      </c>
      <c r="L226" s="65"/>
      <c r="M226" s="45">
        <f>RANK(K226,$K$3:K226)</f>
        <v>209</v>
      </c>
    </row>
    <row r="227" spans="1:13" ht="36" hidden="1">
      <c r="A227" s="61">
        <f>_xlfn.AGGREGATE(3,5,$B$3:B227)</f>
        <v>14</v>
      </c>
      <c r="B227" s="62" t="s">
        <v>730</v>
      </c>
      <c r="C227" s="62" t="s">
        <v>731</v>
      </c>
      <c r="D227" s="55" t="s">
        <v>17</v>
      </c>
      <c r="E227" s="55" t="s">
        <v>3891</v>
      </c>
      <c r="F227" s="5" t="s">
        <v>732</v>
      </c>
      <c r="G227" s="24">
        <v>262</v>
      </c>
      <c r="H227" s="57" t="s">
        <v>689</v>
      </c>
      <c r="I227" s="63" t="s">
        <v>2845</v>
      </c>
      <c r="J227" s="64" t="s">
        <v>2846</v>
      </c>
      <c r="K227" s="29">
        <v>135244663</v>
      </c>
      <c r="L227" s="65"/>
      <c r="M227" s="45">
        <f>RANK(K227,$K$3:K227)</f>
        <v>210</v>
      </c>
    </row>
    <row r="228" spans="1:13" ht="18" hidden="1">
      <c r="A228" s="61">
        <f>_xlfn.AGGREGATE(3,5,$B$3:B228)</f>
        <v>14</v>
      </c>
      <c r="B228" s="62" t="s">
        <v>163</v>
      </c>
      <c r="C228" s="62" t="s">
        <v>164</v>
      </c>
      <c r="D228" s="55" t="s">
        <v>45</v>
      </c>
      <c r="E228" s="55" t="s">
        <v>3937</v>
      </c>
      <c r="F228" s="2" t="s">
        <v>165</v>
      </c>
      <c r="G228" s="24">
        <v>51</v>
      </c>
      <c r="H228" s="57" t="s">
        <v>11</v>
      </c>
      <c r="I228" s="63" t="s">
        <v>2496</v>
      </c>
      <c r="J228" s="64" t="s">
        <v>2497</v>
      </c>
      <c r="K228" s="29">
        <v>133175099</v>
      </c>
      <c r="L228" s="65"/>
      <c r="M228" s="45">
        <f>RANK(K228,$K$3:K228)</f>
        <v>211</v>
      </c>
    </row>
    <row r="229" spans="1:13" ht="18" hidden="1">
      <c r="A229" s="61">
        <f>_xlfn.AGGREGATE(3,5,$B$3:B229)</f>
        <v>14</v>
      </c>
      <c r="B229" s="62" t="s">
        <v>797</v>
      </c>
      <c r="C229" s="62" t="s">
        <v>798</v>
      </c>
      <c r="D229" s="55" t="s">
        <v>685</v>
      </c>
      <c r="E229" s="55" t="s">
        <v>3884</v>
      </c>
      <c r="F229" s="2" t="s">
        <v>799</v>
      </c>
      <c r="G229" s="24">
        <v>289</v>
      </c>
      <c r="H229" s="57" t="s">
        <v>790</v>
      </c>
      <c r="I229" s="63" t="s">
        <v>2887</v>
      </c>
      <c r="J229" s="64" t="s">
        <v>2888</v>
      </c>
      <c r="K229" s="29">
        <v>131089928</v>
      </c>
      <c r="L229" s="65"/>
      <c r="M229" s="45">
        <f>RANK(K229,$K$3:K229)</f>
        <v>212</v>
      </c>
    </row>
    <row r="230" spans="1:13" ht="18" hidden="1">
      <c r="A230" s="61">
        <f>_xlfn.AGGREGATE(3,5,$B$3:B230)</f>
        <v>14</v>
      </c>
      <c r="B230" s="62" t="s">
        <v>533</v>
      </c>
      <c r="C230" s="62" t="s">
        <v>534</v>
      </c>
      <c r="D230" s="55" t="s">
        <v>9</v>
      </c>
      <c r="E230" s="55" t="s">
        <v>3900</v>
      </c>
      <c r="F230" s="2" t="s">
        <v>535</v>
      </c>
      <c r="G230" s="24">
        <v>189</v>
      </c>
      <c r="H230" s="57" t="s">
        <v>523</v>
      </c>
      <c r="I230" s="63" t="s">
        <v>2721</v>
      </c>
      <c r="J230" s="64" t="s">
        <v>2722</v>
      </c>
      <c r="K230" s="29">
        <v>131044028</v>
      </c>
      <c r="L230" s="65"/>
      <c r="M230" s="45">
        <f>RANK(K230,$K$3:K230)</f>
        <v>213</v>
      </c>
    </row>
    <row r="231" spans="1:13" ht="18" hidden="1">
      <c r="A231" s="61">
        <f>_xlfn.AGGREGATE(3,5,$B$3:B231)</f>
        <v>14</v>
      </c>
      <c r="B231" s="109" t="s">
        <v>1823</v>
      </c>
      <c r="C231" s="110" t="s">
        <v>1824</v>
      </c>
      <c r="D231" s="91" t="s">
        <v>17</v>
      </c>
      <c r="E231" s="55" t="s">
        <v>3891</v>
      </c>
      <c r="F231" s="16" t="s">
        <v>1825</v>
      </c>
      <c r="G231" s="24">
        <v>699</v>
      </c>
      <c r="H231" s="70" t="s">
        <v>1819</v>
      </c>
      <c r="I231" s="63" t="s">
        <v>3517</v>
      </c>
      <c r="J231" s="64" t="s">
        <v>3518</v>
      </c>
      <c r="K231" s="29">
        <v>129994476</v>
      </c>
      <c r="L231" s="65"/>
      <c r="M231" s="45">
        <f>RANK(K231,$K$3:K231)</f>
        <v>214</v>
      </c>
    </row>
    <row r="232" spans="1:13" ht="18" hidden="1">
      <c r="A232" s="61">
        <f>_xlfn.AGGREGATE(3,5,$B$3:B232)</f>
        <v>14</v>
      </c>
      <c r="B232" s="62" t="s">
        <v>110</v>
      </c>
      <c r="C232" s="62" t="s">
        <v>111</v>
      </c>
      <c r="D232" s="55" t="s">
        <v>112</v>
      </c>
      <c r="E232" s="55" t="s">
        <v>3902</v>
      </c>
      <c r="F232" s="2" t="s">
        <v>113</v>
      </c>
      <c r="G232" s="24">
        <v>35</v>
      </c>
      <c r="H232" s="57" t="s">
        <v>11</v>
      </c>
      <c r="I232" s="63" t="s">
        <v>2464</v>
      </c>
      <c r="J232" s="64" t="s">
        <v>2465</v>
      </c>
      <c r="K232" s="29">
        <v>128921095</v>
      </c>
      <c r="L232" s="65"/>
      <c r="M232" s="45">
        <f>RANK(K232,$K$3:K232)</f>
        <v>215</v>
      </c>
    </row>
    <row r="233" spans="1:13" ht="90" hidden="1">
      <c r="A233" s="61">
        <f>_xlfn.AGGREGATE(3,5,$B$3:B233)</f>
        <v>14</v>
      </c>
      <c r="B233" s="62" t="s">
        <v>465</v>
      </c>
      <c r="C233" s="62" t="s">
        <v>466</v>
      </c>
      <c r="D233" s="55" t="s">
        <v>306</v>
      </c>
      <c r="E233" s="55" t="s">
        <v>3916</v>
      </c>
      <c r="F233" s="2" t="s">
        <v>467</v>
      </c>
      <c r="G233" s="24">
        <v>164</v>
      </c>
      <c r="H233" s="57" t="s">
        <v>433</v>
      </c>
      <c r="I233" s="63" t="s">
        <v>2677</v>
      </c>
      <c r="J233" s="64" t="s">
        <v>2678</v>
      </c>
      <c r="K233" s="29">
        <v>126822255</v>
      </c>
      <c r="L233" s="65"/>
      <c r="M233" s="45">
        <f>RANK(K233,$K$3:K233)</f>
        <v>216</v>
      </c>
    </row>
    <row r="234" spans="1:13" ht="18" hidden="1">
      <c r="A234" s="61">
        <f>_xlfn.AGGREGATE(3,5,$B$3:B234)</f>
        <v>14</v>
      </c>
      <c r="B234" s="68" t="s">
        <v>1418</v>
      </c>
      <c r="C234" s="68" t="s">
        <v>1419</v>
      </c>
      <c r="D234" s="55" t="s">
        <v>17</v>
      </c>
      <c r="E234" s="55" t="s">
        <v>3891</v>
      </c>
      <c r="F234" s="69" t="s">
        <v>1420</v>
      </c>
      <c r="G234" s="24">
        <v>551</v>
      </c>
      <c r="H234" s="70" t="s">
        <v>1408</v>
      </c>
      <c r="I234" s="63" t="s">
        <v>3265</v>
      </c>
      <c r="J234" s="64" t="s">
        <v>3266</v>
      </c>
      <c r="K234" s="29">
        <v>305218411</v>
      </c>
      <c r="L234" s="65"/>
      <c r="M234" s="45">
        <f>RANK(K234,$K$3:K234)</f>
        <v>146</v>
      </c>
    </row>
    <row r="235" spans="1:13" ht="18" hidden="1">
      <c r="A235" s="61">
        <f>_xlfn.AGGREGATE(3,5,$B$3:B235)</f>
        <v>14</v>
      </c>
      <c r="B235" s="82" t="s">
        <v>1327</v>
      </c>
      <c r="C235" s="82" t="s">
        <v>1328</v>
      </c>
      <c r="D235" s="55" t="s">
        <v>3869</v>
      </c>
      <c r="E235" s="55" t="s">
        <v>3886</v>
      </c>
      <c r="F235" s="97" t="s">
        <v>1329</v>
      </c>
      <c r="G235" s="24">
        <v>514</v>
      </c>
      <c r="H235" s="70" t="s">
        <v>1314</v>
      </c>
      <c r="I235" s="63" t="s">
        <v>3212</v>
      </c>
      <c r="J235" s="64" t="s">
        <v>3213</v>
      </c>
      <c r="K235" s="29">
        <v>120882078</v>
      </c>
      <c r="L235" s="65"/>
      <c r="M235" s="45">
        <f>RANK(K235,$K$3:K235)</f>
        <v>219</v>
      </c>
    </row>
    <row r="236" spans="1:13" ht="18" hidden="1">
      <c r="A236" s="61">
        <f>_xlfn.AGGREGATE(3,5,$B$3:B236)</f>
        <v>14</v>
      </c>
      <c r="B236" s="62" t="s">
        <v>298</v>
      </c>
      <c r="C236" s="62" t="s">
        <v>299</v>
      </c>
      <c r="D236" s="55" t="s">
        <v>180</v>
      </c>
      <c r="E236" s="55" t="s">
        <v>3923</v>
      </c>
      <c r="F236" s="2" t="s">
        <v>300</v>
      </c>
      <c r="G236" s="24">
        <v>99</v>
      </c>
      <c r="H236" s="57" t="s">
        <v>285</v>
      </c>
      <c r="I236" s="63" t="s">
        <v>2575</v>
      </c>
      <c r="J236" s="64" t="s">
        <v>2576</v>
      </c>
      <c r="K236" s="29">
        <v>118705567</v>
      </c>
      <c r="L236" s="65"/>
      <c r="M236" s="45">
        <f>RANK(K236,$K$3:K236)</f>
        <v>220</v>
      </c>
    </row>
    <row r="237" spans="1:13" ht="18" hidden="1">
      <c r="A237" s="61">
        <f>_xlfn.AGGREGATE(3,5,$B$3:B237)</f>
        <v>14</v>
      </c>
      <c r="B237" s="62" t="s">
        <v>578</v>
      </c>
      <c r="C237" s="62" t="s">
        <v>579</v>
      </c>
      <c r="D237" s="55" t="s">
        <v>580</v>
      </c>
      <c r="E237" s="55" t="s">
        <v>3893</v>
      </c>
      <c r="F237" s="2" t="s">
        <v>581</v>
      </c>
      <c r="G237" s="24">
        <v>204</v>
      </c>
      <c r="H237" s="57" t="s">
        <v>523</v>
      </c>
      <c r="I237" s="63" t="s">
        <v>2749</v>
      </c>
      <c r="J237" s="64" t="s">
        <v>2750</v>
      </c>
      <c r="K237" s="29">
        <v>114889568</v>
      </c>
      <c r="L237" s="65"/>
      <c r="M237" s="45">
        <f>RANK(K237,$K$3:K237)</f>
        <v>221</v>
      </c>
    </row>
    <row r="238" spans="1:13" ht="18" hidden="1">
      <c r="A238" s="61">
        <f>_xlfn.AGGREGATE(3,5,$B$3:B238)</f>
        <v>14</v>
      </c>
      <c r="B238" s="82" t="s">
        <v>1355</v>
      </c>
      <c r="C238" s="111" t="s">
        <v>1356</v>
      </c>
      <c r="D238" s="55" t="s">
        <v>17</v>
      </c>
      <c r="E238" s="55" t="s">
        <v>3891</v>
      </c>
      <c r="F238" s="69" t="s">
        <v>1357</v>
      </c>
      <c r="G238" s="24">
        <v>526</v>
      </c>
      <c r="H238" s="70" t="s">
        <v>1351</v>
      </c>
      <c r="I238" s="63" t="s">
        <v>3228</v>
      </c>
      <c r="J238" s="64" t="s">
        <v>3229</v>
      </c>
      <c r="K238" s="29">
        <v>111824495</v>
      </c>
      <c r="L238" s="65"/>
      <c r="M238" s="45">
        <f>RANK(K238,$K$3:K238)</f>
        <v>222</v>
      </c>
    </row>
    <row r="239" spans="1:13" ht="36" hidden="1">
      <c r="A239" s="61">
        <f>_xlfn.AGGREGATE(3,5,$B$3:B239)</f>
        <v>14</v>
      </c>
      <c r="B239" s="62" t="s">
        <v>968</v>
      </c>
      <c r="C239" s="62" t="s">
        <v>969</v>
      </c>
      <c r="D239" s="55" t="s">
        <v>180</v>
      </c>
      <c r="E239" s="55" t="s">
        <v>3923</v>
      </c>
      <c r="F239" s="2" t="s">
        <v>970</v>
      </c>
      <c r="G239" s="24">
        <v>359</v>
      </c>
      <c r="H239" s="57" t="s">
        <v>964</v>
      </c>
      <c r="I239" s="63" t="s">
        <v>2993</v>
      </c>
      <c r="J239" s="64" t="s">
        <v>2994</v>
      </c>
      <c r="K239" s="29">
        <v>111444752</v>
      </c>
      <c r="L239" s="65"/>
      <c r="M239" s="45">
        <f>RANK(K239,$K$3:K239)</f>
        <v>223</v>
      </c>
    </row>
    <row r="240" spans="1:13" ht="36" hidden="1">
      <c r="A240" s="61">
        <f>_xlfn.AGGREGATE(3,5,$B$3:B240)</f>
        <v>14</v>
      </c>
      <c r="B240" s="62" t="s">
        <v>511</v>
      </c>
      <c r="C240" s="62" t="s">
        <v>512</v>
      </c>
      <c r="D240" s="55" t="s">
        <v>180</v>
      </c>
      <c r="E240" s="55" t="s">
        <v>3923</v>
      </c>
      <c r="F240" s="2" t="s">
        <v>513</v>
      </c>
      <c r="G240" s="24">
        <v>181</v>
      </c>
      <c r="H240" s="57" t="s">
        <v>433</v>
      </c>
      <c r="I240" s="63" t="s">
        <v>2707</v>
      </c>
      <c r="J240" s="64" t="s">
        <v>2708</v>
      </c>
      <c r="K240" s="29">
        <v>110945481</v>
      </c>
      <c r="L240" s="65"/>
      <c r="M240" s="45">
        <f>RANK(K240,$K$3:K240)</f>
        <v>224</v>
      </c>
    </row>
    <row r="241" spans="1:13" ht="45" hidden="1">
      <c r="A241" s="53">
        <f>_xlfn.AGGREGATE(3,5,$B$3:B241)</f>
        <v>14</v>
      </c>
      <c r="B241" s="54" t="s">
        <v>251</v>
      </c>
      <c r="C241" s="112" t="s">
        <v>252</v>
      </c>
      <c r="D241" s="55" t="s">
        <v>253</v>
      </c>
      <c r="E241" s="56" t="s">
        <v>3887</v>
      </c>
      <c r="F241" s="34" t="s">
        <v>254</v>
      </c>
      <c r="G241" s="25">
        <v>84</v>
      </c>
      <c r="H241" s="57" t="s">
        <v>250</v>
      </c>
      <c r="I241" s="66" t="s">
        <v>2547</v>
      </c>
      <c r="J241" s="59" t="s">
        <v>2548</v>
      </c>
      <c r="K241" s="29">
        <v>110260137</v>
      </c>
      <c r="L241" s="60" t="s">
        <v>3952</v>
      </c>
      <c r="M241" s="45">
        <f>RANK(K241,$K$3:K241)</f>
        <v>225</v>
      </c>
    </row>
    <row r="242" spans="1:13" ht="36" hidden="1">
      <c r="A242" s="61">
        <f>_xlfn.AGGREGATE(3,5,$B$3:B242)</f>
        <v>14</v>
      </c>
      <c r="B242" s="62" t="s">
        <v>295</v>
      </c>
      <c r="C242" s="62" t="s">
        <v>296</v>
      </c>
      <c r="D242" s="55" t="s">
        <v>45</v>
      </c>
      <c r="E242" s="55" t="s">
        <v>3937</v>
      </c>
      <c r="F242" s="2" t="s">
        <v>297</v>
      </c>
      <c r="G242" s="24">
        <v>98</v>
      </c>
      <c r="H242" s="57" t="s">
        <v>285</v>
      </c>
      <c r="I242" s="63" t="s">
        <v>2573</v>
      </c>
      <c r="J242" s="64" t="s">
        <v>2574</v>
      </c>
      <c r="K242" s="29">
        <v>109123023</v>
      </c>
      <c r="L242" s="65"/>
      <c r="M242" s="45">
        <f>RANK(K242,$K$3:K242)</f>
        <v>226</v>
      </c>
    </row>
    <row r="243" spans="1:13" ht="36" hidden="1">
      <c r="A243" s="61">
        <f>_xlfn.AGGREGATE(3,5,$B$3:B243)</f>
        <v>14</v>
      </c>
      <c r="B243" s="7" t="s">
        <v>1254</v>
      </c>
      <c r="C243" s="7" t="s">
        <v>1255</v>
      </c>
      <c r="D243" s="55" t="s">
        <v>45</v>
      </c>
      <c r="E243" s="55" t="s">
        <v>3937</v>
      </c>
      <c r="F243" s="8" t="s">
        <v>1256</v>
      </c>
      <c r="G243" s="24">
        <v>481</v>
      </c>
      <c r="H243" s="70" t="s">
        <v>1253</v>
      </c>
      <c r="I243" s="63" t="s">
        <v>3166</v>
      </c>
      <c r="J243" s="64" t="s">
        <v>3167</v>
      </c>
      <c r="K243" s="29">
        <v>108449552</v>
      </c>
      <c r="L243" s="65"/>
      <c r="M243" s="45">
        <f>RANK(K243,$K$3:K243)</f>
        <v>227</v>
      </c>
    </row>
    <row r="244" spans="1:13" ht="54" hidden="1">
      <c r="A244" s="61">
        <f>_xlfn.AGGREGATE(3,5,$B$3:B244)</f>
        <v>14</v>
      </c>
      <c r="B244" s="113" t="s">
        <v>955</v>
      </c>
      <c r="C244" s="62" t="s">
        <v>956</v>
      </c>
      <c r="D244" s="55" t="s">
        <v>125</v>
      </c>
      <c r="E244" s="55" t="s">
        <v>3920</v>
      </c>
      <c r="F244" s="2" t="s">
        <v>957</v>
      </c>
      <c r="G244" s="24">
        <v>352</v>
      </c>
      <c r="H244" s="57" t="s">
        <v>951</v>
      </c>
      <c r="I244" s="63" t="s">
        <v>2985</v>
      </c>
      <c r="J244" s="64" t="s">
        <v>2986</v>
      </c>
      <c r="K244" s="29">
        <v>104873312</v>
      </c>
      <c r="L244" s="65"/>
      <c r="M244" s="45">
        <f>RANK(K244,$K$3:K244)</f>
        <v>228</v>
      </c>
    </row>
    <row r="245" spans="1:13" ht="31.5" hidden="1">
      <c r="A245" s="61">
        <f>_xlfn.AGGREGATE(3,5,$B$3:B245)</f>
        <v>14</v>
      </c>
      <c r="B245" s="62" t="s">
        <v>548</v>
      </c>
      <c r="C245" s="62" t="s">
        <v>549</v>
      </c>
      <c r="D245" s="55" t="s">
        <v>112</v>
      </c>
      <c r="E245" s="55" t="s">
        <v>3902</v>
      </c>
      <c r="F245" s="2" t="s">
        <v>550</v>
      </c>
      <c r="G245" s="24">
        <v>194</v>
      </c>
      <c r="H245" s="57" t="s">
        <v>523</v>
      </c>
      <c r="I245" s="63" t="s">
        <v>2731</v>
      </c>
      <c r="J245" s="64" t="s">
        <v>2732</v>
      </c>
      <c r="K245" s="29">
        <v>104543676</v>
      </c>
      <c r="L245" s="65"/>
      <c r="M245" s="45">
        <f>RANK(K245,$K$3:K245)</f>
        <v>229</v>
      </c>
    </row>
    <row r="246" spans="1:13" ht="18" hidden="1">
      <c r="A246" s="61">
        <f>_xlfn.AGGREGATE(3,5,$B$3:B246)</f>
        <v>14</v>
      </c>
      <c r="B246" s="114" t="s">
        <v>2193</v>
      </c>
      <c r="C246" s="115" t="s">
        <v>2194</v>
      </c>
      <c r="D246" s="89" t="s">
        <v>71</v>
      </c>
      <c r="E246" s="55" t="s">
        <v>3911</v>
      </c>
      <c r="F246" s="89" t="s">
        <v>2195</v>
      </c>
      <c r="G246" s="24">
        <v>814</v>
      </c>
      <c r="H246" s="90">
        <v>43544</v>
      </c>
      <c r="I246" s="63" t="s">
        <v>3735</v>
      </c>
      <c r="J246" s="64" t="s">
        <v>3736</v>
      </c>
      <c r="K246" s="29">
        <v>102185346</v>
      </c>
      <c r="L246" s="65"/>
      <c r="M246" s="45">
        <f>RANK(K246,$K$3:K246)</f>
        <v>230</v>
      </c>
    </row>
    <row r="247" spans="1:13" ht="18" hidden="1">
      <c r="A247" s="61">
        <f>_xlfn.AGGREGATE(3,5,$B$3:B247)</f>
        <v>14</v>
      </c>
      <c r="B247" s="88" t="s">
        <v>2092</v>
      </c>
      <c r="C247" s="88" t="s">
        <v>2093</v>
      </c>
      <c r="D247" s="91" t="s">
        <v>3869</v>
      </c>
      <c r="E247" s="55" t="s">
        <v>3886</v>
      </c>
      <c r="F247" s="89" t="s">
        <v>2094</v>
      </c>
      <c r="G247" s="24">
        <v>785</v>
      </c>
      <c r="H247" s="90" t="s">
        <v>2095</v>
      </c>
      <c r="I247" s="63" t="s">
        <v>3677</v>
      </c>
      <c r="J247" s="64" t="s">
        <v>3678</v>
      </c>
      <c r="K247" s="29">
        <v>101970950</v>
      </c>
      <c r="L247" s="65"/>
      <c r="M247" s="45">
        <f>RANK(K247,$K$3:K247)</f>
        <v>231</v>
      </c>
    </row>
    <row r="248" spans="1:13" ht="18" hidden="1">
      <c r="A248" s="61">
        <f>_xlfn.AGGREGATE(3,5,$B$3:B248)</f>
        <v>14</v>
      </c>
      <c r="B248" s="68" t="s">
        <v>1371</v>
      </c>
      <c r="C248" s="68" t="s">
        <v>1372</v>
      </c>
      <c r="D248" s="55" t="s">
        <v>52</v>
      </c>
      <c r="E248" s="55" t="s">
        <v>3890</v>
      </c>
      <c r="F248" s="69" t="s">
        <v>1373</v>
      </c>
      <c r="G248" s="24">
        <v>531</v>
      </c>
      <c r="H248" s="70" t="s">
        <v>1370</v>
      </c>
      <c r="I248" s="63" t="s">
        <v>3238</v>
      </c>
      <c r="J248" s="64" t="s">
        <v>3239</v>
      </c>
      <c r="K248" s="29">
        <v>101796075</v>
      </c>
      <c r="L248" s="65"/>
      <c r="M248" s="45">
        <f>RANK(K248,$K$3:K248)</f>
        <v>232</v>
      </c>
    </row>
    <row r="249" spans="1:13" ht="31.5" hidden="1">
      <c r="A249" s="61">
        <f>_xlfn.AGGREGATE(3,5,$B$3:B249)</f>
        <v>14</v>
      </c>
      <c r="B249" s="62" t="s">
        <v>898</v>
      </c>
      <c r="C249" s="62" t="s">
        <v>899</v>
      </c>
      <c r="D249" s="55" t="s">
        <v>3872</v>
      </c>
      <c r="E249" s="55" t="s">
        <v>3910</v>
      </c>
      <c r="F249" s="2" t="s">
        <v>900</v>
      </c>
      <c r="G249" s="24">
        <v>329</v>
      </c>
      <c r="H249" s="57" t="s">
        <v>819</v>
      </c>
      <c r="I249" s="63" t="s">
        <v>2949</v>
      </c>
      <c r="J249" s="64" t="s">
        <v>2950</v>
      </c>
      <c r="K249" s="29">
        <v>100301006</v>
      </c>
      <c r="L249" s="65"/>
      <c r="M249" s="45">
        <f>RANK(K249,$K$3:K249)</f>
        <v>233</v>
      </c>
    </row>
    <row r="250" spans="1:13" ht="31.5" hidden="1">
      <c r="A250" s="61">
        <f>_xlfn.AGGREGATE(3,5,$B$3:B250)</f>
        <v>14</v>
      </c>
      <c r="B250" s="67" t="s">
        <v>1551</v>
      </c>
      <c r="C250" s="68" t="s">
        <v>1552</v>
      </c>
      <c r="D250" s="55" t="s">
        <v>17</v>
      </c>
      <c r="E250" s="55" t="s">
        <v>3891</v>
      </c>
      <c r="F250" s="69" t="s">
        <v>1553</v>
      </c>
      <c r="G250" s="24">
        <v>600</v>
      </c>
      <c r="H250" s="70" t="s">
        <v>1554</v>
      </c>
      <c r="I250" s="63" t="s">
        <v>3347</v>
      </c>
      <c r="J250" s="64" t="s">
        <v>3348</v>
      </c>
      <c r="K250" s="29">
        <v>5154178813</v>
      </c>
      <c r="L250" s="65"/>
      <c r="M250" s="45">
        <f>RANK(K250,$K$3:K250)</f>
        <v>22</v>
      </c>
    </row>
    <row r="251" spans="1:13" ht="34.5">
      <c r="A251" s="53">
        <f>_xlfn.AGGREGATE(3,5,$B$3:B251)</f>
        <v>15</v>
      </c>
      <c r="B251" s="54" t="s">
        <v>638</v>
      </c>
      <c r="C251" s="54" t="s">
        <v>639</v>
      </c>
      <c r="D251" s="55" t="s">
        <v>356</v>
      </c>
      <c r="E251" s="56" t="s">
        <v>3914</v>
      </c>
      <c r="F251" s="34" t="s">
        <v>640</v>
      </c>
      <c r="G251" s="25">
        <v>224</v>
      </c>
      <c r="H251" s="57" t="s">
        <v>452</v>
      </c>
      <c r="I251" s="66" t="s">
        <v>2787</v>
      </c>
      <c r="J251" s="59" t="s">
        <v>2788</v>
      </c>
      <c r="K251" s="29">
        <v>99750071</v>
      </c>
      <c r="L251" s="60" t="s">
        <v>3952</v>
      </c>
      <c r="M251" s="45">
        <f>RANK(K251,$K$3:K251)</f>
        <v>236</v>
      </c>
    </row>
    <row r="252" spans="1:13" ht="18" hidden="1">
      <c r="A252" s="61">
        <f>_xlfn.AGGREGATE(3,5,$B$3:B252)</f>
        <v>15</v>
      </c>
      <c r="B252" s="71" t="s">
        <v>1664</v>
      </c>
      <c r="C252" s="116" t="s">
        <v>1665</v>
      </c>
      <c r="D252" s="91" t="s">
        <v>460</v>
      </c>
      <c r="E252" s="55" t="s">
        <v>3894</v>
      </c>
      <c r="F252" s="13" t="s">
        <v>1666</v>
      </c>
      <c r="G252" s="24">
        <v>642</v>
      </c>
      <c r="H252" s="70" t="s">
        <v>1642</v>
      </c>
      <c r="I252" s="63" t="s">
        <v>3417</v>
      </c>
      <c r="J252" s="64" t="s">
        <v>3418</v>
      </c>
      <c r="K252" s="29">
        <v>97287120</v>
      </c>
      <c r="L252" s="65" t="s">
        <v>3953</v>
      </c>
      <c r="M252" s="45">
        <f>RANK(K252,$K$3:K252)</f>
        <v>237</v>
      </c>
    </row>
    <row r="253" spans="1:13" ht="54" hidden="1">
      <c r="A253" s="61">
        <f>_xlfn.AGGREGATE(3,5,$B$3:B253)</f>
        <v>15</v>
      </c>
      <c r="B253" s="62" t="s">
        <v>892</v>
      </c>
      <c r="C253" s="62" t="s">
        <v>893</v>
      </c>
      <c r="D253" s="55" t="s">
        <v>135</v>
      </c>
      <c r="E253" s="55" t="s">
        <v>3908</v>
      </c>
      <c r="F253" s="2" t="s">
        <v>894</v>
      </c>
      <c r="G253" s="24">
        <v>327</v>
      </c>
      <c r="H253" s="57" t="s">
        <v>819</v>
      </c>
      <c r="I253" s="63" t="s">
        <v>2945</v>
      </c>
      <c r="J253" s="64" t="s">
        <v>2946</v>
      </c>
      <c r="K253" s="29">
        <v>96003886</v>
      </c>
      <c r="L253" s="65"/>
      <c r="M253" s="45">
        <f>RANK(K253,$K$3:K253)</f>
        <v>238</v>
      </c>
    </row>
    <row r="254" spans="1:13" ht="18" hidden="1">
      <c r="A254" s="61">
        <f>_xlfn.AGGREGATE(3,5,$B$3:B254)</f>
        <v>15</v>
      </c>
      <c r="B254" s="82" t="s">
        <v>1213</v>
      </c>
      <c r="C254" s="82" t="s">
        <v>1214</v>
      </c>
      <c r="D254" s="55" t="s">
        <v>45</v>
      </c>
      <c r="E254" s="55" t="s">
        <v>3937</v>
      </c>
      <c r="F254" s="4" t="s">
        <v>1215</v>
      </c>
      <c r="G254" s="24">
        <v>460</v>
      </c>
      <c r="H254" s="100" t="s">
        <v>1180</v>
      </c>
      <c r="I254" s="63" t="s">
        <v>3140</v>
      </c>
      <c r="J254" s="64" t="s">
        <v>3141</v>
      </c>
      <c r="K254" s="29">
        <v>94633250</v>
      </c>
      <c r="L254" s="65"/>
      <c r="M254" s="45">
        <f>RANK(K254,$K$3:K254)</f>
        <v>239</v>
      </c>
    </row>
    <row r="255" spans="1:13" ht="47.25" hidden="1">
      <c r="A255" s="61">
        <f>_xlfn.AGGREGATE(3,5,$B$3:B255)</f>
        <v>15</v>
      </c>
      <c r="B255" s="62" t="s">
        <v>1106</v>
      </c>
      <c r="C255" s="62" t="s">
        <v>1107</v>
      </c>
      <c r="D255" s="55" t="s">
        <v>3876</v>
      </c>
      <c r="E255" s="55" t="s">
        <v>3889</v>
      </c>
      <c r="F255" s="2" t="s">
        <v>1108</v>
      </c>
      <c r="G255" s="24">
        <v>416</v>
      </c>
      <c r="H255" s="57" t="s">
        <v>1098</v>
      </c>
      <c r="I255" s="63" t="s">
        <v>3071</v>
      </c>
      <c r="J255" s="64" t="s">
        <v>3072</v>
      </c>
      <c r="K255" s="29">
        <v>92867791</v>
      </c>
      <c r="L255" s="65"/>
      <c r="M255" s="45">
        <f>RANK(K255,$K$3:K255)</f>
        <v>240</v>
      </c>
    </row>
    <row r="256" spans="1:13" ht="36" hidden="1">
      <c r="A256" s="61">
        <f>_xlfn.AGGREGATE(3,5,$B$3:B256)</f>
        <v>15</v>
      </c>
      <c r="B256" s="62" t="s">
        <v>63</v>
      </c>
      <c r="C256" s="62" t="s">
        <v>64</v>
      </c>
      <c r="D256" s="55" t="s">
        <v>17</v>
      </c>
      <c r="E256" s="55" t="s">
        <v>3891</v>
      </c>
      <c r="F256" s="2" t="s">
        <v>65</v>
      </c>
      <c r="G256" s="24">
        <v>19</v>
      </c>
      <c r="H256" s="57" t="s">
        <v>11</v>
      </c>
      <c r="I256" s="63" t="s">
        <v>2436</v>
      </c>
      <c r="J256" s="64" t="s">
        <v>2437</v>
      </c>
      <c r="K256" s="29">
        <v>92807768</v>
      </c>
      <c r="L256" s="65"/>
      <c r="M256" s="45">
        <f>RANK(K256,$K$3:K256)</f>
        <v>241</v>
      </c>
    </row>
    <row r="257" spans="1:13" ht="18" hidden="1">
      <c r="A257" s="61">
        <f>_xlfn.AGGREGATE(3,5,$B$3:B257)</f>
        <v>15</v>
      </c>
      <c r="B257" s="88" t="s">
        <v>2186</v>
      </c>
      <c r="C257" s="88" t="s">
        <v>2187</v>
      </c>
      <c r="D257" s="89" t="s">
        <v>17</v>
      </c>
      <c r="E257" s="55" t="s">
        <v>3891</v>
      </c>
      <c r="F257" s="89" t="s">
        <v>2188</v>
      </c>
      <c r="G257" s="24">
        <v>812</v>
      </c>
      <c r="H257" s="90" t="s">
        <v>2189</v>
      </c>
      <c r="I257" s="63" t="s">
        <v>3731</v>
      </c>
      <c r="J257" s="64" t="s">
        <v>3732</v>
      </c>
      <c r="K257" s="29">
        <v>92546988</v>
      </c>
      <c r="L257" s="65"/>
      <c r="M257" s="45">
        <f>RANK(K257,$K$3:K257)</f>
        <v>242</v>
      </c>
    </row>
    <row r="258" spans="1:13" ht="18" hidden="1">
      <c r="A258" s="61">
        <f>_xlfn.AGGREGATE(3,5,$B$3:B258)</f>
        <v>15</v>
      </c>
      <c r="B258" s="117" t="s">
        <v>2208</v>
      </c>
      <c r="C258" s="118" t="s">
        <v>2209</v>
      </c>
      <c r="D258" s="119" t="s">
        <v>71</v>
      </c>
      <c r="E258" s="55" t="s">
        <v>3911</v>
      </c>
      <c r="F258" s="89" t="s">
        <v>2210</v>
      </c>
      <c r="G258" s="24">
        <v>819</v>
      </c>
      <c r="H258" s="90">
        <v>43646</v>
      </c>
      <c r="I258" s="63" t="s">
        <v>3745</v>
      </c>
      <c r="J258" s="64" t="s">
        <v>3746</v>
      </c>
      <c r="K258" s="29">
        <v>92494468</v>
      </c>
      <c r="L258" s="120"/>
      <c r="M258" s="45">
        <f>RANK(K258,$K$3:K258)</f>
        <v>243</v>
      </c>
    </row>
    <row r="259" spans="1:13" ht="36" hidden="1">
      <c r="A259" s="61">
        <f>_xlfn.AGGREGATE(3,5,$B$3:B259)</f>
        <v>15</v>
      </c>
      <c r="B259" s="62" t="s">
        <v>958</v>
      </c>
      <c r="C259" s="62" t="s">
        <v>959</v>
      </c>
      <c r="D259" s="55" t="s">
        <v>45</v>
      </c>
      <c r="E259" s="55" t="s">
        <v>3937</v>
      </c>
      <c r="F259" s="2" t="s">
        <v>960</v>
      </c>
      <c r="G259" s="24">
        <v>354</v>
      </c>
      <c r="H259" s="57" t="s">
        <v>951</v>
      </c>
      <c r="I259" s="63" t="s">
        <v>2987</v>
      </c>
      <c r="J259" s="64" t="s">
        <v>2988</v>
      </c>
      <c r="K259" s="29">
        <v>90081958</v>
      </c>
      <c r="L259" s="65"/>
      <c r="M259" s="45">
        <f>RANK(K259,$K$3:K259)</f>
        <v>245</v>
      </c>
    </row>
    <row r="260" spans="1:13" ht="18" hidden="1">
      <c r="A260" s="61">
        <f>_xlfn.AGGREGATE(3,5,$B$3:B260)</f>
        <v>15</v>
      </c>
      <c r="B260" s="62" t="s">
        <v>1109</v>
      </c>
      <c r="C260" s="82" t="s">
        <v>1110</v>
      </c>
      <c r="D260" s="55" t="s">
        <v>3869</v>
      </c>
      <c r="E260" s="55" t="s">
        <v>3886</v>
      </c>
      <c r="F260" s="2" t="s">
        <v>1111</v>
      </c>
      <c r="G260" s="24">
        <v>418</v>
      </c>
      <c r="H260" s="57" t="s">
        <v>1098</v>
      </c>
      <c r="I260" s="63" t="s">
        <v>3073</v>
      </c>
      <c r="J260" s="64" t="s">
        <v>3074</v>
      </c>
      <c r="K260" s="29">
        <v>89497303</v>
      </c>
      <c r="L260" s="65"/>
      <c r="M260" s="45">
        <f>RANK(K260,$K$3:K260)</f>
        <v>246</v>
      </c>
    </row>
    <row r="261" spans="1:13" ht="51.75" hidden="1">
      <c r="A261" s="53">
        <f>_xlfn.AGGREGATE(3,5,$B$3:B261)</f>
        <v>15</v>
      </c>
      <c r="B261" s="81" t="s">
        <v>1378</v>
      </c>
      <c r="C261" s="81" t="s">
        <v>1379</v>
      </c>
      <c r="D261" s="55" t="s">
        <v>270</v>
      </c>
      <c r="E261" s="56" t="s">
        <v>3896</v>
      </c>
      <c r="F261" s="121" t="s">
        <v>1380</v>
      </c>
      <c r="G261" s="25">
        <v>534</v>
      </c>
      <c r="H261" s="70" t="s">
        <v>1377</v>
      </c>
      <c r="I261" s="66" t="s">
        <v>3242</v>
      </c>
      <c r="J261" s="59" t="s">
        <v>3243</v>
      </c>
      <c r="K261" s="29">
        <v>89443898</v>
      </c>
      <c r="L261" s="60" t="s">
        <v>3952</v>
      </c>
      <c r="M261" s="45">
        <f>RANK(K261,$K$3:K261)</f>
        <v>247</v>
      </c>
    </row>
    <row r="262" spans="1:13" ht="18" hidden="1">
      <c r="A262" s="61">
        <f>_xlfn.AGGREGATE(3,5,$B$3:B262)</f>
        <v>15</v>
      </c>
      <c r="B262" s="122" t="s">
        <v>1580</v>
      </c>
      <c r="C262" s="68" t="s">
        <v>1581</v>
      </c>
      <c r="D262" s="55" t="s">
        <v>17</v>
      </c>
      <c r="E262" s="55" t="s">
        <v>3891</v>
      </c>
      <c r="F262" s="13" t="s">
        <v>1582</v>
      </c>
      <c r="G262" s="24">
        <v>611</v>
      </c>
      <c r="H262" s="70" t="s">
        <v>1583</v>
      </c>
      <c r="I262" s="63" t="s">
        <v>3363</v>
      </c>
      <c r="J262" s="64" t="s">
        <v>3364</v>
      </c>
      <c r="K262" s="29">
        <v>88937143</v>
      </c>
      <c r="L262" s="65"/>
      <c r="M262" s="45">
        <f>RANK(K262,$K$3:K262)</f>
        <v>249</v>
      </c>
    </row>
    <row r="263" spans="1:13" ht="36" hidden="1">
      <c r="A263" s="61">
        <f>_xlfn.AGGREGATE(3,5,$B$3:B263)</f>
        <v>15</v>
      </c>
      <c r="B263" s="62" t="s">
        <v>314</v>
      </c>
      <c r="C263" s="62" t="s">
        <v>315</v>
      </c>
      <c r="D263" s="55" t="s">
        <v>17</v>
      </c>
      <c r="E263" s="55" t="s">
        <v>3891</v>
      </c>
      <c r="F263" s="2" t="s">
        <v>316</v>
      </c>
      <c r="G263" s="24">
        <v>104</v>
      </c>
      <c r="H263" s="57" t="s">
        <v>285</v>
      </c>
      <c r="I263" s="63" t="s">
        <v>2585</v>
      </c>
      <c r="J263" s="64" t="s">
        <v>2586</v>
      </c>
      <c r="K263" s="29">
        <v>86011701</v>
      </c>
      <c r="L263" s="65"/>
      <c r="M263" s="45">
        <f>RANK(K263,$K$3:K263)</f>
        <v>250</v>
      </c>
    </row>
    <row r="264" spans="1:13" ht="33" hidden="1">
      <c r="A264" s="61">
        <f>_xlfn.AGGREGATE(3,5,$B$3:B264)</f>
        <v>15</v>
      </c>
      <c r="B264" s="62" t="s">
        <v>343</v>
      </c>
      <c r="C264" s="62" t="s">
        <v>344</v>
      </c>
      <c r="D264" s="55" t="s">
        <v>326</v>
      </c>
      <c r="E264" s="55" t="s">
        <v>3892</v>
      </c>
      <c r="F264" s="2" t="s">
        <v>345</v>
      </c>
      <c r="G264" s="24">
        <v>114</v>
      </c>
      <c r="H264" s="57" t="s">
        <v>285</v>
      </c>
      <c r="I264" s="63" t="s">
        <v>2603</v>
      </c>
      <c r="J264" s="64" t="s">
        <v>2604</v>
      </c>
      <c r="K264" s="29">
        <v>85977508</v>
      </c>
      <c r="L264" s="65"/>
      <c r="M264" s="45">
        <f>RANK(K264,$K$3:K264)</f>
        <v>251</v>
      </c>
    </row>
    <row r="265" spans="1:13" ht="18" hidden="1">
      <c r="A265" s="61">
        <f>_xlfn.AGGREGATE(3,5,$B$3:B265)</f>
        <v>15</v>
      </c>
      <c r="B265" s="62" t="s">
        <v>43</v>
      </c>
      <c r="C265" s="62" t="s">
        <v>44</v>
      </c>
      <c r="D265" s="55" t="s">
        <v>45</v>
      </c>
      <c r="E265" s="55" t="s">
        <v>3937</v>
      </c>
      <c r="F265" s="2" t="s">
        <v>46</v>
      </c>
      <c r="G265" s="24">
        <v>13</v>
      </c>
      <c r="H265" s="57" t="s">
        <v>11</v>
      </c>
      <c r="I265" s="63" t="s">
        <v>2424</v>
      </c>
      <c r="J265" s="64" t="s">
        <v>2425</v>
      </c>
      <c r="K265" s="29">
        <v>85185191</v>
      </c>
      <c r="L265" s="65"/>
      <c r="M265" s="45">
        <f>RANK(K265,$K$3:K265)</f>
        <v>252</v>
      </c>
    </row>
    <row r="266" spans="1:13" ht="18" hidden="1">
      <c r="A266" s="61">
        <f>_xlfn.AGGREGATE(3,5,$B$3:B266)</f>
        <v>15</v>
      </c>
      <c r="B266" s="62" t="s">
        <v>1605</v>
      </c>
      <c r="C266" s="116" t="s">
        <v>1606</v>
      </c>
      <c r="D266" s="91" t="s">
        <v>52</v>
      </c>
      <c r="E266" s="55" t="s">
        <v>3890</v>
      </c>
      <c r="F266" s="13" t="s">
        <v>1607</v>
      </c>
      <c r="G266" s="24">
        <v>620</v>
      </c>
      <c r="H266" s="70" t="s">
        <v>1583</v>
      </c>
      <c r="I266" s="63" t="s">
        <v>3379</v>
      </c>
      <c r="J266" s="64" t="s">
        <v>3380</v>
      </c>
      <c r="K266" s="29">
        <v>82948094</v>
      </c>
      <c r="L266" s="65"/>
      <c r="M266" s="45">
        <f>RANK(K266,$K$3:K266)</f>
        <v>253</v>
      </c>
    </row>
    <row r="267" spans="1:13" s="127" customFormat="1" ht="36" hidden="1">
      <c r="A267" s="61">
        <f>_xlfn.AGGREGATE(3,5,$B$3:B267)</f>
        <v>15</v>
      </c>
      <c r="B267" s="62" t="s">
        <v>869</v>
      </c>
      <c r="C267" s="62" t="s">
        <v>870</v>
      </c>
      <c r="D267" s="55" t="s">
        <v>871</v>
      </c>
      <c r="E267" s="55" t="s">
        <v>3927</v>
      </c>
      <c r="F267" s="2" t="s">
        <v>872</v>
      </c>
      <c r="G267" s="24">
        <v>319</v>
      </c>
      <c r="H267" s="57" t="s">
        <v>865</v>
      </c>
      <c r="I267" s="63" t="s">
        <v>2931</v>
      </c>
      <c r="J267" s="64" t="s">
        <v>2932</v>
      </c>
      <c r="K267" s="29">
        <v>81558667</v>
      </c>
      <c r="L267" s="65" t="s">
        <v>3953</v>
      </c>
      <c r="M267" s="45">
        <f>RANK(K267,$K$3:K267)</f>
        <v>254</v>
      </c>
    </row>
    <row r="268" spans="1:13" ht="34.5" hidden="1">
      <c r="A268" s="53">
        <f>_xlfn.AGGREGATE(3,5,$B$3:B268)</f>
        <v>15</v>
      </c>
      <c r="B268" s="54" t="s">
        <v>539</v>
      </c>
      <c r="C268" s="54" t="s">
        <v>540</v>
      </c>
      <c r="D268" s="55" t="s">
        <v>416</v>
      </c>
      <c r="E268" s="56" t="s">
        <v>3868</v>
      </c>
      <c r="F268" s="34" t="s">
        <v>541</v>
      </c>
      <c r="G268" s="25">
        <v>191</v>
      </c>
      <c r="H268" s="57" t="s">
        <v>523</v>
      </c>
      <c r="I268" s="66" t="s">
        <v>2725</v>
      </c>
      <c r="J268" s="59" t="s">
        <v>2726</v>
      </c>
      <c r="K268" s="29">
        <v>79784565</v>
      </c>
      <c r="L268" s="60" t="s">
        <v>3952</v>
      </c>
      <c r="M268" s="45">
        <f>RANK(K268,$K$3:K268)</f>
        <v>255</v>
      </c>
    </row>
    <row r="269" spans="1:13" ht="36" hidden="1">
      <c r="A269" s="61">
        <f>_xlfn.AGGREGATE(3,5,$B$3:B269)</f>
        <v>15</v>
      </c>
      <c r="B269" s="123" t="s">
        <v>1633</v>
      </c>
      <c r="C269" s="105" t="s">
        <v>1634</v>
      </c>
      <c r="D269" s="91" t="s">
        <v>17</v>
      </c>
      <c r="E269" s="55" t="s">
        <v>3891</v>
      </c>
      <c r="F269" s="13" t="s">
        <v>1635</v>
      </c>
      <c r="G269" s="24">
        <v>630</v>
      </c>
      <c r="H269" s="70" t="s">
        <v>1611</v>
      </c>
      <c r="I269" s="63" t="s">
        <v>3397</v>
      </c>
      <c r="J269" s="64" t="s">
        <v>3398</v>
      </c>
      <c r="K269" s="29">
        <v>79279860</v>
      </c>
      <c r="L269" s="65"/>
      <c r="M269" s="45">
        <f>RANK(K269,$K$3:K269)</f>
        <v>256</v>
      </c>
    </row>
    <row r="270" spans="1:13" ht="36" hidden="1">
      <c r="A270" s="61">
        <f>_xlfn.AGGREGATE(3,5,$B$3:B270)</f>
        <v>15</v>
      </c>
      <c r="B270" s="82" t="s">
        <v>1245</v>
      </c>
      <c r="C270" s="3" t="s">
        <v>1246</v>
      </c>
      <c r="D270" s="55" t="s">
        <v>17</v>
      </c>
      <c r="E270" s="55" t="s">
        <v>3891</v>
      </c>
      <c r="F270" s="89" t="s">
        <v>1247</v>
      </c>
      <c r="G270" s="24">
        <v>476</v>
      </c>
      <c r="H270" s="70" t="s">
        <v>1232</v>
      </c>
      <c r="I270" s="63" t="s">
        <v>3160</v>
      </c>
      <c r="J270" s="64" t="s">
        <v>3161</v>
      </c>
      <c r="K270" s="29">
        <v>78143222</v>
      </c>
      <c r="L270" s="65"/>
      <c r="M270" s="45">
        <f>RANK(K270,$K$3:K270)</f>
        <v>257</v>
      </c>
    </row>
    <row r="271" spans="1:13" ht="18" hidden="1">
      <c r="A271" s="61">
        <f>_xlfn.AGGREGATE(3,5,$B$3:B271)</f>
        <v>15</v>
      </c>
      <c r="B271" s="62" t="s">
        <v>66</v>
      </c>
      <c r="C271" s="62" t="s">
        <v>67</v>
      </c>
      <c r="D271" s="55" t="s">
        <v>52</v>
      </c>
      <c r="E271" s="55" t="s">
        <v>3890</v>
      </c>
      <c r="F271" s="2" t="s">
        <v>68</v>
      </c>
      <c r="G271" s="24">
        <v>20</v>
      </c>
      <c r="H271" s="57" t="s">
        <v>11</v>
      </c>
      <c r="I271" s="63" t="s">
        <v>2438</v>
      </c>
      <c r="J271" s="64" t="s">
        <v>2439</v>
      </c>
      <c r="K271" s="29">
        <v>77692134</v>
      </c>
      <c r="L271" s="65"/>
      <c r="M271" s="45">
        <f>RANK(K271,$K$3:K271)</f>
        <v>258</v>
      </c>
    </row>
    <row r="272" spans="1:13" ht="18" hidden="1">
      <c r="A272" s="61">
        <f>_xlfn.AGGREGATE(3,5,$B$3:B272)</f>
        <v>15</v>
      </c>
      <c r="B272" s="7" t="s">
        <v>1257</v>
      </c>
      <c r="C272" s="7" t="s">
        <v>1258</v>
      </c>
      <c r="D272" s="55" t="s">
        <v>460</v>
      </c>
      <c r="E272" s="55" t="s">
        <v>3894</v>
      </c>
      <c r="F272" s="8" t="s">
        <v>1259</v>
      </c>
      <c r="G272" s="24">
        <v>483</v>
      </c>
      <c r="H272" s="70" t="s">
        <v>1253</v>
      </c>
      <c r="I272" s="63" t="s">
        <v>3168</v>
      </c>
      <c r="J272" s="64" t="s">
        <v>3169</v>
      </c>
      <c r="K272" s="29">
        <v>76924872</v>
      </c>
      <c r="L272" s="65"/>
      <c r="M272" s="45">
        <f>RANK(K272,$K$3:K272)</f>
        <v>259</v>
      </c>
    </row>
    <row r="273" spans="1:13" ht="18" hidden="1">
      <c r="A273" s="61">
        <f>_xlfn.AGGREGATE(3,5,$B$3:B273)</f>
        <v>15</v>
      </c>
      <c r="B273" s="88" t="s">
        <v>2096</v>
      </c>
      <c r="C273" s="88" t="s">
        <v>2097</v>
      </c>
      <c r="D273" s="91" t="s">
        <v>17</v>
      </c>
      <c r="E273" s="55" t="s">
        <v>3891</v>
      </c>
      <c r="F273" s="89" t="s">
        <v>2098</v>
      </c>
      <c r="G273" s="24">
        <v>786</v>
      </c>
      <c r="H273" s="90" t="s">
        <v>2095</v>
      </c>
      <c r="I273" s="63" t="s">
        <v>3679</v>
      </c>
      <c r="J273" s="64" t="s">
        <v>3680</v>
      </c>
      <c r="K273" s="29">
        <v>75687639</v>
      </c>
      <c r="L273" s="65"/>
      <c r="M273" s="45">
        <f>RANK(K273,$K$3:K273)</f>
        <v>260</v>
      </c>
    </row>
    <row r="274" spans="1:13" ht="31.5" hidden="1">
      <c r="A274" s="61">
        <f>_xlfn.AGGREGATE(3,5,$B$3:B274)</f>
        <v>15</v>
      </c>
      <c r="B274" s="124" t="s">
        <v>1902</v>
      </c>
      <c r="C274" s="125" t="s">
        <v>1903</v>
      </c>
      <c r="D274" s="91" t="s">
        <v>45</v>
      </c>
      <c r="E274" s="55" t="s">
        <v>3937</v>
      </c>
      <c r="F274" s="126" t="s">
        <v>1904</v>
      </c>
      <c r="G274" s="24">
        <v>725</v>
      </c>
      <c r="H274" s="70" t="s">
        <v>1898</v>
      </c>
      <c r="I274" s="63" t="s">
        <v>3565</v>
      </c>
      <c r="J274" s="64" t="s">
        <v>3566</v>
      </c>
      <c r="K274" s="29">
        <v>75529525</v>
      </c>
      <c r="L274" s="65"/>
      <c r="M274" s="45">
        <f>RANK(K274,$K$3:K274)</f>
        <v>261</v>
      </c>
    </row>
    <row r="275" spans="1:13" ht="36" hidden="1">
      <c r="A275" s="61">
        <f>_xlfn.AGGREGATE(3,5,$B$3:B275)</f>
        <v>15</v>
      </c>
      <c r="B275" s="62" t="s">
        <v>706</v>
      </c>
      <c r="C275" s="62" t="s">
        <v>707</v>
      </c>
      <c r="D275" s="55" t="s">
        <v>52</v>
      </c>
      <c r="E275" s="55" t="s">
        <v>3890</v>
      </c>
      <c r="F275" s="2" t="s">
        <v>708</v>
      </c>
      <c r="G275" s="24">
        <v>250</v>
      </c>
      <c r="H275" s="57" t="s">
        <v>689</v>
      </c>
      <c r="I275" s="63" t="s">
        <v>2829</v>
      </c>
      <c r="J275" s="64" t="s">
        <v>2830</v>
      </c>
      <c r="K275" s="29">
        <v>73986631</v>
      </c>
      <c r="L275" s="65"/>
      <c r="M275" s="45">
        <f>RANK(K275,$K$3:K275)</f>
        <v>262</v>
      </c>
    </row>
    <row r="276" spans="1:13" ht="54" hidden="1">
      <c r="A276" s="61">
        <f>_xlfn.AGGREGATE(3,5,$B$3:B276)</f>
        <v>15</v>
      </c>
      <c r="B276" s="62" t="s">
        <v>154</v>
      </c>
      <c r="C276" s="62" t="s">
        <v>155</v>
      </c>
      <c r="D276" s="55" t="s">
        <v>112</v>
      </c>
      <c r="E276" s="55" t="s">
        <v>3902</v>
      </c>
      <c r="F276" s="2" t="s">
        <v>156</v>
      </c>
      <c r="G276" s="24">
        <v>48</v>
      </c>
      <c r="H276" s="57" t="s">
        <v>11</v>
      </c>
      <c r="I276" s="63" t="s">
        <v>2490</v>
      </c>
      <c r="J276" s="64" t="s">
        <v>2491</v>
      </c>
      <c r="K276" s="29">
        <v>71834964</v>
      </c>
      <c r="L276" s="65"/>
      <c r="M276" s="45">
        <f>RANK(K276,$K$3:K276)</f>
        <v>263</v>
      </c>
    </row>
    <row r="277" spans="1:13" ht="18" hidden="1">
      <c r="A277" s="61">
        <f>_xlfn.AGGREGATE(3,5,$B$3:B277)</f>
        <v>15</v>
      </c>
      <c r="B277" s="62" t="s">
        <v>1091</v>
      </c>
      <c r="C277" s="62" t="s">
        <v>1092</v>
      </c>
      <c r="D277" s="55" t="s">
        <v>3873</v>
      </c>
      <c r="E277" s="55" t="s">
        <v>3932</v>
      </c>
      <c r="F277" s="102" t="s">
        <v>3944</v>
      </c>
      <c r="G277" s="24">
        <v>410</v>
      </c>
      <c r="H277" s="57" t="s">
        <v>1086</v>
      </c>
      <c r="I277" s="63" t="s">
        <v>2418</v>
      </c>
      <c r="J277" s="64" t="s">
        <v>2419</v>
      </c>
      <c r="K277" s="29">
        <v>71645094</v>
      </c>
      <c r="L277" s="65"/>
      <c r="M277" s="45">
        <f>RANK(K277,$K$3:K277)</f>
        <v>264</v>
      </c>
    </row>
    <row r="278" spans="1:13" ht="18" hidden="1">
      <c r="A278" s="61">
        <f>_xlfn.AGGREGATE(3,5,$B$3:B278)</f>
        <v>15</v>
      </c>
      <c r="B278" s="10" t="s">
        <v>1392</v>
      </c>
      <c r="C278" s="10" t="s">
        <v>1393</v>
      </c>
      <c r="D278" s="55" t="s">
        <v>125</v>
      </c>
      <c r="E278" s="55" t="s">
        <v>3920</v>
      </c>
      <c r="F278" s="9" t="s">
        <v>1394</v>
      </c>
      <c r="G278" s="24">
        <v>540</v>
      </c>
      <c r="H278" s="70" t="s">
        <v>1387</v>
      </c>
      <c r="I278" s="63" t="s">
        <v>3249</v>
      </c>
      <c r="J278" s="64" t="s">
        <v>3250</v>
      </c>
      <c r="K278" s="29">
        <v>71426044</v>
      </c>
      <c r="L278" s="65"/>
      <c r="M278" s="45">
        <f>RANK(K278,$K$3:K278)</f>
        <v>265</v>
      </c>
    </row>
    <row r="279" spans="1:13" ht="18" hidden="1">
      <c r="A279" s="61">
        <f>_xlfn.AGGREGATE(3,5,$B$3:B279)</f>
        <v>15</v>
      </c>
      <c r="B279" s="62" t="s">
        <v>237</v>
      </c>
      <c r="C279" s="62" t="s">
        <v>238</v>
      </c>
      <c r="D279" s="55" t="s">
        <v>17</v>
      </c>
      <c r="E279" s="55" t="s">
        <v>3891</v>
      </c>
      <c r="F279" s="2" t="s">
        <v>239</v>
      </c>
      <c r="G279" s="24">
        <v>79</v>
      </c>
      <c r="H279" s="57" t="s">
        <v>198</v>
      </c>
      <c r="I279" s="63" t="s">
        <v>2539</v>
      </c>
      <c r="J279" s="64" t="s">
        <v>2540</v>
      </c>
      <c r="K279" s="29">
        <v>70931787</v>
      </c>
      <c r="L279" s="65"/>
      <c r="M279" s="45">
        <f>RANK(K279,$K$3:K279)</f>
        <v>266</v>
      </c>
    </row>
    <row r="280" spans="1:13" ht="36" hidden="1">
      <c r="A280" s="61">
        <f>_xlfn.AGGREGATE(3,5,$B$3:B280)</f>
        <v>15</v>
      </c>
      <c r="B280" s="88" t="s">
        <v>2079</v>
      </c>
      <c r="C280" s="88" t="s">
        <v>2080</v>
      </c>
      <c r="D280" s="91" t="s">
        <v>52</v>
      </c>
      <c r="E280" s="55" t="s">
        <v>3890</v>
      </c>
      <c r="F280" s="89" t="s">
        <v>2081</v>
      </c>
      <c r="G280" s="24">
        <v>781</v>
      </c>
      <c r="H280" s="90" t="s">
        <v>2072</v>
      </c>
      <c r="I280" s="63" t="s">
        <v>3669</v>
      </c>
      <c r="J280" s="64" t="s">
        <v>3670</v>
      </c>
      <c r="K280" s="29">
        <v>70335230</v>
      </c>
      <c r="L280" s="65"/>
      <c r="M280" s="45">
        <f>RANK(K280,$K$3:K280)</f>
        <v>267</v>
      </c>
    </row>
    <row r="281" spans="1:13" ht="18" hidden="1">
      <c r="A281" s="61">
        <f>_xlfn.AGGREGATE(3,5,$B$3:B281)</f>
        <v>15</v>
      </c>
      <c r="B281" s="116" t="s">
        <v>1745</v>
      </c>
      <c r="C281" s="116" t="s">
        <v>1746</v>
      </c>
      <c r="D281" s="55" t="s">
        <v>3875</v>
      </c>
      <c r="E281" s="55" t="s">
        <v>3888</v>
      </c>
      <c r="F281" s="15" t="s">
        <v>1747</v>
      </c>
      <c r="G281" s="24">
        <v>671</v>
      </c>
      <c r="H281" s="70" t="s">
        <v>1744</v>
      </c>
      <c r="I281" s="63" t="s">
        <v>3467</v>
      </c>
      <c r="J281" s="64" t="s">
        <v>3468</v>
      </c>
      <c r="K281" s="29">
        <v>70294173</v>
      </c>
      <c r="L281" s="65"/>
      <c r="M281" s="45">
        <f>RANK(K281,$K$3:K281)</f>
        <v>268</v>
      </c>
    </row>
    <row r="282" spans="1:13" ht="36" hidden="1">
      <c r="A282" s="61">
        <f>_xlfn.AGGREGATE(3,5,$B$3:B282)</f>
        <v>15</v>
      </c>
      <c r="B282" s="128" t="s">
        <v>130</v>
      </c>
      <c r="C282" s="62" t="s">
        <v>131</v>
      </c>
      <c r="D282" s="55" t="s">
        <v>17</v>
      </c>
      <c r="E282" s="55" t="s">
        <v>3891</v>
      </c>
      <c r="F282" s="2" t="s">
        <v>132</v>
      </c>
      <c r="G282" s="24">
        <v>41</v>
      </c>
      <c r="H282" s="57" t="s">
        <v>11</v>
      </c>
      <c r="I282" s="63" t="s">
        <v>2476</v>
      </c>
      <c r="J282" s="64" t="s">
        <v>2477</v>
      </c>
      <c r="K282" s="29">
        <v>69250195</v>
      </c>
      <c r="L282" s="65"/>
      <c r="M282" s="45">
        <f>RANK(K282,$K$3:K282)</f>
        <v>269</v>
      </c>
    </row>
    <row r="283" spans="1:13" ht="54" hidden="1">
      <c r="A283" s="61">
        <f>_xlfn.AGGREGATE(3,5,$B$3:B283)</f>
        <v>15</v>
      </c>
      <c r="B283" s="82" t="s">
        <v>1293</v>
      </c>
      <c r="C283" s="82" t="s">
        <v>1294</v>
      </c>
      <c r="D283" s="55" t="s">
        <v>3869</v>
      </c>
      <c r="E283" s="55" t="s">
        <v>3886</v>
      </c>
      <c r="F283" s="97" t="s">
        <v>1295</v>
      </c>
      <c r="G283" s="24">
        <v>499</v>
      </c>
      <c r="H283" s="70" t="s">
        <v>1292</v>
      </c>
      <c r="I283" s="63" t="s">
        <v>3190</v>
      </c>
      <c r="J283" s="64" t="s">
        <v>3191</v>
      </c>
      <c r="K283" s="29">
        <v>68914103</v>
      </c>
      <c r="L283" s="65"/>
      <c r="M283" s="45">
        <f>RANK(K283,$K$3:K283)</f>
        <v>270</v>
      </c>
    </row>
    <row r="284" spans="1:13" ht="30" hidden="1">
      <c r="A284" s="61">
        <f>_xlfn.AGGREGATE(3,5,$B$3:B284)</f>
        <v>15</v>
      </c>
      <c r="B284" s="129" t="s">
        <v>1615</v>
      </c>
      <c r="C284" s="116" t="s">
        <v>1616</v>
      </c>
      <c r="D284" s="91" t="s">
        <v>52</v>
      </c>
      <c r="E284" s="55" t="s">
        <v>3890</v>
      </c>
      <c r="F284" s="13" t="s">
        <v>1617</v>
      </c>
      <c r="G284" s="24">
        <v>623</v>
      </c>
      <c r="H284" s="70" t="s">
        <v>1611</v>
      </c>
      <c r="I284" s="63" t="s">
        <v>3385</v>
      </c>
      <c r="J284" s="64" t="s">
        <v>3386</v>
      </c>
      <c r="K284" s="29">
        <v>67641382</v>
      </c>
      <c r="L284" s="65"/>
      <c r="M284" s="45">
        <f>RANK(K284,$K$3:K284)</f>
        <v>271</v>
      </c>
    </row>
    <row r="285" spans="1:13" ht="36" hidden="1">
      <c r="A285" s="61">
        <f>_xlfn.AGGREGATE(3,5,$B$3:B285)</f>
        <v>15</v>
      </c>
      <c r="B285" s="116" t="s">
        <v>1748</v>
      </c>
      <c r="C285" s="116" t="s">
        <v>1749</v>
      </c>
      <c r="D285" s="55" t="s">
        <v>322</v>
      </c>
      <c r="E285" s="55" t="s">
        <v>3912</v>
      </c>
      <c r="F285" s="15" t="s">
        <v>1750</v>
      </c>
      <c r="G285" s="24">
        <v>672</v>
      </c>
      <c r="H285" s="70" t="s">
        <v>1744</v>
      </c>
      <c r="I285" s="63" t="s">
        <v>3469</v>
      </c>
      <c r="J285" s="64" t="s">
        <v>3470</v>
      </c>
      <c r="K285" s="29">
        <v>67433107</v>
      </c>
      <c r="L285" s="65" t="s">
        <v>3953</v>
      </c>
      <c r="M285" s="45">
        <f>RANK(K285,$K$3:K285)</f>
        <v>272</v>
      </c>
    </row>
    <row r="286" spans="1:13" ht="51.75" hidden="1">
      <c r="A286" s="53">
        <f>_xlfn.AGGREGATE(3,5,$B$3:B286)</f>
        <v>15</v>
      </c>
      <c r="B286" s="54" t="s">
        <v>1618</v>
      </c>
      <c r="C286" s="112" t="s">
        <v>1619</v>
      </c>
      <c r="D286" s="91" t="s">
        <v>1390</v>
      </c>
      <c r="E286" s="56" t="s">
        <v>3921</v>
      </c>
      <c r="F286" s="37" t="s">
        <v>1620</v>
      </c>
      <c r="G286" s="25">
        <v>624</v>
      </c>
      <c r="H286" s="70" t="s">
        <v>1611</v>
      </c>
      <c r="I286" s="66" t="s">
        <v>3387</v>
      </c>
      <c r="J286" s="59" t="s">
        <v>3388</v>
      </c>
      <c r="K286" s="29">
        <v>67124663</v>
      </c>
      <c r="L286" s="60" t="s">
        <v>3952</v>
      </c>
      <c r="M286" s="45">
        <f>RANK(K286,$K$3:K286)</f>
        <v>273</v>
      </c>
    </row>
    <row r="287" spans="1:13" ht="47.25" hidden="1">
      <c r="A287" s="61">
        <f>_xlfn.AGGREGATE(3,5,$B$3:B287)</f>
        <v>15</v>
      </c>
      <c r="B287" s="62" t="s">
        <v>917</v>
      </c>
      <c r="C287" s="62" t="s">
        <v>918</v>
      </c>
      <c r="D287" s="55" t="s">
        <v>52</v>
      </c>
      <c r="E287" s="55" t="s">
        <v>3890</v>
      </c>
      <c r="F287" s="2" t="s">
        <v>919</v>
      </c>
      <c r="G287" s="24">
        <v>337</v>
      </c>
      <c r="H287" s="57" t="s">
        <v>907</v>
      </c>
      <c r="I287" s="63" t="s">
        <v>2961</v>
      </c>
      <c r="J287" s="64" t="s">
        <v>2962</v>
      </c>
      <c r="K287" s="29">
        <v>66898522</v>
      </c>
      <c r="L287" s="65"/>
      <c r="M287" s="45">
        <f>RANK(K287,$K$3:K287)</f>
        <v>274</v>
      </c>
    </row>
    <row r="288" spans="1:13" ht="36" hidden="1">
      <c r="A288" s="61">
        <f>_xlfn.AGGREGATE(3,5,$B$3:B288)</f>
        <v>15</v>
      </c>
      <c r="B288" s="62" t="s">
        <v>586</v>
      </c>
      <c r="C288" s="62" t="s">
        <v>587</v>
      </c>
      <c r="D288" s="55" t="s">
        <v>231</v>
      </c>
      <c r="E288" s="55" t="s">
        <v>3922</v>
      </c>
      <c r="F288" s="2" t="s">
        <v>588</v>
      </c>
      <c r="G288" s="24">
        <v>206</v>
      </c>
      <c r="H288" s="57" t="s">
        <v>585</v>
      </c>
      <c r="I288" s="63" t="s">
        <v>2753</v>
      </c>
      <c r="J288" s="64" t="s">
        <v>2754</v>
      </c>
      <c r="K288" s="29">
        <v>66622021</v>
      </c>
      <c r="L288" s="65"/>
      <c r="M288" s="45">
        <f>RANK(K288,$K$3:K288)</f>
        <v>275</v>
      </c>
    </row>
    <row r="289" spans="1:13" ht="31.5" hidden="1">
      <c r="A289" s="61">
        <f>_xlfn.AGGREGATE(3,5,$B$3:B289)</f>
        <v>15</v>
      </c>
      <c r="B289" s="124" t="s">
        <v>1899</v>
      </c>
      <c r="C289" s="125" t="s">
        <v>1900</v>
      </c>
      <c r="D289" s="55" t="s">
        <v>100</v>
      </c>
      <c r="E289" s="55" t="s">
        <v>3951</v>
      </c>
      <c r="F289" s="126" t="s">
        <v>1901</v>
      </c>
      <c r="G289" s="24">
        <v>724</v>
      </c>
      <c r="H289" s="70" t="s">
        <v>1898</v>
      </c>
      <c r="I289" s="63" t="s">
        <v>3563</v>
      </c>
      <c r="J289" s="64" t="s">
        <v>3564</v>
      </c>
      <c r="K289" s="29">
        <v>66117140</v>
      </c>
      <c r="L289" s="65"/>
      <c r="M289" s="45">
        <f>RANK(K289,$K$3:K289)</f>
        <v>276</v>
      </c>
    </row>
    <row r="290" spans="1:13" ht="18" hidden="1">
      <c r="A290" s="61">
        <f>_xlfn.AGGREGATE(3,5,$B$3:B290)</f>
        <v>15</v>
      </c>
      <c r="B290" s="62" t="s">
        <v>598</v>
      </c>
      <c r="C290" s="62" t="s">
        <v>599</v>
      </c>
      <c r="D290" s="55" t="s">
        <v>139</v>
      </c>
      <c r="E290" s="55" t="s">
        <v>3885</v>
      </c>
      <c r="F290" s="2" t="s">
        <v>600</v>
      </c>
      <c r="G290" s="24">
        <v>210</v>
      </c>
      <c r="H290" s="57" t="s">
        <v>585</v>
      </c>
      <c r="I290" s="63" t="s">
        <v>2761</v>
      </c>
      <c r="J290" s="64" t="s">
        <v>2762</v>
      </c>
      <c r="K290" s="29">
        <v>65620971</v>
      </c>
      <c r="L290" s="65"/>
      <c r="M290" s="45">
        <f>RANK(K290,$K$3:K290)</f>
        <v>277</v>
      </c>
    </row>
    <row r="291" spans="1:13" ht="18" hidden="1">
      <c r="A291" s="61">
        <f>_xlfn.AGGREGATE(3,5,$B$3:B291)</f>
        <v>15</v>
      </c>
      <c r="B291" s="130" t="s">
        <v>1795</v>
      </c>
      <c r="C291" s="116" t="s">
        <v>1796</v>
      </c>
      <c r="D291" s="91" t="s">
        <v>45</v>
      </c>
      <c r="E291" s="55" t="s">
        <v>3937</v>
      </c>
      <c r="F291" s="15" t="s">
        <v>1797</v>
      </c>
      <c r="G291" s="24">
        <v>688</v>
      </c>
      <c r="H291" s="70" t="s">
        <v>1791</v>
      </c>
      <c r="I291" s="63" t="s">
        <v>3499</v>
      </c>
      <c r="J291" s="64" t="s">
        <v>3500</v>
      </c>
      <c r="K291" s="29">
        <v>65299887</v>
      </c>
      <c r="L291" s="65"/>
      <c r="M291" s="45">
        <f>RANK(K291,$K$3:K291)</f>
        <v>278</v>
      </c>
    </row>
    <row r="292" spans="1:13" ht="31.5" hidden="1">
      <c r="A292" s="61">
        <f>_xlfn.AGGREGATE(3,5,$B$3:B292)</f>
        <v>15</v>
      </c>
      <c r="B292" s="131" t="s">
        <v>2220</v>
      </c>
      <c r="C292" s="114" t="s">
        <v>2221</v>
      </c>
      <c r="D292" s="89" t="s">
        <v>326</v>
      </c>
      <c r="E292" s="55" t="s">
        <v>3892</v>
      </c>
      <c r="F292" s="89" t="s">
        <v>2222</v>
      </c>
      <c r="G292" s="24">
        <v>823</v>
      </c>
      <c r="H292" s="90">
        <v>43557</v>
      </c>
      <c r="I292" s="63" t="s">
        <v>3753</v>
      </c>
      <c r="J292" s="64" t="s">
        <v>3754</v>
      </c>
      <c r="K292" s="29">
        <v>65290112</v>
      </c>
      <c r="L292" s="65"/>
      <c r="M292" s="45">
        <f>RANK(K292,$K$3:K292)</f>
        <v>279</v>
      </c>
    </row>
    <row r="293" spans="1:13" ht="18" hidden="1">
      <c r="A293" s="61">
        <f>_xlfn.AGGREGATE(3,5,$B$3:B293)</f>
        <v>15</v>
      </c>
      <c r="B293" s="62" t="s">
        <v>40</v>
      </c>
      <c r="C293" s="62" t="s">
        <v>41</v>
      </c>
      <c r="D293" s="55" t="s">
        <v>3874</v>
      </c>
      <c r="E293" s="55" t="s">
        <v>3903</v>
      </c>
      <c r="F293" s="2" t="s">
        <v>42</v>
      </c>
      <c r="G293" s="24">
        <v>12</v>
      </c>
      <c r="H293" s="57" t="s">
        <v>11</v>
      </c>
      <c r="I293" s="63" t="s">
        <v>2422</v>
      </c>
      <c r="J293" s="64" t="s">
        <v>2423</v>
      </c>
      <c r="K293" s="29">
        <v>65270524</v>
      </c>
      <c r="L293" s="60" t="s">
        <v>3953</v>
      </c>
      <c r="M293" s="45">
        <f>RANK(K293,$K$3:K293)</f>
        <v>280</v>
      </c>
    </row>
    <row r="294" spans="1:13" ht="18" hidden="1">
      <c r="A294" s="61">
        <f>_xlfn.AGGREGATE(3,5,$B$3:B294)</f>
        <v>15</v>
      </c>
      <c r="B294" s="62" t="s">
        <v>489</v>
      </c>
      <c r="C294" s="62" t="s">
        <v>490</v>
      </c>
      <c r="D294" s="55" t="s">
        <v>491</v>
      </c>
      <c r="E294" s="55" t="s">
        <v>3918</v>
      </c>
      <c r="F294" s="2" t="s">
        <v>492</v>
      </c>
      <c r="G294" s="24">
        <v>173</v>
      </c>
      <c r="H294" s="57" t="s">
        <v>433</v>
      </c>
      <c r="I294" s="63" t="s">
        <v>2693</v>
      </c>
      <c r="J294" s="64" t="s">
        <v>2694</v>
      </c>
      <c r="K294" s="29">
        <v>63722628</v>
      </c>
      <c r="L294" s="65" t="s">
        <v>3953</v>
      </c>
      <c r="M294" s="45">
        <f>RANK(K294,$K$3:K294)</f>
        <v>282</v>
      </c>
    </row>
    <row r="295" spans="1:13" ht="31.5" hidden="1">
      <c r="A295" s="61">
        <f>_xlfn.AGGREGATE(3,5,$B$3:B295)</f>
        <v>15</v>
      </c>
      <c r="B295" s="116" t="s">
        <v>1909</v>
      </c>
      <c r="C295" s="132" t="s">
        <v>1910</v>
      </c>
      <c r="D295" s="55" t="s">
        <v>685</v>
      </c>
      <c r="E295" s="55" t="s">
        <v>3884</v>
      </c>
      <c r="F295" s="133" t="s">
        <v>1911</v>
      </c>
      <c r="G295" s="24">
        <v>727</v>
      </c>
      <c r="H295" s="70" t="s">
        <v>1912</v>
      </c>
      <c r="I295" s="63" t="s">
        <v>3569</v>
      </c>
      <c r="J295" s="64" t="s">
        <v>3570</v>
      </c>
      <c r="K295" s="29">
        <v>62621979</v>
      </c>
      <c r="L295" s="65"/>
      <c r="M295" s="45">
        <f>RANK(K295,$K$3:K295)</f>
        <v>283</v>
      </c>
    </row>
    <row r="296" spans="1:13" ht="31.5" hidden="1">
      <c r="A296" s="61">
        <f>_xlfn.AGGREGATE(3,5,$B$3:B296)</f>
        <v>15</v>
      </c>
      <c r="B296" s="62" t="s">
        <v>613</v>
      </c>
      <c r="C296" s="62" t="s">
        <v>614</v>
      </c>
      <c r="D296" s="55" t="s">
        <v>17</v>
      </c>
      <c r="E296" s="55" t="s">
        <v>3891</v>
      </c>
      <c r="F296" s="2" t="s">
        <v>615</v>
      </c>
      <c r="G296" s="24">
        <v>216</v>
      </c>
      <c r="H296" s="57" t="s">
        <v>616</v>
      </c>
      <c r="I296" s="63" t="s">
        <v>2771</v>
      </c>
      <c r="J296" s="64" t="s">
        <v>2772</v>
      </c>
      <c r="K296" s="29">
        <v>62277621</v>
      </c>
      <c r="L296" s="65"/>
      <c r="M296" s="45">
        <f>RANK(K296,$K$3:K296)</f>
        <v>284</v>
      </c>
    </row>
    <row r="297" spans="1:13" ht="18" hidden="1">
      <c r="A297" s="61">
        <f>_xlfn.AGGREGATE(3,5,$B$3:B297)</f>
        <v>15</v>
      </c>
      <c r="B297" s="62" t="s">
        <v>282</v>
      </c>
      <c r="C297" s="62" t="s">
        <v>283</v>
      </c>
      <c r="D297" s="55" t="s">
        <v>17</v>
      </c>
      <c r="E297" s="55" t="s">
        <v>3891</v>
      </c>
      <c r="F297" s="2" t="s">
        <v>284</v>
      </c>
      <c r="G297" s="24">
        <v>94</v>
      </c>
      <c r="H297" s="57" t="s">
        <v>285</v>
      </c>
      <c r="I297" s="63" t="s">
        <v>2565</v>
      </c>
      <c r="J297" s="64" t="s">
        <v>2566</v>
      </c>
      <c r="K297" s="29">
        <v>59421329</v>
      </c>
      <c r="L297" s="65"/>
      <c r="M297" s="45">
        <f>RANK(K297,$K$3:K297)</f>
        <v>285</v>
      </c>
    </row>
    <row r="298" spans="1:13" ht="18" hidden="1">
      <c r="A298" s="61">
        <f>_xlfn.AGGREGATE(3,5,$B$3:B298)</f>
        <v>15</v>
      </c>
      <c r="B298" s="82" t="s">
        <v>1504</v>
      </c>
      <c r="C298" s="82" t="s">
        <v>1505</v>
      </c>
      <c r="D298" s="55" t="s">
        <v>685</v>
      </c>
      <c r="E298" s="55" t="s">
        <v>3884</v>
      </c>
      <c r="F298" s="69" t="s">
        <v>1506</v>
      </c>
      <c r="G298" s="24">
        <v>583</v>
      </c>
      <c r="H298" s="70" t="s">
        <v>1503</v>
      </c>
      <c r="I298" s="63" t="s">
        <v>3317</v>
      </c>
      <c r="J298" s="64" t="s">
        <v>3318</v>
      </c>
      <c r="K298" s="29">
        <v>58219556</v>
      </c>
      <c r="L298" s="65"/>
      <c r="M298" s="45">
        <f>RANK(K298,$K$3:K298)</f>
        <v>286</v>
      </c>
    </row>
    <row r="299" spans="1:13" ht="18" hidden="1">
      <c r="A299" s="61">
        <f>_xlfn.AGGREGATE(3,5,$B$3:B299)</f>
        <v>15</v>
      </c>
      <c r="B299" s="82" t="s">
        <v>1260</v>
      </c>
      <c r="C299" s="82" t="s">
        <v>1261</v>
      </c>
      <c r="D299" s="55" t="s">
        <v>180</v>
      </c>
      <c r="E299" s="55" t="s">
        <v>3923</v>
      </c>
      <c r="F299" s="97" t="s">
        <v>1262</v>
      </c>
      <c r="G299" s="24">
        <v>484</v>
      </c>
      <c r="H299" s="70" t="s">
        <v>1263</v>
      </c>
      <c r="I299" s="63" t="s">
        <v>3170</v>
      </c>
      <c r="J299" s="64" t="s">
        <v>3171</v>
      </c>
      <c r="K299" s="29">
        <v>57858951</v>
      </c>
      <c r="L299" s="65"/>
      <c r="M299" s="45">
        <f>RANK(K299,$K$3:K299)</f>
        <v>287</v>
      </c>
    </row>
    <row r="300" spans="1:13" ht="18" hidden="1">
      <c r="A300" s="61">
        <f>_xlfn.AGGREGATE(3,5,$B$3:B300)</f>
        <v>15</v>
      </c>
      <c r="B300" s="123" t="s">
        <v>1785</v>
      </c>
      <c r="C300" s="116" t="s">
        <v>1786</v>
      </c>
      <c r="D300" s="91" t="s">
        <v>45</v>
      </c>
      <c r="E300" s="55" t="s">
        <v>3937</v>
      </c>
      <c r="F300" s="15" t="s">
        <v>1787</v>
      </c>
      <c r="G300" s="24">
        <v>685</v>
      </c>
      <c r="H300" s="70" t="s">
        <v>1766</v>
      </c>
      <c r="I300" s="63" t="s">
        <v>3493</v>
      </c>
      <c r="J300" s="64" t="s">
        <v>3494</v>
      </c>
      <c r="K300" s="29">
        <v>56736637</v>
      </c>
      <c r="L300" s="65"/>
      <c r="M300" s="45">
        <f>RANK(K300,$K$3:K300)</f>
        <v>288</v>
      </c>
    </row>
    <row r="301" spans="1:13" ht="18" hidden="1">
      <c r="A301" s="61">
        <f>_xlfn.AGGREGATE(3,5,$B$3:B301)</f>
        <v>15</v>
      </c>
      <c r="B301" s="62" t="s">
        <v>471</v>
      </c>
      <c r="C301" s="62" t="s">
        <v>472</v>
      </c>
      <c r="D301" s="55" t="s">
        <v>180</v>
      </c>
      <c r="E301" s="55" t="s">
        <v>3923</v>
      </c>
      <c r="F301" s="2" t="s">
        <v>473</v>
      </c>
      <c r="G301" s="24">
        <v>166</v>
      </c>
      <c r="H301" s="57" t="s">
        <v>433</v>
      </c>
      <c r="I301" s="63" t="s">
        <v>2681</v>
      </c>
      <c r="J301" s="64" t="s">
        <v>2682</v>
      </c>
      <c r="K301" s="29">
        <v>56408940</v>
      </c>
      <c r="L301" s="65"/>
      <c r="M301" s="45">
        <f>RANK(K301,$K$3:K301)</f>
        <v>289</v>
      </c>
    </row>
    <row r="302" spans="1:13" ht="36" hidden="1">
      <c r="A302" s="61">
        <f>_xlfn.AGGREGATE(3,5,$B$3:B302)</f>
        <v>15</v>
      </c>
      <c r="B302" s="134" t="s">
        <v>1847</v>
      </c>
      <c r="C302" s="116" t="s">
        <v>1848</v>
      </c>
      <c r="D302" s="91" t="s">
        <v>3872</v>
      </c>
      <c r="E302" s="55" t="s">
        <v>3910</v>
      </c>
      <c r="F302" s="16" t="s">
        <v>1849</v>
      </c>
      <c r="G302" s="24">
        <v>708</v>
      </c>
      <c r="H302" s="70" t="s">
        <v>1819</v>
      </c>
      <c r="I302" s="63" t="s">
        <v>3533</v>
      </c>
      <c r="J302" s="64" t="s">
        <v>3534</v>
      </c>
      <c r="K302" s="29">
        <v>56336064</v>
      </c>
      <c r="L302" s="65"/>
      <c r="M302" s="45">
        <f>RANK(K302,$K$3:K302)</f>
        <v>290</v>
      </c>
    </row>
    <row r="303" spans="1:13" ht="18" hidden="1">
      <c r="A303" s="61">
        <f>_xlfn.AGGREGATE(3,5,$B$3:B303)</f>
        <v>15</v>
      </c>
      <c r="B303" s="82" t="s">
        <v>1309</v>
      </c>
      <c r="C303" s="82" t="s">
        <v>469</v>
      </c>
      <c r="D303" s="55" t="s">
        <v>45</v>
      </c>
      <c r="E303" s="55" t="s">
        <v>3937</v>
      </c>
      <c r="F303" s="97" t="s">
        <v>1310</v>
      </c>
      <c r="G303" s="24">
        <v>505</v>
      </c>
      <c r="H303" s="70" t="s">
        <v>1302</v>
      </c>
      <c r="I303" s="63" t="s">
        <v>3200</v>
      </c>
      <c r="J303" s="64" t="s">
        <v>3201</v>
      </c>
      <c r="K303" s="29">
        <v>56190312</v>
      </c>
      <c r="L303" s="65"/>
      <c r="M303" s="45">
        <f>RANK(K303,$K$3:K303)</f>
        <v>291</v>
      </c>
    </row>
    <row r="304" spans="1:13" ht="18" hidden="1">
      <c r="A304" s="61">
        <f>_xlfn.AGGREGATE(3,5,$B$3:B304)</f>
        <v>15</v>
      </c>
      <c r="B304" s="92" t="s">
        <v>2355</v>
      </c>
      <c r="C304" s="135" t="s">
        <v>2356</v>
      </c>
      <c r="D304" s="89" t="s">
        <v>326</v>
      </c>
      <c r="E304" s="55" t="s">
        <v>3892</v>
      </c>
      <c r="F304" s="94" t="s">
        <v>2357</v>
      </c>
      <c r="G304" s="24">
        <v>868</v>
      </c>
      <c r="H304" s="90">
        <v>43802</v>
      </c>
      <c r="I304" s="63" t="s">
        <v>3841</v>
      </c>
      <c r="J304" s="64" t="s">
        <v>3842</v>
      </c>
      <c r="K304" s="29">
        <v>55450632</v>
      </c>
      <c r="L304" s="65"/>
      <c r="M304" s="45">
        <f>RANK(K304,$K$3:K304)</f>
        <v>292</v>
      </c>
    </row>
    <row r="305" spans="1:13" s="79" customFormat="1" ht="31.5" hidden="1">
      <c r="A305" s="61">
        <f>_xlfn.AGGREGATE(3,5,$B$3:B305)</f>
        <v>15</v>
      </c>
      <c r="B305" s="62" t="s">
        <v>1061</v>
      </c>
      <c r="C305" s="62" t="s">
        <v>1062</v>
      </c>
      <c r="D305" s="55" t="s">
        <v>9</v>
      </c>
      <c r="E305" s="55" t="s">
        <v>3900</v>
      </c>
      <c r="F305" s="2" t="s">
        <v>1063</v>
      </c>
      <c r="G305" s="24">
        <v>397</v>
      </c>
      <c r="H305" s="57" t="s">
        <v>1045</v>
      </c>
      <c r="I305" s="63" t="s">
        <v>3051</v>
      </c>
      <c r="J305" s="64" t="s">
        <v>3052</v>
      </c>
      <c r="K305" s="29">
        <v>55201047</v>
      </c>
      <c r="L305" s="65"/>
      <c r="M305" s="45">
        <f>RANK(K305,$K$3:K305)</f>
        <v>293</v>
      </c>
    </row>
    <row r="306" spans="1:13" ht="36" hidden="1">
      <c r="A306" s="61">
        <f>_xlfn.AGGREGATE(3,5,$B$3:B306)</f>
        <v>15</v>
      </c>
      <c r="B306" s="62" t="s">
        <v>876</v>
      </c>
      <c r="C306" s="62" t="s">
        <v>877</v>
      </c>
      <c r="D306" s="55" t="s">
        <v>52</v>
      </c>
      <c r="E306" s="55" t="s">
        <v>3890</v>
      </c>
      <c r="F306" s="2" t="s">
        <v>878</v>
      </c>
      <c r="G306" s="24">
        <v>321</v>
      </c>
      <c r="H306" s="57" t="s">
        <v>865</v>
      </c>
      <c r="I306" s="63" t="s">
        <v>2935</v>
      </c>
      <c r="J306" s="64" t="s">
        <v>2936</v>
      </c>
      <c r="K306" s="29">
        <v>54414900</v>
      </c>
      <c r="L306" s="65"/>
      <c r="M306" s="45">
        <f>RANK(K306,$K$3:K306)</f>
        <v>294</v>
      </c>
    </row>
    <row r="307" spans="1:13" ht="34.5" hidden="1">
      <c r="A307" s="53">
        <f>_xlfn.AGGREGATE(3,5,$B$3:B307)</f>
        <v>15</v>
      </c>
      <c r="B307" s="54" t="s">
        <v>742</v>
      </c>
      <c r="C307" s="54" t="s">
        <v>743</v>
      </c>
      <c r="D307" s="55" t="s">
        <v>87</v>
      </c>
      <c r="E307" s="56" t="s">
        <v>3917</v>
      </c>
      <c r="F307" s="35" t="s">
        <v>744</v>
      </c>
      <c r="G307" s="25">
        <v>267</v>
      </c>
      <c r="H307" s="57" t="s">
        <v>689</v>
      </c>
      <c r="I307" s="66" t="s">
        <v>2853</v>
      </c>
      <c r="J307" s="59" t="s">
        <v>2854</v>
      </c>
      <c r="K307" s="29">
        <v>54411716</v>
      </c>
      <c r="L307" s="60" t="s">
        <v>3952</v>
      </c>
      <c r="M307" s="45">
        <f>RANK(K307,$K$3:K307)</f>
        <v>295</v>
      </c>
    </row>
    <row r="308" spans="1:13" ht="18" hidden="1">
      <c r="A308" s="61">
        <f>_xlfn.AGGREGATE(3,5,$B$3:B308)</f>
        <v>15</v>
      </c>
      <c r="B308" s="62" t="s">
        <v>1166</v>
      </c>
      <c r="C308" s="62" t="s">
        <v>1167</v>
      </c>
      <c r="D308" s="55" t="s">
        <v>52</v>
      </c>
      <c r="E308" s="55" t="s">
        <v>3890</v>
      </c>
      <c r="F308" s="2" t="s">
        <v>1168</v>
      </c>
      <c r="G308" s="24">
        <v>440</v>
      </c>
      <c r="H308" s="57" t="s">
        <v>392</v>
      </c>
      <c r="I308" s="63" t="s">
        <v>3112</v>
      </c>
      <c r="J308" s="64" t="s">
        <v>3113</v>
      </c>
      <c r="K308" s="29">
        <v>54373780</v>
      </c>
      <c r="L308" s="65"/>
      <c r="M308" s="45">
        <f>RANK(K308,$K$3:K308)</f>
        <v>296</v>
      </c>
    </row>
    <row r="309" spans="1:13" ht="18" hidden="1">
      <c r="A309" s="61">
        <f>_xlfn.AGGREGATE(3,5,$B$3:B309)</f>
        <v>15</v>
      </c>
      <c r="B309" s="111" t="s">
        <v>1559</v>
      </c>
      <c r="C309" s="111" t="s">
        <v>1560</v>
      </c>
      <c r="D309" s="55" t="s">
        <v>245</v>
      </c>
      <c r="E309" s="55" t="s">
        <v>3929</v>
      </c>
      <c r="F309" s="12" t="s">
        <v>1561</v>
      </c>
      <c r="G309" s="24">
        <v>602</v>
      </c>
      <c r="H309" s="70" t="s">
        <v>1562</v>
      </c>
      <c r="I309" s="63" t="s">
        <v>3351</v>
      </c>
      <c r="J309" s="64" t="s">
        <v>3352</v>
      </c>
      <c r="K309" s="29">
        <v>54099364</v>
      </c>
      <c r="L309" s="65"/>
      <c r="M309" s="45">
        <f>RANK(K309,$K$3:K309)</f>
        <v>297</v>
      </c>
    </row>
    <row r="310" spans="1:13" ht="18" hidden="1">
      <c r="A310" s="61">
        <f>_xlfn.AGGREGATE(3,5,$B$3:B310)</f>
        <v>15</v>
      </c>
      <c r="B310" s="62" t="s">
        <v>223</v>
      </c>
      <c r="C310" s="62" t="s">
        <v>224</v>
      </c>
      <c r="D310" s="55" t="s">
        <v>180</v>
      </c>
      <c r="E310" s="55" t="s">
        <v>3923</v>
      </c>
      <c r="F310" s="2" t="s">
        <v>225</v>
      </c>
      <c r="G310" s="24">
        <v>73</v>
      </c>
      <c r="H310" s="57" t="s">
        <v>198</v>
      </c>
      <c r="I310" s="63" t="s">
        <v>2531</v>
      </c>
      <c r="J310" s="64" t="s">
        <v>2532</v>
      </c>
      <c r="K310" s="29">
        <v>53995394</v>
      </c>
      <c r="L310" s="65"/>
      <c r="M310" s="45">
        <f>RANK(K310,$K$3:K310)</f>
        <v>298</v>
      </c>
    </row>
    <row r="311" spans="1:13" ht="18" hidden="1">
      <c r="A311" s="61">
        <f>_xlfn.AGGREGATE(3,5,$B$3:B311)</f>
        <v>15</v>
      </c>
      <c r="B311" s="62" t="s">
        <v>160</v>
      </c>
      <c r="C311" s="62" t="s">
        <v>161</v>
      </c>
      <c r="D311" s="55" t="s">
        <v>112</v>
      </c>
      <c r="E311" s="55" t="s">
        <v>3902</v>
      </c>
      <c r="F311" s="2" t="s">
        <v>162</v>
      </c>
      <c r="G311" s="24">
        <v>50</v>
      </c>
      <c r="H311" s="57" t="s">
        <v>11</v>
      </c>
      <c r="I311" s="63" t="s">
        <v>2494</v>
      </c>
      <c r="J311" s="64" t="s">
        <v>2495</v>
      </c>
      <c r="K311" s="29">
        <v>53679427</v>
      </c>
      <c r="L311" s="65"/>
      <c r="M311" s="45">
        <f>RANK(K311,$K$3:K311)</f>
        <v>299</v>
      </c>
    </row>
    <row r="312" spans="1:13" ht="47.25" hidden="1">
      <c r="A312" s="61">
        <f>_xlfn.AGGREGATE(3,5,$B$3:B312)</f>
        <v>15</v>
      </c>
      <c r="B312" s="136" t="s">
        <v>1726</v>
      </c>
      <c r="C312" s="132" t="s">
        <v>1727</v>
      </c>
      <c r="D312" s="91" t="s">
        <v>3876</v>
      </c>
      <c r="E312" s="55" t="s">
        <v>3889</v>
      </c>
      <c r="F312" s="13" t="s">
        <v>1728</v>
      </c>
      <c r="G312" s="24">
        <v>665</v>
      </c>
      <c r="H312" s="70" t="s">
        <v>1716</v>
      </c>
      <c r="I312" s="63" t="s">
        <v>3455</v>
      </c>
      <c r="J312" s="64" t="s">
        <v>3456</v>
      </c>
      <c r="K312" s="29">
        <v>52827436</v>
      </c>
      <c r="L312" s="65"/>
      <c r="M312" s="45">
        <f>RANK(K312,$K$3:K312)</f>
        <v>300</v>
      </c>
    </row>
    <row r="313" spans="1:13" ht="36" hidden="1">
      <c r="A313" s="61">
        <f>_xlfn.AGGREGATE(3,5,$B$3:B313)</f>
        <v>15</v>
      </c>
      <c r="B313" s="62" t="s">
        <v>417</v>
      </c>
      <c r="C313" s="62" t="s">
        <v>418</v>
      </c>
      <c r="D313" s="55" t="s">
        <v>3876</v>
      </c>
      <c r="E313" s="55" t="s">
        <v>3889</v>
      </c>
      <c r="F313" s="2" t="s">
        <v>419</v>
      </c>
      <c r="G313" s="24">
        <v>144</v>
      </c>
      <c r="H313" s="57" t="s">
        <v>420</v>
      </c>
      <c r="I313" s="63" t="s">
        <v>2647</v>
      </c>
      <c r="J313" s="64" t="s">
        <v>2648</v>
      </c>
      <c r="K313" s="29">
        <v>51661895</v>
      </c>
      <c r="L313" s="65"/>
      <c r="M313" s="45">
        <f>RANK(K313,$K$3:K313)</f>
        <v>301</v>
      </c>
    </row>
    <row r="314" spans="1:13" ht="54" hidden="1">
      <c r="A314" s="61">
        <f>_xlfn.AGGREGATE(3,5,$B$3:B314)</f>
        <v>15</v>
      </c>
      <c r="B314" s="62" t="s">
        <v>847</v>
      </c>
      <c r="C314" s="62" t="s">
        <v>848</v>
      </c>
      <c r="D314" s="55" t="s">
        <v>3876</v>
      </c>
      <c r="E314" s="55" t="s">
        <v>3889</v>
      </c>
      <c r="F314" s="2" t="s">
        <v>849</v>
      </c>
      <c r="G314" s="24">
        <v>310</v>
      </c>
      <c r="H314" s="57" t="s">
        <v>839</v>
      </c>
      <c r="I314" s="63" t="s">
        <v>2917</v>
      </c>
      <c r="J314" s="64" t="s">
        <v>2918</v>
      </c>
      <c r="K314" s="29">
        <v>51464856</v>
      </c>
      <c r="L314" s="65"/>
      <c r="M314" s="45">
        <f>RANK(K314,$K$3:K314)</f>
        <v>302</v>
      </c>
    </row>
    <row r="315" spans="1:13" ht="18" hidden="1">
      <c r="A315" s="61">
        <f>_xlfn.AGGREGATE(3,5,$B$3:B315)</f>
        <v>15</v>
      </c>
      <c r="B315" s="82" t="s">
        <v>1348</v>
      </c>
      <c r="C315" s="82" t="s">
        <v>1349</v>
      </c>
      <c r="D315" s="55" t="s">
        <v>17</v>
      </c>
      <c r="E315" s="55" t="s">
        <v>3891</v>
      </c>
      <c r="F315" s="97" t="s">
        <v>1350</v>
      </c>
      <c r="G315" s="24">
        <v>523</v>
      </c>
      <c r="H315" s="70" t="s">
        <v>1340</v>
      </c>
      <c r="I315" s="63" t="s">
        <v>3224</v>
      </c>
      <c r="J315" s="64" t="s">
        <v>3225</v>
      </c>
      <c r="K315" s="29">
        <v>51141966</v>
      </c>
      <c r="L315" s="65"/>
      <c r="M315" s="45">
        <f>RANK(K315,$K$3:K315)</f>
        <v>303</v>
      </c>
    </row>
    <row r="316" spans="1:13" ht="31.5" hidden="1">
      <c r="A316" s="61">
        <f>_xlfn.AGGREGATE(3,5,$B$3:B316)</f>
        <v>15</v>
      </c>
      <c r="B316" s="88" t="s">
        <v>2082</v>
      </c>
      <c r="C316" s="88" t="s">
        <v>2083</v>
      </c>
      <c r="D316" s="91" t="s">
        <v>572</v>
      </c>
      <c r="E316" s="55" t="s">
        <v>3938</v>
      </c>
      <c r="F316" s="89" t="s">
        <v>2084</v>
      </c>
      <c r="G316" s="24">
        <v>782</v>
      </c>
      <c r="H316" s="90" t="s">
        <v>2072</v>
      </c>
      <c r="I316" s="63" t="s">
        <v>3671</v>
      </c>
      <c r="J316" s="64" t="s">
        <v>3672</v>
      </c>
      <c r="K316" s="29">
        <v>51132573</v>
      </c>
      <c r="L316" s="65" t="s">
        <v>3953</v>
      </c>
      <c r="M316" s="45">
        <f>RANK(K316,$K$3:K316)</f>
        <v>304</v>
      </c>
    </row>
    <row r="317" spans="1:13" ht="31.5" hidden="1">
      <c r="A317" s="61">
        <f>_xlfn.AGGREGATE(3,5,$B$3:B317)</f>
        <v>15</v>
      </c>
      <c r="B317" s="68" t="s">
        <v>1361</v>
      </c>
      <c r="C317" s="68" t="s">
        <v>1362</v>
      </c>
      <c r="D317" s="55" t="s">
        <v>45</v>
      </c>
      <c r="E317" s="55" t="s">
        <v>3937</v>
      </c>
      <c r="F317" s="69" t="s">
        <v>1363</v>
      </c>
      <c r="G317" s="24">
        <v>528</v>
      </c>
      <c r="H317" s="70" t="s">
        <v>1351</v>
      </c>
      <c r="I317" s="63" t="s">
        <v>3232</v>
      </c>
      <c r="J317" s="64" t="s">
        <v>3233</v>
      </c>
      <c r="K317" s="29">
        <v>50671511</v>
      </c>
      <c r="L317" s="65"/>
      <c r="M317" s="45">
        <f>RANK(K317,$K$3:K317)</f>
        <v>305</v>
      </c>
    </row>
    <row r="318" spans="1:13" ht="36" hidden="1">
      <c r="A318" s="61">
        <f>_xlfn.AGGREGATE(3,5,$B$3:B318)</f>
        <v>15</v>
      </c>
      <c r="B318" s="62" t="s">
        <v>389</v>
      </c>
      <c r="C318" s="62" t="s">
        <v>390</v>
      </c>
      <c r="D318" s="55" t="s">
        <v>45</v>
      </c>
      <c r="E318" s="55" t="s">
        <v>3937</v>
      </c>
      <c r="F318" s="2" t="s">
        <v>391</v>
      </c>
      <c r="G318" s="24">
        <v>132</v>
      </c>
      <c r="H318" s="57" t="s">
        <v>355</v>
      </c>
      <c r="I318" s="63" t="s">
        <v>2631</v>
      </c>
      <c r="J318" s="64" t="s">
        <v>2632</v>
      </c>
      <c r="K318" s="29">
        <v>50668921</v>
      </c>
      <c r="L318" s="65"/>
      <c r="M318" s="45">
        <f>RANK(K318,$K$3:K318)</f>
        <v>306</v>
      </c>
    </row>
    <row r="319" spans="1:13" ht="18" hidden="1">
      <c r="A319" s="61">
        <f>_xlfn.AGGREGATE(3,5,$B$3:B319)</f>
        <v>15</v>
      </c>
      <c r="B319" s="123" t="s">
        <v>1646</v>
      </c>
      <c r="C319" s="116" t="s">
        <v>1647</v>
      </c>
      <c r="D319" s="91" t="s">
        <v>266</v>
      </c>
      <c r="E319" s="55" t="s">
        <v>3936</v>
      </c>
      <c r="F319" s="13" t="s">
        <v>1648</v>
      </c>
      <c r="G319" s="24">
        <v>635</v>
      </c>
      <c r="H319" s="70" t="s">
        <v>1642</v>
      </c>
      <c r="I319" s="63" t="s">
        <v>3405</v>
      </c>
      <c r="J319" s="64" t="s">
        <v>3406</v>
      </c>
      <c r="K319" s="29">
        <v>50151744</v>
      </c>
      <c r="L319" s="65"/>
      <c r="M319" s="45">
        <f>RANK(K319,$K$3:K319)</f>
        <v>307</v>
      </c>
    </row>
    <row r="320" spans="1:13" ht="18" hidden="1">
      <c r="A320" s="61">
        <f>_xlfn.AGGREGATE(3,5,$B$3:B320)</f>
        <v>15</v>
      </c>
      <c r="B320" s="111" t="s">
        <v>1130</v>
      </c>
      <c r="C320" s="111" t="s">
        <v>1131</v>
      </c>
      <c r="D320" s="55" t="s">
        <v>788</v>
      </c>
      <c r="E320" s="55" t="s">
        <v>3933</v>
      </c>
      <c r="F320" s="4" t="s">
        <v>1132</v>
      </c>
      <c r="G320" s="24">
        <v>427</v>
      </c>
      <c r="H320" s="57" t="s">
        <v>1105</v>
      </c>
      <c r="I320" s="63" t="s">
        <v>3088</v>
      </c>
      <c r="J320" s="64" t="s">
        <v>3089</v>
      </c>
      <c r="K320" s="29">
        <v>49548188</v>
      </c>
      <c r="L320" s="65" t="s">
        <v>3953</v>
      </c>
      <c r="M320" s="45">
        <f>RANK(K320,$K$3:K320)</f>
        <v>308</v>
      </c>
    </row>
    <row r="321" spans="1:13" ht="18" hidden="1">
      <c r="A321" s="61">
        <f>_xlfn.AGGREGATE(3,5,$B$3:B321)</f>
        <v>15</v>
      </c>
      <c r="B321" s="62" t="s">
        <v>812</v>
      </c>
      <c r="C321" s="62" t="s">
        <v>813</v>
      </c>
      <c r="D321" s="55" t="s">
        <v>45</v>
      </c>
      <c r="E321" s="55" t="s">
        <v>3937</v>
      </c>
      <c r="F321" s="2" t="s">
        <v>814</v>
      </c>
      <c r="G321" s="24">
        <v>297</v>
      </c>
      <c r="H321" s="57" t="s">
        <v>815</v>
      </c>
      <c r="I321" s="63" t="s">
        <v>2897</v>
      </c>
      <c r="J321" s="64" t="s">
        <v>2898</v>
      </c>
      <c r="K321" s="29">
        <v>49480552</v>
      </c>
      <c r="L321" s="65"/>
      <c r="M321" s="45">
        <f>RANK(K321,$K$3:K321)</f>
        <v>309</v>
      </c>
    </row>
    <row r="322" spans="1:13" ht="31.5" hidden="1">
      <c r="A322" s="61">
        <f>_xlfn.AGGREGATE(3,5,$B$3:B322)</f>
        <v>15</v>
      </c>
      <c r="B322" s="131" t="s">
        <v>2223</v>
      </c>
      <c r="C322" s="114" t="s">
        <v>2224</v>
      </c>
      <c r="D322" s="89" t="s">
        <v>180</v>
      </c>
      <c r="E322" s="55" t="s">
        <v>3923</v>
      </c>
      <c r="F322" s="89" t="s">
        <v>2225</v>
      </c>
      <c r="G322" s="24">
        <v>824</v>
      </c>
      <c r="H322" s="90">
        <v>43557</v>
      </c>
      <c r="I322" s="63" t="s">
        <v>3755</v>
      </c>
      <c r="J322" s="64" t="s">
        <v>3756</v>
      </c>
      <c r="K322" s="29">
        <v>49054073</v>
      </c>
      <c r="L322" s="65"/>
      <c r="M322" s="45">
        <f>RANK(K322,$K$3:K322)</f>
        <v>310</v>
      </c>
    </row>
    <row r="323" spans="1:13" ht="18" hidden="1">
      <c r="A323" s="61">
        <f>_xlfn.AGGREGATE(3,5,$B$3:B323)</f>
        <v>15</v>
      </c>
      <c r="B323" s="137" t="s">
        <v>1801</v>
      </c>
      <c r="C323" s="132" t="s">
        <v>1802</v>
      </c>
      <c r="D323" s="91" t="s">
        <v>416</v>
      </c>
      <c r="E323" s="55" t="s">
        <v>3868</v>
      </c>
      <c r="F323" s="15" t="s">
        <v>1803</v>
      </c>
      <c r="G323" s="24">
        <v>692</v>
      </c>
      <c r="H323" s="70" t="s">
        <v>1791</v>
      </c>
      <c r="I323" s="63" t="s">
        <v>3503</v>
      </c>
      <c r="J323" s="64" t="s">
        <v>3504</v>
      </c>
      <c r="K323" s="29">
        <v>48677414</v>
      </c>
      <c r="L323" s="65" t="s">
        <v>3953</v>
      </c>
      <c r="M323" s="45">
        <f>RANK(K323,$K$3:K323)</f>
        <v>311</v>
      </c>
    </row>
    <row r="324" spans="1:13" ht="36" hidden="1">
      <c r="A324" s="61">
        <f>_xlfn.AGGREGATE(3,5,$B$3:B324)</f>
        <v>15</v>
      </c>
      <c r="B324" s="88" t="s">
        <v>2038</v>
      </c>
      <c r="C324" s="88" t="s">
        <v>2039</v>
      </c>
      <c r="D324" s="91" t="s">
        <v>572</v>
      </c>
      <c r="E324" s="55" t="s">
        <v>3938</v>
      </c>
      <c r="F324" s="89" t="s">
        <v>2040</v>
      </c>
      <c r="G324" s="24">
        <v>769</v>
      </c>
      <c r="H324" s="90" t="s">
        <v>2037</v>
      </c>
      <c r="I324" s="63" t="s">
        <v>3645</v>
      </c>
      <c r="J324" s="64" t="s">
        <v>3646</v>
      </c>
      <c r="K324" s="29">
        <v>48454333</v>
      </c>
      <c r="L324" s="65"/>
      <c r="M324" s="45">
        <f>RANK(K324,$K$3:K324)</f>
        <v>312</v>
      </c>
    </row>
    <row r="325" spans="1:13" ht="18" hidden="1">
      <c r="A325" s="61">
        <f>_xlfn.AGGREGATE(3,5,$B$3:B325)</f>
        <v>15</v>
      </c>
      <c r="B325" s="62" t="s">
        <v>554</v>
      </c>
      <c r="C325" s="62" t="s">
        <v>555</v>
      </c>
      <c r="D325" s="55" t="s">
        <v>416</v>
      </c>
      <c r="E325" s="55" t="s">
        <v>3868</v>
      </c>
      <c r="F325" s="2" t="s">
        <v>556</v>
      </c>
      <c r="G325" s="24">
        <v>196</v>
      </c>
      <c r="H325" s="57" t="s">
        <v>523</v>
      </c>
      <c r="I325" s="63" t="s">
        <v>2735</v>
      </c>
      <c r="J325" s="64" t="s">
        <v>2736</v>
      </c>
      <c r="K325" s="29">
        <v>47209143</v>
      </c>
      <c r="L325" s="65"/>
      <c r="M325" s="45">
        <f>RANK(K325,$K$3:K325)</f>
        <v>314</v>
      </c>
    </row>
    <row r="326" spans="1:13" ht="18" hidden="1">
      <c r="A326" s="61">
        <f>_xlfn.AGGREGATE(3,5,$B$3:B326)</f>
        <v>15</v>
      </c>
      <c r="B326" s="62" t="s">
        <v>226</v>
      </c>
      <c r="C326" s="62" t="s">
        <v>227</v>
      </c>
      <c r="D326" s="55" t="s">
        <v>125</v>
      </c>
      <c r="E326" s="55" t="s">
        <v>3920</v>
      </c>
      <c r="F326" s="2" t="s">
        <v>228</v>
      </c>
      <c r="G326" s="24">
        <v>74</v>
      </c>
      <c r="H326" s="57" t="s">
        <v>198</v>
      </c>
      <c r="I326" s="63" t="s">
        <v>2533</v>
      </c>
      <c r="J326" s="64" t="s">
        <v>2534</v>
      </c>
      <c r="K326" s="29">
        <v>47004163</v>
      </c>
      <c r="L326" s="65"/>
      <c r="M326" s="45">
        <f>RANK(K326,$K$3:K326)</f>
        <v>315</v>
      </c>
    </row>
    <row r="327" spans="1:13" ht="36" hidden="1">
      <c r="A327" s="61">
        <f>_xlfn.AGGREGATE(3,5,$B$3:B327)</f>
        <v>15</v>
      </c>
      <c r="B327" s="62" t="s">
        <v>886</v>
      </c>
      <c r="C327" s="62" t="s">
        <v>887</v>
      </c>
      <c r="D327" s="55" t="s">
        <v>235</v>
      </c>
      <c r="E327" s="55" t="s">
        <v>3931</v>
      </c>
      <c r="F327" s="2" t="s">
        <v>888</v>
      </c>
      <c r="G327" s="24">
        <v>325</v>
      </c>
      <c r="H327" s="57" t="s">
        <v>819</v>
      </c>
      <c r="I327" s="63" t="s">
        <v>2941</v>
      </c>
      <c r="J327" s="64" t="s">
        <v>2942</v>
      </c>
      <c r="K327" s="29">
        <v>46958239</v>
      </c>
      <c r="L327" s="65"/>
      <c r="M327" s="45">
        <f>RANK(K327,$K$3:K327)</f>
        <v>316</v>
      </c>
    </row>
    <row r="328" spans="1:13" ht="18" hidden="1">
      <c r="A328" s="61">
        <f>_xlfn.AGGREGATE(3,5,$B$3:B328)</f>
        <v>15</v>
      </c>
      <c r="B328" s="68" t="s">
        <v>1427</v>
      </c>
      <c r="C328" s="68" t="s">
        <v>1428</v>
      </c>
      <c r="D328" s="55" t="s">
        <v>180</v>
      </c>
      <c r="E328" s="55" t="s">
        <v>3923</v>
      </c>
      <c r="F328" s="89" t="s">
        <v>1429</v>
      </c>
      <c r="G328" s="24">
        <v>555</v>
      </c>
      <c r="H328" s="70" t="s">
        <v>1430</v>
      </c>
      <c r="I328" s="63" t="s">
        <v>3271</v>
      </c>
      <c r="J328" s="64" t="s">
        <v>3272</v>
      </c>
      <c r="K328" s="29">
        <v>46279107</v>
      </c>
      <c r="L328" s="65"/>
      <c r="M328" s="45">
        <f>RANK(K328,$K$3:K328)</f>
        <v>317</v>
      </c>
    </row>
    <row r="329" spans="1:13" ht="18" hidden="1">
      <c r="A329" s="61">
        <f>_xlfn.AGGREGATE(3,5,$B$3:B329)</f>
        <v>15</v>
      </c>
      <c r="B329" s="138" t="s">
        <v>1888</v>
      </c>
      <c r="C329" s="139" t="s">
        <v>1889</v>
      </c>
      <c r="D329" s="91" t="s">
        <v>52</v>
      </c>
      <c r="E329" s="55" t="s">
        <v>3890</v>
      </c>
      <c r="F329" s="16" t="s">
        <v>1890</v>
      </c>
      <c r="G329" s="24">
        <v>721</v>
      </c>
      <c r="H329" s="70" t="s">
        <v>1891</v>
      </c>
      <c r="I329" s="63" t="s">
        <v>3557</v>
      </c>
      <c r="J329" s="64" t="s">
        <v>3558</v>
      </c>
      <c r="K329" s="29">
        <v>46119272</v>
      </c>
      <c r="L329" s="65"/>
      <c r="M329" s="45">
        <f>RANK(K329,$K$3:K329)</f>
        <v>319</v>
      </c>
    </row>
    <row r="330" spans="1:13" ht="18" hidden="1">
      <c r="A330" s="61">
        <f>_xlfn.AGGREGATE(3,5,$B$3:B330)</f>
        <v>15</v>
      </c>
      <c r="B330" s="105" t="s">
        <v>1757</v>
      </c>
      <c r="C330" s="105" t="s">
        <v>435</v>
      </c>
      <c r="D330" s="91" t="s">
        <v>45</v>
      </c>
      <c r="E330" s="55" t="s">
        <v>3937</v>
      </c>
      <c r="F330" s="15" t="s">
        <v>1758</v>
      </c>
      <c r="G330" s="24">
        <v>675</v>
      </c>
      <c r="H330" s="70" t="s">
        <v>1759</v>
      </c>
      <c r="I330" s="63" t="s">
        <v>3475</v>
      </c>
      <c r="J330" s="64" t="s">
        <v>3476</v>
      </c>
      <c r="K330" s="29">
        <v>46090863</v>
      </c>
      <c r="L330" s="65"/>
      <c r="M330" s="45">
        <f>RANK(K330,$K$3:K330)</f>
        <v>320</v>
      </c>
    </row>
    <row r="331" spans="1:13" ht="18" hidden="1">
      <c r="A331" s="61">
        <f>_xlfn.AGGREGATE(3,5,$B$3:B331)</f>
        <v>15</v>
      </c>
      <c r="B331" s="123" t="s">
        <v>1763</v>
      </c>
      <c r="C331" s="116" t="s">
        <v>1764</v>
      </c>
      <c r="D331" s="91" t="s">
        <v>52</v>
      </c>
      <c r="E331" s="55" t="s">
        <v>3890</v>
      </c>
      <c r="F331" s="15" t="s">
        <v>1765</v>
      </c>
      <c r="G331" s="24">
        <v>678</v>
      </c>
      <c r="H331" s="70" t="s">
        <v>1766</v>
      </c>
      <c r="I331" s="63" t="s">
        <v>3479</v>
      </c>
      <c r="J331" s="64" t="s">
        <v>3480</v>
      </c>
      <c r="K331" s="29">
        <v>46023815</v>
      </c>
      <c r="L331" s="65"/>
      <c r="M331" s="45">
        <f>RANK(K331,$K$3:K331)</f>
        <v>321</v>
      </c>
    </row>
    <row r="332" spans="1:13" ht="36" hidden="1">
      <c r="A332" s="61">
        <f>_xlfn.AGGREGATE(3,5,$B$3:B332)</f>
        <v>15</v>
      </c>
      <c r="B332" s="62" t="s">
        <v>50</v>
      </c>
      <c r="C332" s="62" t="s">
        <v>51</v>
      </c>
      <c r="D332" s="55" t="s">
        <v>52</v>
      </c>
      <c r="E332" s="55" t="s">
        <v>3890</v>
      </c>
      <c r="F332" s="2" t="s">
        <v>53</v>
      </c>
      <c r="G332" s="24">
        <v>15</v>
      </c>
      <c r="H332" s="57" t="s">
        <v>11</v>
      </c>
      <c r="I332" s="63" t="s">
        <v>2428</v>
      </c>
      <c r="J332" s="64" t="s">
        <v>2429</v>
      </c>
      <c r="K332" s="29">
        <v>45828195</v>
      </c>
      <c r="L332" s="65"/>
      <c r="M332" s="45">
        <f>RANK(K332,$K$3:K332)</f>
        <v>323</v>
      </c>
    </row>
    <row r="333" spans="1:13" ht="54" hidden="1">
      <c r="A333" s="61">
        <f>_xlfn.AGGREGATE(3,5,$B$3:B333)</f>
        <v>15</v>
      </c>
      <c r="B333" s="62" t="s">
        <v>920</v>
      </c>
      <c r="C333" s="62" t="s">
        <v>921</v>
      </c>
      <c r="D333" s="55" t="s">
        <v>52</v>
      </c>
      <c r="E333" s="55" t="s">
        <v>3890</v>
      </c>
      <c r="F333" s="2" t="s">
        <v>922</v>
      </c>
      <c r="G333" s="24">
        <v>338</v>
      </c>
      <c r="H333" s="57" t="s">
        <v>923</v>
      </c>
      <c r="I333" s="63" t="s">
        <v>2963</v>
      </c>
      <c r="J333" s="64" t="s">
        <v>2964</v>
      </c>
      <c r="K333" s="29">
        <v>45770921</v>
      </c>
      <c r="L333" s="65"/>
      <c r="M333" s="45">
        <f>RANK(K333,$K$3:K333)</f>
        <v>324</v>
      </c>
    </row>
    <row r="334" spans="1:13" ht="36" hidden="1">
      <c r="A334" s="61">
        <f>_xlfn.AGGREGATE(3,5,$B$3:B334)</f>
        <v>15</v>
      </c>
      <c r="B334" s="62" t="s">
        <v>1223</v>
      </c>
      <c r="C334" s="62" t="s">
        <v>1224</v>
      </c>
      <c r="D334" s="55" t="s">
        <v>3876</v>
      </c>
      <c r="E334" s="55" t="s">
        <v>3889</v>
      </c>
      <c r="F334" s="2" t="s">
        <v>1225</v>
      </c>
      <c r="G334" s="24">
        <v>465</v>
      </c>
      <c r="H334" s="70" t="s">
        <v>1219</v>
      </c>
      <c r="I334" s="63" t="s">
        <v>3146</v>
      </c>
      <c r="J334" s="64" t="s">
        <v>3147</v>
      </c>
      <c r="K334" s="29">
        <v>45665292</v>
      </c>
      <c r="L334" s="65"/>
      <c r="M334" s="45">
        <f>RANK(K334,$K$3:K334)</f>
        <v>325</v>
      </c>
    </row>
    <row r="335" spans="1:13" ht="18" hidden="1">
      <c r="A335" s="61">
        <f>_xlfn.AGGREGATE(3,5,$B$3:B335)</f>
        <v>15</v>
      </c>
      <c r="B335" s="68" t="s">
        <v>1523</v>
      </c>
      <c r="C335" s="68" t="s">
        <v>1524</v>
      </c>
      <c r="D335" s="55" t="s">
        <v>52</v>
      </c>
      <c r="E335" s="55" t="s">
        <v>3890</v>
      </c>
      <c r="F335" s="69" t="s">
        <v>1525</v>
      </c>
      <c r="G335" s="24">
        <v>590</v>
      </c>
      <c r="H335" s="70" t="s">
        <v>1522</v>
      </c>
      <c r="I335" s="63" t="s">
        <v>3329</v>
      </c>
      <c r="J335" s="64" t="s">
        <v>3330</v>
      </c>
      <c r="K335" s="29">
        <v>45218449</v>
      </c>
      <c r="L335" s="65"/>
      <c r="M335" s="45">
        <f>RANK(K335,$K$3:K335)</f>
        <v>326</v>
      </c>
    </row>
    <row r="336" spans="1:13" ht="54" hidden="1">
      <c r="A336" s="61">
        <f>_xlfn.AGGREGATE(3,5,$B$3:B336)</f>
        <v>15</v>
      </c>
      <c r="B336" s="88" t="s">
        <v>2134</v>
      </c>
      <c r="C336" s="105" t="s">
        <v>2135</v>
      </c>
      <c r="D336" s="91" t="s">
        <v>580</v>
      </c>
      <c r="E336" s="55" t="s">
        <v>3893</v>
      </c>
      <c r="F336" s="89" t="s">
        <v>2136</v>
      </c>
      <c r="G336" s="24">
        <v>797</v>
      </c>
      <c r="H336" s="90" t="s">
        <v>2133</v>
      </c>
      <c r="I336" s="63" t="s">
        <v>3701</v>
      </c>
      <c r="J336" s="64" t="s">
        <v>3702</v>
      </c>
      <c r="K336" s="29">
        <v>43770907</v>
      </c>
      <c r="L336" s="65"/>
      <c r="M336" s="45">
        <f>RANK(K336,$K$3:K336)</f>
        <v>327</v>
      </c>
    </row>
    <row r="337" spans="1:13" ht="18" hidden="1">
      <c r="A337" s="61">
        <f>_xlfn.AGGREGATE(3,5,$B$3:B337)</f>
        <v>15</v>
      </c>
      <c r="B337" s="62" t="s">
        <v>360</v>
      </c>
      <c r="C337" s="62" t="s">
        <v>361</v>
      </c>
      <c r="D337" s="55" t="s">
        <v>17</v>
      </c>
      <c r="E337" s="55" t="s">
        <v>3891</v>
      </c>
      <c r="F337" s="2" t="s">
        <v>362</v>
      </c>
      <c r="G337" s="24">
        <v>121</v>
      </c>
      <c r="H337" s="57" t="s">
        <v>355</v>
      </c>
      <c r="I337" s="63" t="s">
        <v>2613</v>
      </c>
      <c r="J337" s="64" t="s">
        <v>2614</v>
      </c>
      <c r="K337" s="29">
        <v>43419960</v>
      </c>
      <c r="L337" s="65"/>
      <c r="M337" s="45">
        <f>RANK(K337,$K$3:K337)</f>
        <v>328</v>
      </c>
    </row>
    <row r="338" spans="1:13" ht="36" hidden="1">
      <c r="A338" s="61">
        <f>_xlfn.AGGREGATE(3,5,$B$3:B338)</f>
        <v>15</v>
      </c>
      <c r="B338" s="82" t="s">
        <v>1242</v>
      </c>
      <c r="C338" s="82" t="s">
        <v>1243</v>
      </c>
      <c r="D338" s="55" t="s">
        <v>572</v>
      </c>
      <c r="E338" s="55" t="s">
        <v>3938</v>
      </c>
      <c r="F338" s="97" t="s">
        <v>1244</v>
      </c>
      <c r="G338" s="24">
        <v>473</v>
      </c>
      <c r="H338" s="70" t="s">
        <v>1232</v>
      </c>
      <c r="I338" s="63" t="s">
        <v>3158</v>
      </c>
      <c r="J338" s="64" t="s">
        <v>3159</v>
      </c>
      <c r="K338" s="29">
        <v>43180531</v>
      </c>
      <c r="L338" s="65"/>
      <c r="M338" s="45">
        <f>RANK(K338,$K$3:K338)</f>
        <v>329</v>
      </c>
    </row>
    <row r="339" spans="1:13" ht="18" hidden="1">
      <c r="A339" s="61">
        <f>_xlfn.AGGREGATE(3,5,$B$3:B339)</f>
        <v>15</v>
      </c>
      <c r="B339" s="105" t="s">
        <v>1710</v>
      </c>
      <c r="C339" s="105" t="s">
        <v>1711</v>
      </c>
      <c r="D339" s="91" t="s">
        <v>235</v>
      </c>
      <c r="E339" s="55" t="s">
        <v>3931</v>
      </c>
      <c r="F339" s="13" t="s">
        <v>1712</v>
      </c>
      <c r="G339" s="24">
        <v>660</v>
      </c>
      <c r="H339" s="70" t="s">
        <v>1694</v>
      </c>
      <c r="I339" s="63" t="s">
        <v>3445</v>
      </c>
      <c r="J339" s="64" t="s">
        <v>3446</v>
      </c>
      <c r="K339" s="29">
        <v>42909185</v>
      </c>
      <c r="L339" s="65"/>
      <c r="M339" s="45">
        <f>RANK(K339,$K$3:K339)</f>
        <v>330</v>
      </c>
    </row>
    <row r="340" spans="1:13" ht="18" hidden="1">
      <c r="A340" s="61">
        <f>_xlfn.AGGREGATE(3,5,$B$3:B340)</f>
        <v>15</v>
      </c>
      <c r="B340" s="62" t="s">
        <v>601</v>
      </c>
      <c r="C340" s="62" t="s">
        <v>602</v>
      </c>
      <c r="D340" s="55" t="s">
        <v>416</v>
      </c>
      <c r="E340" s="55" t="s">
        <v>3868</v>
      </c>
      <c r="F340" s="2" t="s">
        <v>603</v>
      </c>
      <c r="G340" s="24">
        <v>211</v>
      </c>
      <c r="H340" s="57" t="s">
        <v>585</v>
      </c>
      <c r="I340" s="63" t="s">
        <v>2763</v>
      </c>
      <c r="J340" s="64" t="s">
        <v>2764</v>
      </c>
      <c r="K340" s="29">
        <v>42570667</v>
      </c>
      <c r="L340" s="65"/>
      <c r="M340" s="45">
        <f>RANK(K340,$K$3:K340)</f>
        <v>331</v>
      </c>
    </row>
    <row r="341" spans="1:13" ht="36" hidden="1">
      <c r="A341" s="61">
        <f>_xlfn.AGGREGATE(3,5,$B$3:B341)</f>
        <v>15</v>
      </c>
      <c r="B341" s="62" t="s">
        <v>268</v>
      </c>
      <c r="C341" s="62" t="s">
        <v>269</v>
      </c>
      <c r="D341" s="55" t="s">
        <v>270</v>
      </c>
      <c r="E341" s="55" t="s">
        <v>3896</v>
      </c>
      <c r="F341" s="2" t="s">
        <v>271</v>
      </c>
      <c r="G341" s="24">
        <v>90</v>
      </c>
      <c r="H341" s="57" t="s">
        <v>250</v>
      </c>
      <c r="I341" s="63" t="s">
        <v>2557</v>
      </c>
      <c r="J341" s="64" t="s">
        <v>2558</v>
      </c>
      <c r="K341" s="29">
        <v>42563864</v>
      </c>
      <c r="L341" s="65" t="s">
        <v>3953</v>
      </c>
      <c r="M341" s="45">
        <f>RANK(K341,$K$3:K341)</f>
        <v>332</v>
      </c>
    </row>
    <row r="342" spans="1:13" ht="36" hidden="1">
      <c r="A342" s="61">
        <f>_xlfn.AGGREGATE(3,5,$B$3:B342)</f>
        <v>15</v>
      </c>
      <c r="B342" s="88" t="s">
        <v>2112</v>
      </c>
      <c r="C342" s="88" t="s">
        <v>2113</v>
      </c>
      <c r="D342" s="91" t="s">
        <v>52</v>
      </c>
      <c r="E342" s="55" t="s">
        <v>3890</v>
      </c>
      <c r="F342" s="89" t="s">
        <v>2114</v>
      </c>
      <c r="G342" s="24">
        <v>791</v>
      </c>
      <c r="H342" s="90" t="s">
        <v>2115</v>
      </c>
      <c r="I342" s="63" t="s">
        <v>3689</v>
      </c>
      <c r="J342" s="64" t="s">
        <v>3690</v>
      </c>
      <c r="K342" s="29">
        <v>42222607</v>
      </c>
      <c r="L342" s="65"/>
      <c r="M342" s="45">
        <f>RANK(K342,$K$3:K342)</f>
        <v>333</v>
      </c>
    </row>
    <row r="343" spans="1:13" ht="18" hidden="1">
      <c r="A343" s="61">
        <f>_xlfn.AGGREGATE(3,5,$B$3:B343)</f>
        <v>15</v>
      </c>
      <c r="B343" s="71" t="s">
        <v>1935</v>
      </c>
      <c r="C343" s="71" t="s">
        <v>1936</v>
      </c>
      <c r="D343" s="91" t="s">
        <v>245</v>
      </c>
      <c r="E343" s="55" t="s">
        <v>3929</v>
      </c>
      <c r="F343" s="97" t="s">
        <v>1937</v>
      </c>
      <c r="G343" s="24">
        <v>737</v>
      </c>
      <c r="H343" s="70" t="s">
        <v>1934</v>
      </c>
      <c r="I343" s="63" t="s">
        <v>3583</v>
      </c>
      <c r="J343" s="64" t="s">
        <v>3584</v>
      </c>
      <c r="K343" s="29">
        <v>42213905</v>
      </c>
      <c r="L343" s="65"/>
      <c r="M343" s="45">
        <f>RANK(K343,$K$3:K343)</f>
        <v>334</v>
      </c>
    </row>
    <row r="344" spans="1:13" ht="18" hidden="1">
      <c r="A344" s="61">
        <f>_xlfn.AGGREGATE(3,5,$B$3:B344)</f>
        <v>15</v>
      </c>
      <c r="B344" s="62" t="s">
        <v>1115</v>
      </c>
      <c r="C344" s="62" t="s">
        <v>1116</v>
      </c>
      <c r="D344" s="55" t="s">
        <v>52</v>
      </c>
      <c r="E344" s="55" t="s">
        <v>3890</v>
      </c>
      <c r="F344" s="2" t="s">
        <v>1117</v>
      </c>
      <c r="G344" s="24">
        <v>421</v>
      </c>
      <c r="H344" s="57" t="s">
        <v>1098</v>
      </c>
      <c r="I344" s="63" t="s">
        <v>3078</v>
      </c>
      <c r="J344" s="64" t="s">
        <v>3079</v>
      </c>
      <c r="K344" s="29">
        <v>42005903</v>
      </c>
      <c r="L344" s="65"/>
      <c r="M344" s="45">
        <f>RANK(K344,$K$3:K344)</f>
        <v>335</v>
      </c>
    </row>
    <row r="345" spans="1:13" ht="36" hidden="1">
      <c r="A345" s="61">
        <f>_xlfn.AGGREGATE(3,5,$B$3:B345)</f>
        <v>15</v>
      </c>
      <c r="B345" s="62" t="s">
        <v>936</v>
      </c>
      <c r="C345" s="62" t="s">
        <v>937</v>
      </c>
      <c r="D345" s="55" t="s">
        <v>17</v>
      </c>
      <c r="E345" s="55" t="s">
        <v>3891</v>
      </c>
      <c r="F345" s="2" t="s">
        <v>938</v>
      </c>
      <c r="G345" s="24">
        <v>344</v>
      </c>
      <c r="H345" s="57" t="s">
        <v>923</v>
      </c>
      <c r="I345" s="63" t="s">
        <v>2973</v>
      </c>
      <c r="J345" s="64" t="s">
        <v>2974</v>
      </c>
      <c r="K345" s="29">
        <v>41913290</v>
      </c>
      <c r="L345" s="65"/>
      <c r="M345" s="45">
        <f>RANK(K345,$K$3:K345)</f>
        <v>336</v>
      </c>
    </row>
    <row r="346" spans="1:13" s="145" customFormat="1" ht="36" hidden="1">
      <c r="A346" s="61">
        <f>_xlfn.AGGREGATE(3,5,$B$3:B346)</f>
        <v>15</v>
      </c>
      <c r="B346" s="107" t="s">
        <v>2265</v>
      </c>
      <c r="C346" s="114" t="s">
        <v>2266</v>
      </c>
      <c r="D346" s="89" t="s">
        <v>17</v>
      </c>
      <c r="E346" s="55" t="s">
        <v>3891</v>
      </c>
      <c r="F346" s="89" t="s">
        <v>2267</v>
      </c>
      <c r="G346" s="24">
        <v>838</v>
      </c>
      <c r="H346" s="90">
        <v>43601</v>
      </c>
      <c r="I346" s="63" t="s">
        <v>3781</v>
      </c>
      <c r="J346" s="64" t="s">
        <v>3782</v>
      </c>
      <c r="K346" s="29">
        <v>41847976</v>
      </c>
      <c r="L346" s="65"/>
      <c r="M346" s="45">
        <f>RANK(K346,$K$3:K346)</f>
        <v>337</v>
      </c>
    </row>
    <row r="347" spans="1:13" ht="18" hidden="1">
      <c r="A347" s="61">
        <f>_xlfn.AGGREGATE(3,5,$B$3:B347)</f>
        <v>15</v>
      </c>
      <c r="B347" s="62" t="s">
        <v>1170</v>
      </c>
      <c r="C347" s="62" t="s">
        <v>1171</v>
      </c>
      <c r="D347" s="55" t="s">
        <v>3869</v>
      </c>
      <c r="E347" s="55" t="s">
        <v>3886</v>
      </c>
      <c r="F347" s="2" t="s">
        <v>1172</v>
      </c>
      <c r="G347" s="24">
        <v>442</v>
      </c>
      <c r="H347" s="57" t="s">
        <v>1169</v>
      </c>
      <c r="I347" s="63" t="s">
        <v>3114</v>
      </c>
      <c r="J347" s="64" t="s">
        <v>3115</v>
      </c>
      <c r="K347" s="29">
        <v>41761786</v>
      </c>
      <c r="L347" s="65"/>
      <c r="M347" s="45">
        <f>RANK(K347,$K$3:K347)</f>
        <v>338</v>
      </c>
    </row>
    <row r="348" spans="1:13" ht="31.5" hidden="1">
      <c r="A348" s="61">
        <f>_xlfn.AGGREGATE(3,5,$B$3:B348)</f>
        <v>15</v>
      </c>
      <c r="B348" s="140" t="s">
        <v>1627</v>
      </c>
      <c r="C348" s="141" t="s">
        <v>1628</v>
      </c>
      <c r="D348" s="91" t="s">
        <v>52</v>
      </c>
      <c r="E348" s="55" t="s">
        <v>3890</v>
      </c>
      <c r="F348" s="13" t="s">
        <v>1629</v>
      </c>
      <c r="G348" s="24">
        <v>627</v>
      </c>
      <c r="H348" s="70" t="s">
        <v>1611</v>
      </c>
      <c r="I348" s="63" t="s">
        <v>3393</v>
      </c>
      <c r="J348" s="64" t="s">
        <v>3394</v>
      </c>
      <c r="K348" s="29">
        <v>41592640</v>
      </c>
      <c r="L348" s="65"/>
      <c r="M348" s="45">
        <f>RANK(K348,$K$3:K348)</f>
        <v>339</v>
      </c>
    </row>
    <row r="349" spans="1:13" ht="18" hidden="1">
      <c r="A349" s="61">
        <f>_xlfn.AGGREGATE(3,5,$B$3:B349)</f>
        <v>15</v>
      </c>
      <c r="B349" s="68" t="s">
        <v>1470</v>
      </c>
      <c r="C349" s="68" t="s">
        <v>1471</v>
      </c>
      <c r="D349" s="55" t="s">
        <v>270</v>
      </c>
      <c r="E349" s="55" t="s">
        <v>3896</v>
      </c>
      <c r="F349" s="69" t="s">
        <v>1472</v>
      </c>
      <c r="G349" s="24">
        <v>571</v>
      </c>
      <c r="H349" s="70" t="s">
        <v>1473</v>
      </c>
      <c r="I349" s="63" t="s">
        <v>3297</v>
      </c>
      <c r="J349" s="64" t="s">
        <v>3298</v>
      </c>
      <c r="K349" s="29">
        <v>41466533</v>
      </c>
      <c r="L349" s="65"/>
      <c r="M349" s="45">
        <f>RANK(K349,$K$3:K349)</f>
        <v>340</v>
      </c>
    </row>
    <row r="350" spans="1:13" ht="18" hidden="1">
      <c r="A350" s="61">
        <f>_xlfn.AGGREGATE(3,5,$B$3:B350)</f>
        <v>15</v>
      </c>
      <c r="B350" s="62" t="s">
        <v>468</v>
      </c>
      <c r="C350" s="62" t="s">
        <v>469</v>
      </c>
      <c r="D350" s="55" t="s">
        <v>45</v>
      </c>
      <c r="E350" s="55" t="s">
        <v>3937</v>
      </c>
      <c r="F350" s="2" t="s">
        <v>470</v>
      </c>
      <c r="G350" s="24">
        <v>165</v>
      </c>
      <c r="H350" s="57" t="s">
        <v>433</v>
      </c>
      <c r="I350" s="63" t="s">
        <v>2679</v>
      </c>
      <c r="J350" s="64" t="s">
        <v>2680</v>
      </c>
      <c r="K350" s="29">
        <v>41263512</v>
      </c>
      <c r="L350" s="65"/>
      <c r="M350" s="45">
        <f>RANK(K350,$K$3:K350)</f>
        <v>341</v>
      </c>
    </row>
    <row r="351" spans="1:13" ht="18" hidden="1">
      <c r="A351" s="61">
        <f>_xlfn.AGGREGATE(3,5,$B$3:B351)</f>
        <v>15</v>
      </c>
      <c r="B351" s="142" t="s">
        <v>1816</v>
      </c>
      <c r="C351" s="143" t="s">
        <v>1817</v>
      </c>
      <c r="D351" s="91" t="s">
        <v>180</v>
      </c>
      <c r="E351" s="55" t="s">
        <v>3923</v>
      </c>
      <c r="F351" s="16" t="s">
        <v>1818</v>
      </c>
      <c r="G351" s="24">
        <v>697</v>
      </c>
      <c r="H351" s="70" t="s">
        <v>1819</v>
      </c>
      <c r="I351" s="63" t="s">
        <v>3513</v>
      </c>
      <c r="J351" s="64" t="s">
        <v>3514</v>
      </c>
      <c r="K351" s="29">
        <v>40297158</v>
      </c>
      <c r="L351" s="65"/>
      <c r="M351" s="45">
        <f>RANK(K351,$K$3:K351)</f>
        <v>342</v>
      </c>
    </row>
    <row r="352" spans="1:13" ht="18" hidden="1">
      <c r="A352" s="61">
        <f>_xlfn.AGGREGATE(3,5,$B$3:B352)</f>
        <v>15</v>
      </c>
      <c r="B352" s="82" t="s">
        <v>1277</v>
      </c>
      <c r="C352" s="82" t="s">
        <v>1278</v>
      </c>
      <c r="D352" s="55" t="s">
        <v>231</v>
      </c>
      <c r="E352" s="55" t="s">
        <v>3922</v>
      </c>
      <c r="F352" s="144" t="s">
        <v>1279</v>
      </c>
      <c r="G352" s="24">
        <v>491</v>
      </c>
      <c r="H352" s="70" t="s">
        <v>1276</v>
      </c>
      <c r="I352" s="63" t="s">
        <v>3180</v>
      </c>
      <c r="J352" s="64" t="s">
        <v>3181</v>
      </c>
      <c r="K352" s="29">
        <v>40202175</v>
      </c>
      <c r="L352" s="65"/>
      <c r="M352" s="45">
        <f>RANK(K352,$K$3:K352)</f>
        <v>343</v>
      </c>
    </row>
    <row r="353" spans="1:13" s="79" customFormat="1" ht="18" hidden="1">
      <c r="A353" s="61">
        <f>_xlfn.AGGREGATE(3,5,$B$3:B353)</f>
        <v>15</v>
      </c>
      <c r="B353" s="88" t="s">
        <v>2055</v>
      </c>
      <c r="C353" s="88" t="s">
        <v>2056</v>
      </c>
      <c r="D353" s="91" t="s">
        <v>3869</v>
      </c>
      <c r="E353" s="55" t="s">
        <v>3886</v>
      </c>
      <c r="F353" s="89" t="s">
        <v>2057</v>
      </c>
      <c r="G353" s="24">
        <v>774</v>
      </c>
      <c r="H353" s="90" t="s">
        <v>2058</v>
      </c>
      <c r="I353" s="63" t="s">
        <v>3655</v>
      </c>
      <c r="J353" s="64" t="s">
        <v>3656</v>
      </c>
      <c r="K353" s="29">
        <v>40174209</v>
      </c>
      <c r="L353" s="65"/>
      <c r="M353" s="45">
        <f>RANK(K353,$K$3:K353)</f>
        <v>344</v>
      </c>
    </row>
    <row r="354" spans="1:13" ht="36" hidden="1">
      <c r="A354" s="61">
        <f>_xlfn.AGGREGATE(3,5,$B$3:B354)</f>
        <v>15</v>
      </c>
      <c r="B354" s="88" t="s">
        <v>2073</v>
      </c>
      <c r="C354" s="88" t="s">
        <v>2074</v>
      </c>
      <c r="D354" s="91" t="s">
        <v>3875</v>
      </c>
      <c r="E354" s="55" t="s">
        <v>3888</v>
      </c>
      <c r="F354" s="89" t="s">
        <v>2075</v>
      </c>
      <c r="G354" s="24">
        <v>779</v>
      </c>
      <c r="H354" s="90" t="s">
        <v>2072</v>
      </c>
      <c r="I354" s="63" t="s">
        <v>3665</v>
      </c>
      <c r="J354" s="64" t="s">
        <v>3666</v>
      </c>
      <c r="K354" s="29">
        <v>39545093</v>
      </c>
      <c r="L354" s="65"/>
      <c r="M354" s="45">
        <f>RANK(K354,$K$3:K354)</f>
        <v>345</v>
      </c>
    </row>
    <row r="355" spans="1:13" ht="36" hidden="1">
      <c r="A355" s="61">
        <f>_xlfn.AGGREGATE(3,5,$B$3:B355)</f>
        <v>15</v>
      </c>
      <c r="B355" s="146" t="s">
        <v>1810</v>
      </c>
      <c r="C355" s="147" t="s">
        <v>1811</v>
      </c>
      <c r="D355" s="91" t="s">
        <v>180</v>
      </c>
      <c r="E355" s="55" t="s">
        <v>3923</v>
      </c>
      <c r="F355" s="15" t="s">
        <v>1812</v>
      </c>
      <c r="G355" s="24">
        <v>695</v>
      </c>
      <c r="H355" s="70" t="s">
        <v>1791</v>
      </c>
      <c r="I355" s="63" t="s">
        <v>3509</v>
      </c>
      <c r="J355" s="64" t="s">
        <v>3510</v>
      </c>
      <c r="K355" s="29">
        <v>39342291</v>
      </c>
      <c r="L355" s="65"/>
      <c r="M355" s="45">
        <f>RANK(K355,$K$3:K355)</f>
        <v>346</v>
      </c>
    </row>
    <row r="356" spans="1:13" ht="36" hidden="1">
      <c r="A356" s="61">
        <f>_xlfn.AGGREGATE(3,5,$B$3:B356)</f>
        <v>15</v>
      </c>
      <c r="B356" s="62" t="s">
        <v>1163</v>
      </c>
      <c r="C356" s="62" t="s">
        <v>1164</v>
      </c>
      <c r="D356" s="55" t="s">
        <v>45</v>
      </c>
      <c r="E356" s="55" t="s">
        <v>3937</v>
      </c>
      <c r="F356" s="2" t="s">
        <v>1165</v>
      </c>
      <c r="G356" s="24">
        <v>439</v>
      </c>
      <c r="H356" s="57" t="s">
        <v>392</v>
      </c>
      <c r="I356" s="63" t="s">
        <v>3110</v>
      </c>
      <c r="J356" s="64" t="s">
        <v>3111</v>
      </c>
      <c r="K356" s="29">
        <v>39225443</v>
      </c>
      <c r="L356" s="65"/>
      <c r="M356" s="45">
        <f>RANK(K356,$K$3:K356)</f>
        <v>347</v>
      </c>
    </row>
    <row r="357" spans="1:13" ht="47.25">
      <c r="A357" s="61">
        <f>_xlfn.AGGREGATE(3,5,$B$3:B357)</f>
        <v>16</v>
      </c>
      <c r="B357" s="82" t="s">
        <v>1142</v>
      </c>
      <c r="C357" s="82" t="s">
        <v>1143</v>
      </c>
      <c r="D357" s="55" t="s">
        <v>17</v>
      </c>
      <c r="E357" s="55" t="s">
        <v>3891</v>
      </c>
      <c r="F357" s="4" t="s">
        <v>1144</v>
      </c>
      <c r="G357" s="24">
        <v>431</v>
      </c>
      <c r="H357" s="57" t="s">
        <v>1105</v>
      </c>
      <c r="I357" s="63" t="s">
        <v>3096</v>
      </c>
      <c r="J357" s="64" t="s">
        <v>3097</v>
      </c>
      <c r="K357" s="29">
        <v>38864692</v>
      </c>
      <c r="L357" s="65"/>
      <c r="M357" s="45">
        <f>RANK(K357,$K$3:K357)</f>
        <v>348</v>
      </c>
    </row>
    <row r="358" spans="1:13" ht="36" hidden="1">
      <c r="A358" s="61">
        <f>_xlfn.AGGREGATE(3,5,$B$3:B358)</f>
        <v>16</v>
      </c>
      <c r="B358" s="62" t="s">
        <v>1145</v>
      </c>
      <c r="C358" s="62" t="s">
        <v>1146</v>
      </c>
      <c r="D358" s="55" t="s">
        <v>3876</v>
      </c>
      <c r="E358" s="55" t="s">
        <v>3889</v>
      </c>
      <c r="F358" s="2" t="s">
        <v>1147</v>
      </c>
      <c r="G358" s="24">
        <v>432</v>
      </c>
      <c r="H358" s="57" t="s">
        <v>392</v>
      </c>
      <c r="I358" s="63" t="s">
        <v>3098</v>
      </c>
      <c r="J358" s="64" t="s">
        <v>3099</v>
      </c>
      <c r="K358" s="29">
        <v>38783572</v>
      </c>
      <c r="L358" s="65"/>
      <c r="M358" s="45">
        <f>RANK(K358,$K$3:K358)</f>
        <v>349</v>
      </c>
    </row>
    <row r="359" spans="1:13" ht="31.5" hidden="1">
      <c r="A359" s="61">
        <f>_xlfn.AGGREGATE(3,5,$B$3:B359)</f>
        <v>16</v>
      </c>
      <c r="B359" s="62" t="s">
        <v>446</v>
      </c>
      <c r="C359" s="62" t="s">
        <v>447</v>
      </c>
      <c r="D359" s="55" t="s">
        <v>17</v>
      </c>
      <c r="E359" s="55" t="s">
        <v>3891</v>
      </c>
      <c r="F359" s="2" t="s">
        <v>448</v>
      </c>
      <c r="G359" s="24">
        <v>156</v>
      </c>
      <c r="H359" s="57" t="s">
        <v>433</v>
      </c>
      <c r="I359" s="63" t="s">
        <v>2665</v>
      </c>
      <c r="J359" s="64" t="s">
        <v>2666</v>
      </c>
      <c r="K359" s="29">
        <v>38347708</v>
      </c>
      <c r="L359" s="65"/>
      <c r="M359" s="45">
        <f>RANK(K359,$K$3:K359)</f>
        <v>350</v>
      </c>
    </row>
    <row r="360" spans="1:13" ht="36" hidden="1">
      <c r="A360" s="61">
        <f>_xlfn.AGGREGATE(3,5,$B$3:B360)</f>
        <v>16</v>
      </c>
      <c r="B360" s="148" t="s">
        <v>2364</v>
      </c>
      <c r="C360" s="110" t="s">
        <v>2365</v>
      </c>
      <c r="D360" s="89" t="s">
        <v>3874</v>
      </c>
      <c r="E360" s="55" t="s">
        <v>3903</v>
      </c>
      <c r="F360" s="94" t="s">
        <v>2366</v>
      </c>
      <c r="G360" s="24">
        <v>871</v>
      </c>
      <c r="H360" s="90">
        <v>43818</v>
      </c>
      <c r="I360" s="63" t="s">
        <v>3847</v>
      </c>
      <c r="J360" s="64" t="s">
        <v>3848</v>
      </c>
      <c r="K360" s="29">
        <v>37858889</v>
      </c>
      <c r="L360" s="65"/>
      <c r="M360" s="45">
        <f>RANK(K360,$K$3:K360)</f>
        <v>351</v>
      </c>
    </row>
    <row r="361" spans="1:13" ht="18" hidden="1">
      <c r="A361" s="61">
        <f>_xlfn.AGGREGATE(3,5,$B$3:B361)</f>
        <v>16</v>
      </c>
      <c r="B361" s="71" t="s">
        <v>1951</v>
      </c>
      <c r="C361" s="71" t="s">
        <v>1952</v>
      </c>
      <c r="D361" s="72" t="s">
        <v>45</v>
      </c>
      <c r="E361" s="55" t="s">
        <v>3937</v>
      </c>
      <c r="F361" s="97" t="s">
        <v>1953</v>
      </c>
      <c r="G361" s="24">
        <v>742</v>
      </c>
      <c r="H361" s="70" t="s">
        <v>1950</v>
      </c>
      <c r="I361" s="63" t="s">
        <v>3593</v>
      </c>
      <c r="J361" s="64" t="s">
        <v>3594</v>
      </c>
      <c r="K361" s="29">
        <v>37847017</v>
      </c>
      <c r="L361" s="65"/>
      <c r="M361" s="45">
        <f>RANK(K361,$K$3:K361)</f>
        <v>352</v>
      </c>
    </row>
    <row r="362" spans="1:13" ht="36" hidden="1">
      <c r="A362" s="61">
        <f>_xlfn.AGGREGATE(3,5,$B$3:B362)</f>
        <v>16</v>
      </c>
      <c r="B362" s="82" t="s">
        <v>1102</v>
      </c>
      <c r="C362" s="82" t="s">
        <v>1103</v>
      </c>
      <c r="D362" s="55" t="s">
        <v>112</v>
      </c>
      <c r="E362" s="55" t="s">
        <v>3902</v>
      </c>
      <c r="F362" s="4" t="s">
        <v>1104</v>
      </c>
      <c r="G362" s="24">
        <v>415</v>
      </c>
      <c r="H362" s="57" t="s">
        <v>1105</v>
      </c>
      <c r="I362" s="63" t="s">
        <v>3069</v>
      </c>
      <c r="J362" s="64" t="s">
        <v>3070</v>
      </c>
      <c r="K362" s="29">
        <v>37475320</v>
      </c>
      <c r="L362" s="65"/>
      <c r="M362" s="45">
        <f>RANK(K362,$K$3:K362)</f>
        <v>353</v>
      </c>
    </row>
    <row r="363" spans="1:13" ht="18" hidden="1">
      <c r="A363" s="61">
        <f>_xlfn.AGGREGATE(3,5,$B$3:B363)</f>
        <v>16</v>
      </c>
      <c r="B363" s="62" t="s">
        <v>718</v>
      </c>
      <c r="C363" s="62" t="s">
        <v>719</v>
      </c>
      <c r="D363" s="55" t="s">
        <v>45</v>
      </c>
      <c r="E363" s="55" t="s">
        <v>3937</v>
      </c>
      <c r="F363" s="2" t="s">
        <v>720</v>
      </c>
      <c r="G363" s="24">
        <v>255</v>
      </c>
      <c r="H363" s="57" t="s">
        <v>689</v>
      </c>
      <c r="I363" s="63" t="s">
        <v>2837</v>
      </c>
      <c r="J363" s="64" t="s">
        <v>2838</v>
      </c>
      <c r="K363" s="29">
        <v>37352157</v>
      </c>
      <c r="L363" s="65"/>
      <c r="M363" s="45">
        <f>RANK(K363,$K$3:K363)</f>
        <v>354</v>
      </c>
    </row>
    <row r="364" spans="1:13" ht="36" hidden="1">
      <c r="A364" s="61">
        <f>_xlfn.AGGREGATE(3,5,$B$3:B364)</f>
        <v>16</v>
      </c>
      <c r="B364" s="147" t="s">
        <v>1829</v>
      </c>
      <c r="C364" s="147" t="s">
        <v>1830</v>
      </c>
      <c r="D364" s="91" t="s">
        <v>45</v>
      </c>
      <c r="E364" s="55" t="s">
        <v>3937</v>
      </c>
      <c r="F364" s="16" t="s">
        <v>1831</v>
      </c>
      <c r="G364" s="24">
        <v>702</v>
      </c>
      <c r="H364" s="70" t="s">
        <v>1819</v>
      </c>
      <c r="I364" s="63" t="s">
        <v>3521</v>
      </c>
      <c r="J364" s="64" t="s">
        <v>3522</v>
      </c>
      <c r="K364" s="29">
        <v>36979564</v>
      </c>
      <c r="L364" s="65"/>
      <c r="M364" s="45">
        <f>RANK(K364,$K$3:K364)</f>
        <v>355</v>
      </c>
    </row>
    <row r="365" spans="1:13" ht="31.5" hidden="1">
      <c r="A365" s="61">
        <f>_xlfn.AGGREGATE(3,5,$B$3:B365)</f>
        <v>16</v>
      </c>
      <c r="B365" s="68" t="s">
        <v>1456</v>
      </c>
      <c r="C365" s="68" t="s">
        <v>1457</v>
      </c>
      <c r="D365" s="55" t="s">
        <v>580</v>
      </c>
      <c r="E365" s="55" t="s">
        <v>3893</v>
      </c>
      <c r="F365" s="69" t="s">
        <v>1458</v>
      </c>
      <c r="G365" s="24">
        <v>566</v>
      </c>
      <c r="H365" s="70" t="s">
        <v>1459</v>
      </c>
      <c r="I365" s="63" t="s">
        <v>3289</v>
      </c>
      <c r="J365" s="64" t="s">
        <v>3290</v>
      </c>
      <c r="K365" s="29">
        <v>36766809</v>
      </c>
      <c r="L365" s="65"/>
      <c r="M365" s="45">
        <f>RANK(K365,$K$3:K365)</f>
        <v>356</v>
      </c>
    </row>
    <row r="366" spans="1:13" ht="18" hidden="1">
      <c r="A366" s="61">
        <f>_xlfn.AGGREGATE(3,5,$B$3:B366)</f>
        <v>16</v>
      </c>
      <c r="B366" s="62" t="s">
        <v>1081</v>
      </c>
      <c r="C366" s="62" t="s">
        <v>1082</v>
      </c>
      <c r="D366" s="55" t="s">
        <v>326</v>
      </c>
      <c r="E366" s="55" t="s">
        <v>3892</v>
      </c>
      <c r="F366" s="2" t="s">
        <v>1083</v>
      </c>
      <c r="G366" s="24">
        <v>406</v>
      </c>
      <c r="H366" s="80" t="s">
        <v>1074</v>
      </c>
      <c r="I366" s="63" t="s">
        <v>3063</v>
      </c>
      <c r="J366" s="64" t="s">
        <v>3064</v>
      </c>
      <c r="K366" s="29">
        <v>36366308</v>
      </c>
      <c r="L366" s="65"/>
      <c r="M366" s="45">
        <f>RANK(K366,$K$3:K366)</f>
        <v>357</v>
      </c>
    </row>
    <row r="367" spans="1:13" ht="18" hidden="1">
      <c r="A367" s="61">
        <f>_xlfn.AGGREGATE(3,5,$B$3:B367)</f>
        <v>16</v>
      </c>
      <c r="B367" s="149" t="s">
        <v>2379</v>
      </c>
      <c r="C367" s="150" t="s">
        <v>2380</v>
      </c>
      <c r="D367" s="89" t="s">
        <v>17</v>
      </c>
      <c r="E367" s="55" t="s">
        <v>3891</v>
      </c>
      <c r="F367" s="94" t="s">
        <v>2381</v>
      </c>
      <c r="G367" s="24">
        <v>876</v>
      </c>
      <c r="H367" s="90">
        <v>43829</v>
      </c>
      <c r="I367" s="63" t="s">
        <v>3856</v>
      </c>
      <c r="J367" s="64" t="s">
        <v>3857</v>
      </c>
      <c r="K367" s="29">
        <v>35833227</v>
      </c>
      <c r="L367" s="65"/>
      <c r="M367" s="45">
        <f>RANK(K367,$K$3:K367)</f>
        <v>358</v>
      </c>
    </row>
    <row r="368" spans="1:13" ht="36" hidden="1">
      <c r="A368" s="61">
        <f>_xlfn.AGGREGATE(3,5,$B$3:B368)</f>
        <v>16</v>
      </c>
      <c r="B368" s="62" t="s">
        <v>1154</v>
      </c>
      <c r="C368" s="82" t="s">
        <v>1155</v>
      </c>
      <c r="D368" s="55" t="s">
        <v>3876</v>
      </c>
      <c r="E368" s="55" t="s">
        <v>3889</v>
      </c>
      <c r="F368" s="2" t="s">
        <v>1156</v>
      </c>
      <c r="G368" s="24">
        <v>436</v>
      </c>
      <c r="H368" s="57" t="s">
        <v>392</v>
      </c>
      <c r="I368" s="63" t="s">
        <v>3104</v>
      </c>
      <c r="J368" s="64" t="s">
        <v>3105</v>
      </c>
      <c r="K368" s="29">
        <v>35827297</v>
      </c>
      <c r="L368" s="65"/>
      <c r="M368" s="45">
        <f>RANK(K368,$K$3:K368)</f>
        <v>359</v>
      </c>
    </row>
    <row r="369" spans="1:13" ht="18" hidden="1">
      <c r="A369" s="61">
        <f>_xlfn.AGGREGATE(3,5,$B$3:B369)</f>
        <v>16</v>
      </c>
      <c r="B369" s="82" t="s">
        <v>1201</v>
      </c>
      <c r="C369" s="82" t="s">
        <v>1202</v>
      </c>
      <c r="D369" s="55" t="s">
        <v>125</v>
      </c>
      <c r="E369" s="55" t="s">
        <v>3920</v>
      </c>
      <c r="F369" s="4" t="s">
        <v>1203</v>
      </c>
      <c r="G369" s="24">
        <v>453</v>
      </c>
      <c r="H369" s="100" t="s">
        <v>1194</v>
      </c>
      <c r="I369" s="63" t="s">
        <v>3132</v>
      </c>
      <c r="J369" s="64" t="s">
        <v>3133</v>
      </c>
      <c r="K369" s="29">
        <v>35570295</v>
      </c>
      <c r="L369" s="65"/>
      <c r="M369" s="45">
        <f>RANK(K369,$K$3:K369)</f>
        <v>360</v>
      </c>
    </row>
    <row r="370" spans="1:13" ht="18" hidden="1">
      <c r="A370" s="61">
        <f>_xlfn.AGGREGATE(3,5,$B$3:B370)</f>
        <v>16</v>
      </c>
      <c r="B370" s="68" t="s">
        <v>1519</v>
      </c>
      <c r="C370" s="68" t="s">
        <v>1520</v>
      </c>
      <c r="D370" s="55" t="s">
        <v>135</v>
      </c>
      <c r="E370" s="55" t="s">
        <v>3908</v>
      </c>
      <c r="F370" s="69" t="s">
        <v>1521</v>
      </c>
      <c r="G370" s="24">
        <v>589</v>
      </c>
      <c r="H370" s="70" t="s">
        <v>1522</v>
      </c>
      <c r="I370" s="63" t="s">
        <v>3327</v>
      </c>
      <c r="J370" s="64" t="s">
        <v>3328</v>
      </c>
      <c r="K370" s="29">
        <v>35362714</v>
      </c>
      <c r="L370" s="65"/>
      <c r="M370" s="45">
        <f>RANK(K370,$K$3:K370)</f>
        <v>361</v>
      </c>
    </row>
    <row r="371" spans="1:13" ht="36" hidden="1">
      <c r="A371" s="61">
        <f>_xlfn.AGGREGATE(3,5,$B$3:B371)</f>
        <v>16</v>
      </c>
      <c r="B371" s="68" t="s">
        <v>1367</v>
      </c>
      <c r="C371" s="68" t="s">
        <v>1368</v>
      </c>
      <c r="D371" s="55" t="s">
        <v>3876</v>
      </c>
      <c r="E371" s="55" t="s">
        <v>3889</v>
      </c>
      <c r="F371" s="69" t="s">
        <v>1369</v>
      </c>
      <c r="G371" s="24">
        <v>530</v>
      </c>
      <c r="H371" s="70" t="s">
        <v>1370</v>
      </c>
      <c r="I371" s="63" t="s">
        <v>3236</v>
      </c>
      <c r="J371" s="64" t="s">
        <v>3237</v>
      </c>
      <c r="K371" s="29">
        <v>35282669</v>
      </c>
      <c r="L371" s="65"/>
      <c r="M371" s="45">
        <f>RANK(K371,$K$3:K371)</f>
        <v>362</v>
      </c>
    </row>
    <row r="372" spans="1:13" ht="18" hidden="1">
      <c r="A372" s="61">
        <f>_xlfn.AGGREGATE(3,5,$B$3:B372)</f>
        <v>16</v>
      </c>
      <c r="B372" s="88" t="s">
        <v>2130</v>
      </c>
      <c r="C372" s="88" t="s">
        <v>2131</v>
      </c>
      <c r="D372" s="91" t="s">
        <v>3875</v>
      </c>
      <c r="E372" s="55" t="s">
        <v>3888</v>
      </c>
      <c r="F372" s="89" t="s">
        <v>2132</v>
      </c>
      <c r="G372" s="24">
        <v>796</v>
      </c>
      <c r="H372" s="90" t="s">
        <v>2133</v>
      </c>
      <c r="I372" s="63" t="s">
        <v>3699</v>
      </c>
      <c r="J372" s="64" t="s">
        <v>3700</v>
      </c>
      <c r="K372" s="29">
        <v>35142973</v>
      </c>
      <c r="L372" s="65"/>
      <c r="M372" s="45">
        <f>RANK(K372,$K$3:K372)</f>
        <v>363</v>
      </c>
    </row>
    <row r="373" spans="1:13" ht="18" hidden="1">
      <c r="A373" s="61">
        <f>_xlfn.AGGREGATE(3,5,$B$3:B373)</f>
        <v>16</v>
      </c>
      <c r="B373" s="92" t="s">
        <v>2346</v>
      </c>
      <c r="C373" s="151" t="s">
        <v>2347</v>
      </c>
      <c r="D373" s="89" t="s">
        <v>17</v>
      </c>
      <c r="E373" s="55" t="s">
        <v>3891</v>
      </c>
      <c r="F373" s="89" t="s">
        <v>2348</v>
      </c>
      <c r="G373" s="24">
        <v>865</v>
      </c>
      <c r="H373" s="90">
        <v>43788</v>
      </c>
      <c r="I373" s="63" t="s">
        <v>3835</v>
      </c>
      <c r="J373" s="64" t="s">
        <v>3836</v>
      </c>
      <c r="K373" s="29">
        <v>35066642</v>
      </c>
      <c r="L373" s="65"/>
      <c r="M373" s="45">
        <f>RANK(K373,$K$3:K373)</f>
        <v>364</v>
      </c>
    </row>
    <row r="374" spans="1:13" ht="31.5" hidden="1">
      <c r="A374" s="61">
        <f>_xlfn.AGGREGATE(3,5,$B$3:B374)</f>
        <v>16</v>
      </c>
      <c r="B374" s="62" t="s">
        <v>275</v>
      </c>
      <c r="C374" s="62" t="s">
        <v>276</v>
      </c>
      <c r="D374" s="55" t="s">
        <v>277</v>
      </c>
      <c r="E374" s="55" t="s">
        <v>3899</v>
      </c>
      <c r="F374" s="2" t="s">
        <v>278</v>
      </c>
      <c r="G374" s="24">
        <v>92</v>
      </c>
      <c r="H374" s="57" t="s">
        <v>250</v>
      </c>
      <c r="I374" s="63" t="s">
        <v>2561</v>
      </c>
      <c r="J374" s="64" t="s">
        <v>2562</v>
      </c>
      <c r="K374" s="29">
        <v>35003864</v>
      </c>
      <c r="L374" s="65" t="s">
        <v>3953</v>
      </c>
      <c r="M374" s="45">
        <f>RANK(K374,$K$3:K374)</f>
        <v>365</v>
      </c>
    </row>
    <row r="375" spans="1:13" ht="18" hidden="1">
      <c r="A375" s="61">
        <f>_xlfn.AGGREGATE(3,5,$B$3:B375)</f>
        <v>16</v>
      </c>
      <c r="B375" s="62" t="s">
        <v>370</v>
      </c>
      <c r="C375" s="62" t="s">
        <v>371</v>
      </c>
      <c r="D375" s="55" t="s">
        <v>52</v>
      </c>
      <c r="E375" s="55" t="s">
        <v>3890</v>
      </c>
      <c r="F375" s="2" t="s">
        <v>372</v>
      </c>
      <c r="G375" s="24">
        <v>124</v>
      </c>
      <c r="H375" s="57" t="s">
        <v>355</v>
      </c>
      <c r="I375" s="63" t="s">
        <v>2619</v>
      </c>
      <c r="J375" s="64" t="s">
        <v>2620</v>
      </c>
      <c r="K375" s="29">
        <v>34930207</v>
      </c>
      <c r="L375" s="65"/>
      <c r="M375" s="45">
        <f>RANK(K375,$K$3:K375)</f>
        <v>366</v>
      </c>
    </row>
    <row r="376" spans="1:13" ht="34.5" hidden="1">
      <c r="A376" s="53">
        <f>_xlfn.AGGREGATE(3,5,$B$3:B376)</f>
        <v>16</v>
      </c>
      <c r="B376" s="54" t="s">
        <v>1961</v>
      </c>
      <c r="C376" s="54" t="s">
        <v>1962</v>
      </c>
      <c r="D376" s="55" t="s">
        <v>1343</v>
      </c>
      <c r="E376" s="56" t="s">
        <v>3880</v>
      </c>
      <c r="F376" s="103" t="s">
        <v>1963</v>
      </c>
      <c r="G376" s="25">
        <v>745</v>
      </c>
      <c r="H376" s="73" t="s">
        <v>1864</v>
      </c>
      <c r="I376" s="66" t="s">
        <v>3599</v>
      </c>
      <c r="J376" s="59" t="s">
        <v>3600</v>
      </c>
      <c r="K376" s="29">
        <v>24703490</v>
      </c>
      <c r="L376" s="60" t="s">
        <v>3952</v>
      </c>
      <c r="M376" s="45">
        <f>RANK(K376,$K$3:K376)</f>
        <v>367</v>
      </c>
    </row>
    <row r="377" spans="1:13" ht="18" hidden="1">
      <c r="A377" s="61">
        <f>_xlfn.AGGREGATE(3,5,$B$3:B377)</f>
        <v>16</v>
      </c>
      <c r="B377" s="123" t="s">
        <v>1681</v>
      </c>
      <c r="C377" s="116" t="s">
        <v>1682</v>
      </c>
      <c r="D377" s="91" t="s">
        <v>17</v>
      </c>
      <c r="E377" s="55" t="s">
        <v>3891</v>
      </c>
      <c r="F377" s="153" t="s">
        <v>1683</v>
      </c>
      <c r="G377" s="24">
        <v>650</v>
      </c>
      <c r="H377" s="70" t="s">
        <v>1680</v>
      </c>
      <c r="I377" s="63" t="s">
        <v>3427</v>
      </c>
      <c r="J377" s="64" t="s">
        <v>3428</v>
      </c>
      <c r="K377" s="29">
        <v>34656240</v>
      </c>
      <c r="L377" s="65"/>
      <c r="M377" s="45">
        <f>RANK(K377,$K$3:K377)</f>
        <v>367</v>
      </c>
    </row>
    <row r="378" spans="1:13" ht="36" hidden="1">
      <c r="A378" s="61">
        <f>_xlfn.AGGREGATE(3,5,$B$3:B378)</f>
        <v>16</v>
      </c>
      <c r="B378" s="62" t="s">
        <v>1046</v>
      </c>
      <c r="C378" s="62" t="s">
        <v>1047</v>
      </c>
      <c r="D378" s="55" t="s">
        <v>17</v>
      </c>
      <c r="E378" s="55" t="s">
        <v>3891</v>
      </c>
      <c r="F378" s="2" t="s">
        <v>1048</v>
      </c>
      <c r="G378" s="24">
        <v>391</v>
      </c>
      <c r="H378" s="57" t="s">
        <v>1045</v>
      </c>
      <c r="I378" s="63" t="s">
        <v>3041</v>
      </c>
      <c r="J378" s="64" t="s">
        <v>3042</v>
      </c>
      <c r="K378" s="29">
        <v>33545766</v>
      </c>
      <c r="L378" s="65"/>
      <c r="M378" s="45">
        <f>RANK(K378,$K$3:K378)</f>
        <v>368</v>
      </c>
    </row>
    <row r="379" spans="1:13" ht="47.25" hidden="1">
      <c r="A379" s="61">
        <f>_xlfn.AGGREGATE(3,5,$B$3:B379)</f>
        <v>16</v>
      </c>
      <c r="B379" s="62" t="s">
        <v>377</v>
      </c>
      <c r="C379" s="62" t="s">
        <v>378</v>
      </c>
      <c r="D379" s="55" t="s">
        <v>45</v>
      </c>
      <c r="E379" s="55" t="s">
        <v>3937</v>
      </c>
      <c r="F379" s="2" t="s">
        <v>379</v>
      </c>
      <c r="G379" s="24">
        <v>126</v>
      </c>
      <c r="H379" s="57" t="s">
        <v>355</v>
      </c>
      <c r="I379" s="63" t="s">
        <v>2623</v>
      </c>
      <c r="J379" s="64" t="s">
        <v>2624</v>
      </c>
      <c r="K379" s="29">
        <v>33524222</v>
      </c>
      <c r="L379" s="65"/>
      <c r="M379" s="45">
        <f>RANK(K379,$K$3:K379)</f>
        <v>369</v>
      </c>
    </row>
    <row r="380" spans="1:13" ht="36" hidden="1">
      <c r="A380" s="61">
        <f>_xlfn.AGGREGATE(3,5,$B$3:B380)</f>
        <v>16</v>
      </c>
      <c r="B380" s="62" t="s">
        <v>123</v>
      </c>
      <c r="C380" s="62" t="s">
        <v>124</v>
      </c>
      <c r="D380" s="55" t="s">
        <v>125</v>
      </c>
      <c r="E380" s="55" t="s">
        <v>3920</v>
      </c>
      <c r="F380" s="2" t="s">
        <v>126</v>
      </c>
      <c r="G380" s="24">
        <v>39</v>
      </c>
      <c r="H380" s="57" t="s">
        <v>11</v>
      </c>
      <c r="I380" s="63" t="s">
        <v>2472</v>
      </c>
      <c r="J380" s="64" t="s">
        <v>2473</v>
      </c>
      <c r="K380" s="29">
        <v>32922217</v>
      </c>
      <c r="L380" s="65"/>
      <c r="M380" s="45">
        <f>RANK(K380,$K$3:K380)</f>
        <v>370</v>
      </c>
    </row>
    <row r="381" spans="1:13" ht="34.5" hidden="1">
      <c r="A381" s="53">
        <f>_xlfn.AGGREGATE(3,5,$B$3:B381)</f>
        <v>16</v>
      </c>
      <c r="B381" s="75" t="s">
        <v>1437</v>
      </c>
      <c r="C381" s="75" t="s">
        <v>1438</v>
      </c>
      <c r="D381" s="55" t="s">
        <v>1183</v>
      </c>
      <c r="E381" s="56" t="s">
        <v>3897</v>
      </c>
      <c r="F381" s="121" t="s">
        <v>1439</v>
      </c>
      <c r="G381" s="25">
        <v>559</v>
      </c>
      <c r="H381" s="70" t="s">
        <v>1430</v>
      </c>
      <c r="I381" s="66" t="s">
        <v>3277</v>
      </c>
      <c r="J381" s="59" t="s">
        <v>3278</v>
      </c>
      <c r="K381" s="29">
        <v>32865138</v>
      </c>
      <c r="L381" s="60" t="s">
        <v>3952</v>
      </c>
      <c r="M381" s="45">
        <f>RANK(K381,$K$3:K381)</f>
        <v>371</v>
      </c>
    </row>
    <row r="382" spans="1:13" ht="54" hidden="1">
      <c r="A382" s="61">
        <f>_xlfn.AGGREGATE(3,5,$B$3:B382)</f>
        <v>16</v>
      </c>
      <c r="B382" s="71" t="s">
        <v>1612</v>
      </c>
      <c r="C382" s="71" t="s">
        <v>1613</v>
      </c>
      <c r="D382" s="91" t="s">
        <v>9</v>
      </c>
      <c r="E382" s="55" t="s">
        <v>3900</v>
      </c>
      <c r="F382" s="13" t="s">
        <v>1614</v>
      </c>
      <c r="G382" s="24">
        <v>622</v>
      </c>
      <c r="H382" s="70" t="s">
        <v>1611</v>
      </c>
      <c r="I382" s="63" t="s">
        <v>3383</v>
      </c>
      <c r="J382" s="64" t="s">
        <v>3384</v>
      </c>
      <c r="K382" s="29">
        <v>32603752</v>
      </c>
      <c r="L382" s="65"/>
      <c r="M382" s="45">
        <f>RANK(K382,$K$3:K382)</f>
        <v>372</v>
      </c>
    </row>
    <row r="383" spans="1:13" ht="18" hidden="1">
      <c r="A383" s="61">
        <f>_xlfn.AGGREGATE(3,5,$B$3:B383)</f>
        <v>16</v>
      </c>
      <c r="B383" s="88" t="s">
        <v>2141</v>
      </c>
      <c r="C383" s="88" t="s">
        <v>2142</v>
      </c>
      <c r="D383" s="89" t="s">
        <v>3869</v>
      </c>
      <c r="E383" s="55" t="s">
        <v>3886</v>
      </c>
      <c r="F383" s="89" t="s">
        <v>2143</v>
      </c>
      <c r="G383" s="24">
        <v>799</v>
      </c>
      <c r="H383" s="90" t="s">
        <v>2140</v>
      </c>
      <c r="I383" s="63" t="s">
        <v>3705</v>
      </c>
      <c r="J383" s="64" t="s">
        <v>3706</v>
      </c>
      <c r="K383" s="29">
        <v>32564138</v>
      </c>
      <c r="L383" s="65"/>
      <c r="M383" s="45">
        <f>RANK(K383,$K$3:K383)</f>
        <v>373</v>
      </c>
    </row>
    <row r="384" spans="1:13" ht="18" hidden="1">
      <c r="A384" s="61">
        <f>_xlfn.AGGREGATE(3,5,$B$3:B384)</f>
        <v>16</v>
      </c>
      <c r="B384" s="88" t="s">
        <v>1974</v>
      </c>
      <c r="C384" s="154" t="s">
        <v>1975</v>
      </c>
      <c r="D384" s="89" t="s">
        <v>180</v>
      </c>
      <c r="E384" s="55" t="s">
        <v>3923</v>
      </c>
      <c r="F384" s="89" t="s">
        <v>1976</v>
      </c>
      <c r="G384" s="24">
        <v>749</v>
      </c>
      <c r="H384" s="89" t="s">
        <v>1973</v>
      </c>
      <c r="I384" s="63" t="s">
        <v>3607</v>
      </c>
      <c r="J384" s="64" t="s">
        <v>3608</v>
      </c>
      <c r="K384" s="29">
        <v>32326014</v>
      </c>
      <c r="L384" s="65"/>
      <c r="M384" s="45">
        <f>RANK(K384,$K$3:K384)</f>
        <v>374</v>
      </c>
    </row>
    <row r="385" spans="1:13" ht="36" hidden="1">
      <c r="A385" s="61">
        <f>_xlfn.AGGREGATE(3,5,$B$3:B385)</f>
        <v>16</v>
      </c>
      <c r="B385" s="62" t="s">
        <v>493</v>
      </c>
      <c r="C385" s="62" t="s">
        <v>494</v>
      </c>
      <c r="D385" s="55" t="s">
        <v>71</v>
      </c>
      <c r="E385" s="55" t="s">
        <v>3911</v>
      </c>
      <c r="F385" s="2" t="s">
        <v>495</v>
      </c>
      <c r="G385" s="24">
        <v>174</v>
      </c>
      <c r="H385" s="57" t="s">
        <v>433</v>
      </c>
      <c r="I385" s="63" t="s">
        <v>2695</v>
      </c>
      <c r="J385" s="64" t="s">
        <v>2696</v>
      </c>
      <c r="K385" s="29">
        <v>31972765</v>
      </c>
      <c r="L385" s="65"/>
      <c r="M385" s="45">
        <f>RANK(K385,$K$3:K385)</f>
        <v>375</v>
      </c>
    </row>
    <row r="386" spans="1:13" ht="36" hidden="1">
      <c r="A386" s="61">
        <f>_xlfn.AGGREGATE(3,5,$B$3:B386)</f>
        <v>16</v>
      </c>
      <c r="B386" s="62" t="s">
        <v>667</v>
      </c>
      <c r="C386" s="62" t="s">
        <v>668</v>
      </c>
      <c r="D386" s="55" t="s">
        <v>253</v>
      </c>
      <c r="E386" s="55" t="s">
        <v>3887</v>
      </c>
      <c r="F386" s="2" t="s">
        <v>669</v>
      </c>
      <c r="G386" s="24">
        <v>236</v>
      </c>
      <c r="H386" s="57" t="s">
        <v>651</v>
      </c>
      <c r="I386" s="63" t="s">
        <v>2805</v>
      </c>
      <c r="J386" s="64" t="s">
        <v>2806</v>
      </c>
      <c r="K386" s="29">
        <v>31944407</v>
      </c>
      <c r="L386" s="65" t="s">
        <v>3953</v>
      </c>
      <c r="M386" s="45">
        <f>RANK(K386,$K$3:K386)</f>
        <v>376</v>
      </c>
    </row>
    <row r="387" spans="1:13" ht="36" hidden="1">
      <c r="A387" s="61">
        <f>_xlfn.AGGREGATE(3,5,$B$3:B387)</f>
        <v>16</v>
      </c>
      <c r="B387" s="116" t="s">
        <v>1717</v>
      </c>
      <c r="C387" s="132" t="s">
        <v>1718</v>
      </c>
      <c r="D387" s="91" t="s">
        <v>45</v>
      </c>
      <c r="E387" s="55" t="s">
        <v>3937</v>
      </c>
      <c r="F387" s="13" t="s">
        <v>1719</v>
      </c>
      <c r="G387" s="24">
        <v>662</v>
      </c>
      <c r="H387" s="70" t="s">
        <v>1716</v>
      </c>
      <c r="I387" s="63" t="s">
        <v>3449</v>
      </c>
      <c r="J387" s="64" t="s">
        <v>3450</v>
      </c>
      <c r="K387" s="29">
        <v>31423977</v>
      </c>
      <c r="L387" s="65"/>
      <c r="M387" s="45">
        <f>RANK(K387,$K$3:K387)</f>
        <v>377</v>
      </c>
    </row>
    <row r="388" spans="1:13" ht="18" hidden="1">
      <c r="A388" s="61">
        <f>_xlfn.AGGREGATE(3,5,$B$3:B388)</f>
        <v>16</v>
      </c>
      <c r="B388" s="82" t="s">
        <v>1345</v>
      </c>
      <c r="C388" s="82" t="s">
        <v>1346</v>
      </c>
      <c r="D388" s="55" t="s">
        <v>270</v>
      </c>
      <c r="E388" s="55" t="s">
        <v>3896</v>
      </c>
      <c r="F388" s="97" t="s">
        <v>1347</v>
      </c>
      <c r="G388" s="24">
        <v>522</v>
      </c>
      <c r="H388" s="70" t="s">
        <v>1340</v>
      </c>
      <c r="I388" s="63" t="s">
        <v>3222</v>
      </c>
      <c r="J388" s="64" t="s">
        <v>3223</v>
      </c>
      <c r="K388" s="29">
        <v>31278331</v>
      </c>
      <c r="L388" s="65"/>
      <c r="M388" s="45">
        <f>RANK(K388,$K$3:K388)</f>
        <v>378</v>
      </c>
    </row>
    <row r="389" spans="1:13" ht="18" hidden="1">
      <c r="A389" s="61">
        <f>_xlfn.AGGREGATE(3,5,$B$3:B389)</f>
        <v>16</v>
      </c>
      <c r="B389" s="62" t="s">
        <v>712</v>
      </c>
      <c r="C389" s="62" t="s">
        <v>713</v>
      </c>
      <c r="D389" s="55" t="s">
        <v>87</v>
      </c>
      <c r="E389" s="55" t="s">
        <v>3917</v>
      </c>
      <c r="F389" s="5" t="s">
        <v>714</v>
      </c>
      <c r="G389" s="24">
        <v>252</v>
      </c>
      <c r="H389" s="57" t="s">
        <v>689</v>
      </c>
      <c r="I389" s="63" t="s">
        <v>2833</v>
      </c>
      <c r="J389" s="64" t="s">
        <v>2834</v>
      </c>
      <c r="K389" s="29">
        <v>31276637</v>
      </c>
      <c r="L389" s="65" t="s">
        <v>3953</v>
      </c>
      <c r="M389" s="45">
        <f>RANK(K389,$K$3:K389)</f>
        <v>379</v>
      </c>
    </row>
    <row r="390" spans="1:13" ht="18" hidden="1">
      <c r="A390" s="61">
        <f>_xlfn.AGGREGATE(3,5,$B$3:B390)</f>
        <v>16</v>
      </c>
      <c r="B390" s="62" t="s">
        <v>85</v>
      </c>
      <c r="C390" s="62" t="s">
        <v>86</v>
      </c>
      <c r="D390" s="55" t="s">
        <v>87</v>
      </c>
      <c r="E390" s="55" t="s">
        <v>3917</v>
      </c>
      <c r="F390" s="2" t="s">
        <v>88</v>
      </c>
      <c r="G390" s="24">
        <v>27</v>
      </c>
      <c r="H390" s="57" t="s">
        <v>11</v>
      </c>
      <c r="I390" s="63" t="s">
        <v>2450</v>
      </c>
      <c r="J390" s="64" t="s">
        <v>2451</v>
      </c>
      <c r="K390" s="29">
        <v>31101457</v>
      </c>
      <c r="L390" s="65"/>
      <c r="M390" s="45">
        <f>RANK(K390,$K$3:K390)</f>
        <v>380</v>
      </c>
    </row>
    <row r="391" spans="1:13" ht="72" hidden="1">
      <c r="A391" s="61">
        <f>_xlfn.AGGREGATE(3,5,$B$3:B391)</f>
        <v>16</v>
      </c>
      <c r="B391" s="62" t="s">
        <v>626</v>
      </c>
      <c r="C391" s="62" t="s">
        <v>627</v>
      </c>
      <c r="D391" s="55" t="s">
        <v>3873</v>
      </c>
      <c r="E391" s="55" t="s">
        <v>3932</v>
      </c>
      <c r="F391" s="2" t="s">
        <v>628</v>
      </c>
      <c r="G391" s="24">
        <v>220</v>
      </c>
      <c r="H391" s="57" t="s">
        <v>452</v>
      </c>
      <c r="I391" s="63" t="s">
        <v>2779</v>
      </c>
      <c r="J391" s="64" t="s">
        <v>2780</v>
      </c>
      <c r="K391" s="29">
        <v>30546590</v>
      </c>
      <c r="L391" s="65"/>
      <c r="M391" s="45">
        <f>RANK(K391,$K$3:K391)</f>
        <v>381</v>
      </c>
    </row>
    <row r="392" spans="1:13" ht="36" hidden="1">
      <c r="A392" s="61">
        <f>_xlfn.AGGREGATE(3,5,$B$3:B392)</f>
        <v>16</v>
      </c>
      <c r="B392" s="62" t="s">
        <v>25</v>
      </c>
      <c r="C392" s="62" t="s">
        <v>26</v>
      </c>
      <c r="D392" s="55" t="s">
        <v>17</v>
      </c>
      <c r="E392" s="55" t="s">
        <v>3891</v>
      </c>
      <c r="F392" s="2" t="s">
        <v>27</v>
      </c>
      <c r="G392" s="24">
        <v>7</v>
      </c>
      <c r="H392" s="57" t="s">
        <v>11</v>
      </c>
      <c r="I392" s="63" t="s">
        <v>2412</v>
      </c>
      <c r="J392" s="64" t="s">
        <v>2413</v>
      </c>
      <c r="K392" s="29">
        <v>30476190</v>
      </c>
      <c r="L392" s="65"/>
      <c r="M392" s="45">
        <f>RANK(K392,$K$3:K392)</f>
        <v>382</v>
      </c>
    </row>
    <row r="393" spans="1:13" ht="36" hidden="1">
      <c r="A393" s="61">
        <f>_xlfn.AGGREGATE(3,5,$B$3:B393)</f>
        <v>16</v>
      </c>
      <c r="B393" s="62" t="s">
        <v>1099</v>
      </c>
      <c r="C393" s="62" t="s">
        <v>1100</v>
      </c>
      <c r="D393" s="55" t="s">
        <v>460</v>
      </c>
      <c r="E393" s="55" t="s">
        <v>3894</v>
      </c>
      <c r="F393" s="2" t="s">
        <v>1101</v>
      </c>
      <c r="G393" s="24">
        <v>414</v>
      </c>
      <c r="H393" s="57" t="s">
        <v>1098</v>
      </c>
      <c r="I393" s="63" t="s">
        <v>3067</v>
      </c>
      <c r="J393" s="64" t="s">
        <v>3068</v>
      </c>
      <c r="K393" s="29">
        <v>30422247</v>
      </c>
      <c r="L393" s="65"/>
      <c r="M393" s="45">
        <f>RANK(K393,$K$3:K393)</f>
        <v>383</v>
      </c>
    </row>
    <row r="394" spans="1:13" ht="18" hidden="1">
      <c r="A394" s="61">
        <f>_xlfn.AGGREGATE(3,5,$B$3:B394)</f>
        <v>16</v>
      </c>
      <c r="B394" s="68" t="s">
        <v>1474</v>
      </c>
      <c r="C394" s="68" t="s">
        <v>1475</v>
      </c>
      <c r="D394" s="55" t="s">
        <v>17</v>
      </c>
      <c r="E394" s="55" t="s">
        <v>3891</v>
      </c>
      <c r="F394" s="69" t="s">
        <v>1476</v>
      </c>
      <c r="G394" s="24">
        <v>573</v>
      </c>
      <c r="H394" s="70" t="s">
        <v>1473</v>
      </c>
      <c r="I394" s="63" t="s">
        <v>3299</v>
      </c>
      <c r="J394" s="64" t="s">
        <v>3300</v>
      </c>
      <c r="K394" s="29">
        <v>30123521</v>
      </c>
      <c r="L394" s="65"/>
      <c r="M394" s="45">
        <f>RANK(K394,$K$3:K394)</f>
        <v>384</v>
      </c>
    </row>
    <row r="395" spans="1:13" ht="36" hidden="1">
      <c r="A395" s="61">
        <f>_xlfn.AGGREGATE(3,5,$B$3:B395)</f>
        <v>16</v>
      </c>
      <c r="B395" s="62" t="s">
        <v>1112</v>
      </c>
      <c r="C395" s="82" t="s">
        <v>1113</v>
      </c>
      <c r="D395" s="55" t="s">
        <v>17</v>
      </c>
      <c r="E395" s="55" t="s">
        <v>3891</v>
      </c>
      <c r="F395" s="2" t="s">
        <v>1114</v>
      </c>
      <c r="G395" s="24">
        <v>419</v>
      </c>
      <c r="H395" s="57" t="s">
        <v>1098</v>
      </c>
      <c r="I395" s="63" t="s">
        <v>3075</v>
      </c>
      <c r="J395" s="64" t="s">
        <v>3076</v>
      </c>
      <c r="K395" s="29">
        <v>29948863</v>
      </c>
      <c r="L395" s="65"/>
      <c r="M395" s="45">
        <f>RANK(K395,$K$3:K395)</f>
        <v>385</v>
      </c>
    </row>
    <row r="396" spans="1:13" ht="18" hidden="1">
      <c r="A396" s="61">
        <f>_xlfn.AGGREGATE(3,5,$B$3:B396)</f>
        <v>16</v>
      </c>
      <c r="B396" s="137" t="s">
        <v>1826</v>
      </c>
      <c r="C396" s="116" t="s">
        <v>1827</v>
      </c>
      <c r="D396" s="91" t="s">
        <v>277</v>
      </c>
      <c r="E396" s="55" t="s">
        <v>3899</v>
      </c>
      <c r="F396" s="16" t="s">
        <v>1828</v>
      </c>
      <c r="G396" s="24">
        <v>700</v>
      </c>
      <c r="H396" s="70" t="s">
        <v>1819</v>
      </c>
      <c r="I396" s="63" t="s">
        <v>3519</v>
      </c>
      <c r="J396" s="64" t="s">
        <v>3520</v>
      </c>
      <c r="K396" s="29">
        <v>29876028</v>
      </c>
      <c r="L396" s="65"/>
      <c r="M396" s="45">
        <f>RANK(K396,$K$3:K396)</f>
        <v>386</v>
      </c>
    </row>
    <row r="397" spans="1:13" ht="51.75" hidden="1">
      <c r="A397" s="61">
        <f>_xlfn.AGGREGATE(3,5,$B$3:B397)</f>
        <v>16</v>
      </c>
      <c r="B397" s="88" t="s">
        <v>1988</v>
      </c>
      <c r="C397" s="88" t="s">
        <v>1989</v>
      </c>
      <c r="D397" s="89" t="s">
        <v>45</v>
      </c>
      <c r="E397" s="55" t="s">
        <v>3937</v>
      </c>
      <c r="F397" s="89" t="s">
        <v>1990</v>
      </c>
      <c r="G397" s="24">
        <v>753</v>
      </c>
      <c r="H397" s="152">
        <v>41953</v>
      </c>
      <c r="I397" s="63" t="s">
        <v>3615</v>
      </c>
      <c r="J397" s="64" t="s">
        <v>3616</v>
      </c>
      <c r="K397" s="29">
        <v>29274350</v>
      </c>
      <c r="L397" s="65"/>
      <c r="M397" s="45">
        <f>RANK(K397,$K$3:K397)</f>
        <v>387</v>
      </c>
    </row>
    <row r="398" spans="1:13" ht="36" hidden="1">
      <c r="A398" s="61">
        <f>_xlfn.AGGREGATE(3,5,$B$3:B398)</f>
        <v>16</v>
      </c>
      <c r="B398" s="82" t="s">
        <v>1210</v>
      </c>
      <c r="C398" s="82" t="s">
        <v>1211</v>
      </c>
      <c r="D398" s="55" t="s">
        <v>125</v>
      </c>
      <c r="E398" s="55" t="s">
        <v>3920</v>
      </c>
      <c r="F398" s="4" t="s">
        <v>1212</v>
      </c>
      <c r="G398" s="24">
        <v>458</v>
      </c>
      <c r="H398" s="100" t="s">
        <v>1180</v>
      </c>
      <c r="I398" s="63" t="s">
        <v>3138</v>
      </c>
      <c r="J398" s="64" t="s">
        <v>3139</v>
      </c>
      <c r="K398" s="29">
        <v>29203328</v>
      </c>
      <c r="L398" s="65"/>
      <c r="M398" s="45">
        <f>RANK(K398,$K$3:K398)</f>
        <v>388</v>
      </c>
    </row>
    <row r="399" spans="1:13" ht="36" hidden="1">
      <c r="A399" s="61">
        <f>_xlfn.AGGREGATE(3,5,$B$3:B399)</f>
        <v>16</v>
      </c>
      <c r="B399" s="62" t="s">
        <v>216</v>
      </c>
      <c r="C399" s="62" t="s">
        <v>217</v>
      </c>
      <c r="D399" s="55" t="s">
        <v>9</v>
      </c>
      <c r="E399" s="55" t="s">
        <v>3900</v>
      </c>
      <c r="F399" s="2" t="s">
        <v>218</v>
      </c>
      <c r="G399" s="24">
        <v>70</v>
      </c>
      <c r="H399" s="57" t="s">
        <v>198</v>
      </c>
      <c r="I399" s="63" t="s">
        <v>2527</v>
      </c>
      <c r="J399" s="64" t="s">
        <v>2528</v>
      </c>
      <c r="K399" s="29">
        <v>28938514</v>
      </c>
      <c r="L399" s="65"/>
      <c r="M399" s="45">
        <f>RANK(K399,$K$3:K399)</f>
        <v>389</v>
      </c>
    </row>
    <row r="400" spans="1:13" ht="72" hidden="1">
      <c r="A400" s="61">
        <f>_xlfn.AGGREGATE(3,5,$B$3:B400)</f>
        <v>16</v>
      </c>
      <c r="B400" s="107" t="s">
        <v>2256</v>
      </c>
      <c r="C400" s="114" t="s">
        <v>2257</v>
      </c>
      <c r="D400" s="89" t="s">
        <v>3875</v>
      </c>
      <c r="E400" s="55" t="s">
        <v>3888</v>
      </c>
      <c r="F400" s="89" t="s">
        <v>2258</v>
      </c>
      <c r="G400" s="24">
        <v>835</v>
      </c>
      <c r="H400" s="90">
        <v>43584</v>
      </c>
      <c r="I400" s="63" t="s">
        <v>3777</v>
      </c>
      <c r="J400" s="64" t="s">
        <v>3778</v>
      </c>
      <c r="K400" s="29">
        <v>28867539</v>
      </c>
      <c r="L400" s="65"/>
      <c r="M400" s="45">
        <f>RANK(K400,$K$3:K400)</f>
        <v>390</v>
      </c>
    </row>
    <row r="401" spans="1:13" ht="36" hidden="1">
      <c r="A401" s="61">
        <f>_xlfn.AGGREGATE(3,5,$B$3:B401)</f>
        <v>16</v>
      </c>
      <c r="B401" s="82" t="s">
        <v>1337</v>
      </c>
      <c r="C401" s="82" t="s">
        <v>1338</v>
      </c>
      <c r="D401" s="55" t="s">
        <v>580</v>
      </c>
      <c r="E401" s="55" t="s">
        <v>3893</v>
      </c>
      <c r="F401" s="97" t="s">
        <v>1339</v>
      </c>
      <c r="G401" s="24">
        <v>520</v>
      </c>
      <c r="H401" s="70" t="s">
        <v>1340</v>
      </c>
      <c r="I401" s="63" t="s">
        <v>3218</v>
      </c>
      <c r="J401" s="64" t="s">
        <v>3219</v>
      </c>
      <c r="K401" s="29">
        <v>28511544</v>
      </c>
      <c r="L401" s="65"/>
      <c r="M401" s="45">
        <f>RANK(K401,$K$3:K401)</f>
        <v>391</v>
      </c>
    </row>
    <row r="402" spans="1:13" ht="18" hidden="1">
      <c r="A402" s="61">
        <f>_xlfn.AGGREGATE(3,5,$B$3:B402)</f>
        <v>16</v>
      </c>
      <c r="B402" s="88" t="s">
        <v>1970</v>
      </c>
      <c r="C402" s="154" t="s">
        <v>1971</v>
      </c>
      <c r="D402" s="89" t="s">
        <v>71</v>
      </c>
      <c r="E402" s="55" t="s">
        <v>3911</v>
      </c>
      <c r="F402" s="89" t="s">
        <v>1972</v>
      </c>
      <c r="G402" s="24">
        <v>748</v>
      </c>
      <c r="H402" s="89" t="s">
        <v>1973</v>
      </c>
      <c r="I402" s="63" t="s">
        <v>3605</v>
      </c>
      <c r="J402" s="64" t="s">
        <v>3606</v>
      </c>
      <c r="K402" s="29">
        <v>28480392</v>
      </c>
      <c r="L402" s="65"/>
      <c r="M402" s="45">
        <f>RANK(K402,$K$3:K402)</f>
        <v>392</v>
      </c>
    </row>
    <row r="403" spans="1:13" ht="36" hidden="1">
      <c r="A403" s="61">
        <f>_xlfn.AGGREGATE(3,5,$B$3:B403)</f>
        <v>16</v>
      </c>
      <c r="B403" s="62" t="s">
        <v>901</v>
      </c>
      <c r="C403" s="62" t="s">
        <v>902</v>
      </c>
      <c r="D403" s="55" t="s">
        <v>199</v>
      </c>
      <c r="E403" s="55" t="s">
        <v>3907</v>
      </c>
      <c r="F403" s="2" t="s">
        <v>903</v>
      </c>
      <c r="G403" s="24">
        <v>330</v>
      </c>
      <c r="H403" s="57" t="s">
        <v>819</v>
      </c>
      <c r="I403" s="63" t="s">
        <v>2951</v>
      </c>
      <c r="J403" s="64" t="s">
        <v>2952</v>
      </c>
      <c r="K403" s="29">
        <v>28418346</v>
      </c>
      <c r="L403" s="65" t="s">
        <v>3953</v>
      </c>
      <c r="M403" s="45">
        <f>RANK(K403,$K$3:K403)</f>
        <v>393</v>
      </c>
    </row>
    <row r="404" spans="1:13" ht="36" hidden="1">
      <c r="A404" s="61">
        <f>_xlfn.AGGREGATE(3,5,$B$3:B404)</f>
        <v>16</v>
      </c>
      <c r="B404" s="68" t="s">
        <v>1500</v>
      </c>
      <c r="C404" s="68" t="s">
        <v>1501</v>
      </c>
      <c r="D404" s="55" t="s">
        <v>52</v>
      </c>
      <c r="E404" s="55" t="s">
        <v>3890</v>
      </c>
      <c r="F404" s="69" t="s">
        <v>1502</v>
      </c>
      <c r="G404" s="24">
        <v>582</v>
      </c>
      <c r="H404" s="70" t="s">
        <v>1503</v>
      </c>
      <c r="I404" s="63" t="s">
        <v>3315</v>
      </c>
      <c r="J404" s="64" t="s">
        <v>3316</v>
      </c>
      <c r="K404" s="29">
        <v>28256594</v>
      </c>
      <c r="L404" s="65"/>
      <c r="M404" s="45">
        <f>RANK(K404,$K$3:K404)</f>
        <v>394</v>
      </c>
    </row>
    <row r="405" spans="1:13" ht="36" hidden="1">
      <c r="A405" s="61">
        <f>_xlfn.AGGREGATE(3,5,$B$3:B405)</f>
        <v>16</v>
      </c>
      <c r="B405" s="62" t="s">
        <v>1042</v>
      </c>
      <c r="C405" s="62" t="s">
        <v>1043</v>
      </c>
      <c r="D405" s="55" t="s">
        <v>3870</v>
      </c>
      <c r="E405" s="55" t="s">
        <v>3926</v>
      </c>
      <c r="F405" s="2" t="s">
        <v>1044</v>
      </c>
      <c r="G405" s="24">
        <v>390</v>
      </c>
      <c r="H405" s="57" t="s">
        <v>1045</v>
      </c>
      <c r="I405" s="63" t="s">
        <v>3039</v>
      </c>
      <c r="J405" s="64" t="s">
        <v>3040</v>
      </c>
      <c r="K405" s="29">
        <v>27681089</v>
      </c>
      <c r="L405" s="65"/>
      <c r="M405" s="45">
        <f>RANK(K405,$K$3:K405)</f>
        <v>395</v>
      </c>
    </row>
    <row r="406" spans="1:13" ht="18" hidden="1">
      <c r="A406" s="61">
        <f>_xlfn.AGGREGATE(3,5,$B$3:B406)</f>
        <v>16</v>
      </c>
      <c r="B406" s="68" t="s">
        <v>1481</v>
      </c>
      <c r="C406" s="68" t="s">
        <v>1482</v>
      </c>
      <c r="D406" s="55" t="s">
        <v>17</v>
      </c>
      <c r="E406" s="55" t="s">
        <v>3891</v>
      </c>
      <c r="F406" s="69" t="s">
        <v>1483</v>
      </c>
      <c r="G406" s="24">
        <v>575</v>
      </c>
      <c r="H406" s="70" t="s">
        <v>1480</v>
      </c>
      <c r="I406" s="63" t="s">
        <v>3303</v>
      </c>
      <c r="J406" s="64" t="s">
        <v>3304</v>
      </c>
      <c r="K406" s="29">
        <v>27552174</v>
      </c>
      <c r="L406" s="65"/>
      <c r="M406" s="45">
        <f>RANK(K406,$K$3:K406)</f>
        <v>396</v>
      </c>
    </row>
    <row r="407" spans="1:13" ht="36" hidden="1">
      <c r="A407" s="61">
        <f>_xlfn.AGGREGATE(3,5,$B$3:B407)</f>
        <v>16</v>
      </c>
      <c r="B407" s="123" t="s">
        <v>1667</v>
      </c>
      <c r="C407" s="116" t="s">
        <v>1668</v>
      </c>
      <c r="D407" s="91" t="s">
        <v>580</v>
      </c>
      <c r="E407" s="55" t="s">
        <v>3893</v>
      </c>
      <c r="F407" s="13" t="s">
        <v>1669</v>
      </c>
      <c r="G407" s="24">
        <v>644</v>
      </c>
      <c r="H407" s="70" t="s">
        <v>1642</v>
      </c>
      <c r="I407" s="63" t="s">
        <v>3419</v>
      </c>
      <c r="J407" s="64" t="s">
        <v>3420</v>
      </c>
      <c r="K407" s="29">
        <v>27526407</v>
      </c>
      <c r="L407" s="65"/>
      <c r="M407" s="45">
        <f>RANK(K407,$K$3:K407)</f>
        <v>397</v>
      </c>
    </row>
    <row r="408" spans="1:13" ht="36" hidden="1">
      <c r="A408" s="61">
        <f>_xlfn.AGGREGATE(3,5,$B$3:B408)</f>
        <v>16</v>
      </c>
      <c r="B408" s="62" t="s">
        <v>1016</v>
      </c>
      <c r="C408" s="62" t="s">
        <v>1017</v>
      </c>
      <c r="D408" s="55" t="s">
        <v>45</v>
      </c>
      <c r="E408" s="55" t="s">
        <v>3937</v>
      </c>
      <c r="F408" s="2" t="s">
        <v>1018</v>
      </c>
      <c r="G408" s="24">
        <v>377</v>
      </c>
      <c r="H408" s="57" t="s">
        <v>1004</v>
      </c>
      <c r="I408" s="63" t="s">
        <v>3021</v>
      </c>
      <c r="J408" s="64" t="s">
        <v>3022</v>
      </c>
      <c r="K408" s="29">
        <v>27479671</v>
      </c>
      <c r="L408" s="65"/>
      <c r="M408" s="45">
        <f>RANK(K408,$K$3:K408)</f>
        <v>398</v>
      </c>
    </row>
    <row r="409" spans="1:13" ht="36" hidden="1">
      <c r="A409" s="61">
        <f>_xlfn.AGGREGATE(3,5,$B$3:B409)</f>
        <v>16</v>
      </c>
      <c r="B409" s="155" t="s">
        <v>1691</v>
      </c>
      <c r="C409" s="68" t="s">
        <v>1692</v>
      </c>
      <c r="D409" s="91" t="s">
        <v>3876</v>
      </c>
      <c r="E409" s="55" t="s">
        <v>3889</v>
      </c>
      <c r="F409" s="13" t="s">
        <v>1693</v>
      </c>
      <c r="G409" s="24">
        <v>653</v>
      </c>
      <c r="H409" s="70" t="s">
        <v>1694</v>
      </c>
      <c r="I409" s="63" t="s">
        <v>3433</v>
      </c>
      <c r="J409" s="64" t="s">
        <v>3434</v>
      </c>
      <c r="K409" s="29">
        <v>27008433</v>
      </c>
      <c r="L409" s="65"/>
      <c r="M409" s="45">
        <f>RANK(K409,$K$3:K409)</f>
        <v>399</v>
      </c>
    </row>
    <row r="410" spans="1:13" ht="18" hidden="1">
      <c r="A410" s="61">
        <f>_xlfn.AGGREGATE(3,5,$B$3:B410)</f>
        <v>16</v>
      </c>
      <c r="B410" s="131" t="s">
        <v>2226</v>
      </c>
      <c r="C410" s="114" t="s">
        <v>2227</v>
      </c>
      <c r="D410" s="89" t="s">
        <v>559</v>
      </c>
      <c r="E410" s="55" t="s">
        <v>3935</v>
      </c>
      <c r="F410" s="89" t="s">
        <v>2228</v>
      </c>
      <c r="G410" s="24">
        <v>825</v>
      </c>
      <c r="H410" s="90">
        <v>43557</v>
      </c>
      <c r="I410" s="63" t="s">
        <v>3757</v>
      </c>
      <c r="J410" s="64" t="s">
        <v>3758</v>
      </c>
      <c r="K410" s="29">
        <v>26972885</v>
      </c>
      <c r="L410" s="65"/>
      <c r="M410" s="45">
        <f>RANK(K410,$K$3:K410)</f>
        <v>400</v>
      </c>
    </row>
    <row r="411" spans="1:13" ht="47.25" hidden="1">
      <c r="A411" s="61">
        <f>_xlfn.AGGREGATE(3,5,$B$3:B411)</f>
        <v>16</v>
      </c>
      <c r="B411" s="62" t="s">
        <v>1013</v>
      </c>
      <c r="C411" s="62" t="s">
        <v>1014</v>
      </c>
      <c r="D411" s="55" t="s">
        <v>17</v>
      </c>
      <c r="E411" s="55" t="s">
        <v>3891</v>
      </c>
      <c r="F411" s="2" t="s">
        <v>1015</v>
      </c>
      <c r="G411" s="24">
        <v>376</v>
      </c>
      <c r="H411" s="57" t="s">
        <v>1004</v>
      </c>
      <c r="I411" s="63" t="s">
        <v>3019</v>
      </c>
      <c r="J411" s="64" t="s">
        <v>3020</v>
      </c>
      <c r="K411" s="29">
        <v>26872844</v>
      </c>
      <c r="L411" s="65"/>
      <c r="M411" s="45">
        <f>RANK(K411,$K$3:K411)</f>
        <v>401</v>
      </c>
    </row>
    <row r="412" spans="1:13" ht="36" hidden="1">
      <c r="A412" s="61">
        <f>_xlfn.AGGREGATE(3,5,$B$3:B412)</f>
        <v>16</v>
      </c>
      <c r="B412" s="156" t="s">
        <v>2238</v>
      </c>
      <c r="C412" s="118" t="s">
        <v>2239</v>
      </c>
      <c r="D412" s="119" t="s">
        <v>104</v>
      </c>
      <c r="E412" s="55" t="s">
        <v>3934</v>
      </c>
      <c r="F412" s="119" t="s">
        <v>2240</v>
      </c>
      <c r="G412" s="24">
        <v>829</v>
      </c>
      <c r="H412" s="157">
        <v>43557</v>
      </c>
      <c r="I412" s="63" t="s">
        <v>3765</v>
      </c>
      <c r="J412" s="64" t="s">
        <v>3766</v>
      </c>
      <c r="K412" s="29">
        <v>26724540</v>
      </c>
      <c r="L412" s="120"/>
      <c r="M412" s="45">
        <f>RANK(K412,$K$3:K412)</f>
        <v>402</v>
      </c>
    </row>
    <row r="413" spans="1:13" ht="18" hidden="1">
      <c r="A413" s="61">
        <f>_xlfn.AGGREGATE(3,5,$B$3:B413)</f>
        <v>16</v>
      </c>
      <c r="B413" s="82" t="s">
        <v>1311</v>
      </c>
      <c r="C413" s="82" t="s">
        <v>1312</v>
      </c>
      <c r="D413" s="55" t="s">
        <v>3874</v>
      </c>
      <c r="E413" s="55" t="s">
        <v>3903</v>
      </c>
      <c r="F413" s="97" t="s">
        <v>1313</v>
      </c>
      <c r="G413" s="24">
        <v>506</v>
      </c>
      <c r="H413" s="70" t="s">
        <v>1302</v>
      </c>
      <c r="I413" s="63" t="s">
        <v>3202</v>
      </c>
      <c r="J413" s="64" t="s">
        <v>3203</v>
      </c>
      <c r="K413" s="29">
        <v>26350333</v>
      </c>
      <c r="L413" s="65"/>
      <c r="M413" s="45">
        <f>RANK(K413,$K$3:K413)</f>
        <v>403</v>
      </c>
    </row>
    <row r="414" spans="1:13" ht="31.5" hidden="1">
      <c r="A414" s="61">
        <f>_xlfn.AGGREGATE(3,5,$B$3:B414)</f>
        <v>16</v>
      </c>
      <c r="B414" s="82" t="s">
        <v>1198</v>
      </c>
      <c r="C414" s="82" t="s">
        <v>1199</v>
      </c>
      <c r="D414" s="55" t="s">
        <v>685</v>
      </c>
      <c r="E414" s="55" t="s">
        <v>3884</v>
      </c>
      <c r="F414" s="4" t="s">
        <v>1200</v>
      </c>
      <c r="G414" s="24">
        <v>452</v>
      </c>
      <c r="H414" s="100" t="s">
        <v>1194</v>
      </c>
      <c r="I414" s="63" t="s">
        <v>3130</v>
      </c>
      <c r="J414" s="64" t="s">
        <v>3131</v>
      </c>
      <c r="K414" s="29">
        <v>26342112</v>
      </c>
      <c r="L414" s="65"/>
      <c r="M414" s="45">
        <f>RANK(K414,$K$3:K414)</f>
        <v>404</v>
      </c>
    </row>
    <row r="415" spans="1:13" ht="31.5" hidden="1">
      <c r="A415" s="61">
        <f>_xlfn.AGGREGATE(3,5,$B$3:B415)</f>
        <v>16</v>
      </c>
      <c r="B415" s="82" t="s">
        <v>1306</v>
      </c>
      <c r="C415" s="82" t="s">
        <v>1307</v>
      </c>
      <c r="D415" s="55" t="s">
        <v>17</v>
      </c>
      <c r="E415" s="55" t="s">
        <v>3891</v>
      </c>
      <c r="F415" s="97" t="s">
        <v>1308</v>
      </c>
      <c r="G415" s="24">
        <v>503</v>
      </c>
      <c r="H415" s="70" t="s">
        <v>1302</v>
      </c>
      <c r="I415" s="63" t="s">
        <v>3198</v>
      </c>
      <c r="J415" s="64" t="s">
        <v>3199</v>
      </c>
      <c r="K415" s="29">
        <v>26141917</v>
      </c>
      <c r="L415" s="65"/>
      <c r="M415" s="45">
        <f>RANK(K415,$K$3:K415)</f>
        <v>405</v>
      </c>
    </row>
    <row r="416" spans="1:13" ht="36" hidden="1">
      <c r="A416" s="61">
        <f>_xlfn.AGGREGATE(3,5,$B$3:B416)</f>
        <v>16</v>
      </c>
      <c r="B416" s="62" t="s">
        <v>1289</v>
      </c>
      <c r="C416" s="62" t="s">
        <v>1290</v>
      </c>
      <c r="D416" s="55" t="s">
        <v>52</v>
      </c>
      <c r="E416" s="55" t="s">
        <v>3890</v>
      </c>
      <c r="F416" s="144" t="s">
        <v>1291</v>
      </c>
      <c r="G416" s="24">
        <v>495</v>
      </c>
      <c r="H416" s="70" t="s">
        <v>1276</v>
      </c>
      <c r="I416" s="63" t="s">
        <v>3188</v>
      </c>
      <c r="J416" s="64" t="s">
        <v>3189</v>
      </c>
      <c r="K416" s="29">
        <v>26073557</v>
      </c>
      <c r="L416" s="65"/>
      <c r="M416" s="45">
        <f>RANK(K416,$K$3:K416)</f>
        <v>406</v>
      </c>
    </row>
    <row r="417" spans="1:13" ht="18" hidden="1">
      <c r="A417" s="61">
        <f>_xlfn.AGGREGATE(3,5,$B$3:B417)</f>
        <v>16</v>
      </c>
      <c r="B417" s="82" t="s">
        <v>1124</v>
      </c>
      <c r="C417" s="82" t="s">
        <v>1125</v>
      </c>
      <c r="D417" s="55" t="s">
        <v>135</v>
      </c>
      <c r="E417" s="55" t="s">
        <v>3908</v>
      </c>
      <c r="F417" s="4" t="s">
        <v>1126</v>
      </c>
      <c r="G417" s="24">
        <v>424</v>
      </c>
      <c r="H417" s="57" t="s">
        <v>1105</v>
      </c>
      <c r="I417" s="63" t="s">
        <v>3084</v>
      </c>
      <c r="J417" s="64" t="s">
        <v>3085</v>
      </c>
      <c r="K417" s="29">
        <v>26018284</v>
      </c>
      <c r="L417" s="65"/>
      <c r="M417" s="45">
        <f>RANK(K417,$K$3:K417)</f>
        <v>407</v>
      </c>
    </row>
    <row r="418" spans="1:13" ht="36" hidden="1">
      <c r="A418" s="61">
        <f>_xlfn.AGGREGATE(3,5,$B$3:B418)</f>
        <v>16</v>
      </c>
      <c r="B418" s="116" t="s">
        <v>1754</v>
      </c>
      <c r="C418" s="116" t="s">
        <v>1755</v>
      </c>
      <c r="D418" s="91" t="s">
        <v>45</v>
      </c>
      <c r="E418" s="55" t="s">
        <v>3937</v>
      </c>
      <c r="F418" s="15" t="s">
        <v>1756</v>
      </c>
      <c r="G418" s="24">
        <v>674</v>
      </c>
      <c r="H418" s="70" t="s">
        <v>1744</v>
      </c>
      <c r="I418" s="63" t="s">
        <v>3473</v>
      </c>
      <c r="J418" s="64" t="s">
        <v>3474</v>
      </c>
      <c r="K418" s="29">
        <v>25784290</v>
      </c>
      <c r="L418" s="65"/>
      <c r="M418" s="45">
        <f>RANK(K418,$K$3:K418)</f>
        <v>408</v>
      </c>
    </row>
    <row r="419" spans="1:13" ht="18" hidden="1">
      <c r="A419" s="61">
        <f>_xlfn.AGGREGATE(3,5,$B$3:B419)</f>
        <v>16</v>
      </c>
      <c r="B419" s="62" t="s">
        <v>635</v>
      </c>
      <c r="C419" s="62" t="s">
        <v>636</v>
      </c>
      <c r="D419" s="55" t="s">
        <v>52</v>
      </c>
      <c r="E419" s="55" t="s">
        <v>3890</v>
      </c>
      <c r="F419" s="2" t="s">
        <v>637</v>
      </c>
      <c r="G419" s="24">
        <v>223</v>
      </c>
      <c r="H419" s="57" t="s">
        <v>452</v>
      </c>
      <c r="I419" s="63" t="s">
        <v>2785</v>
      </c>
      <c r="J419" s="64" t="s">
        <v>2786</v>
      </c>
      <c r="K419" s="29">
        <v>25754718</v>
      </c>
      <c r="L419" s="65"/>
      <c r="M419" s="45">
        <f>RANK(K419,$K$3:K419)</f>
        <v>409</v>
      </c>
    </row>
    <row r="420" spans="1:13" ht="18" hidden="1">
      <c r="A420" s="61">
        <f>_xlfn.AGGREGATE(3,5,$B$3:B420)</f>
        <v>16</v>
      </c>
      <c r="B420" s="92" t="s">
        <v>2337</v>
      </c>
      <c r="C420" s="135" t="s">
        <v>2338</v>
      </c>
      <c r="D420" s="89" t="s">
        <v>104</v>
      </c>
      <c r="E420" s="55" t="s">
        <v>3934</v>
      </c>
      <c r="F420" s="89" t="s">
        <v>2339</v>
      </c>
      <c r="G420" s="24">
        <v>862</v>
      </c>
      <c r="H420" s="90">
        <v>43788</v>
      </c>
      <c r="I420" s="63" t="s">
        <v>3829</v>
      </c>
      <c r="J420" s="64" t="s">
        <v>3830</v>
      </c>
      <c r="K420" s="29">
        <v>25514501</v>
      </c>
      <c r="L420" s="65"/>
      <c r="M420" s="45">
        <f>RANK(K420,$K$3:K420)</f>
        <v>410</v>
      </c>
    </row>
    <row r="421" spans="1:13" ht="18" hidden="1">
      <c r="A421" s="61">
        <f>_xlfn.AGGREGATE(3,5,$B$3:B421)</f>
        <v>16</v>
      </c>
      <c r="B421" s="137" t="s">
        <v>1841</v>
      </c>
      <c r="C421" s="116" t="s">
        <v>1842</v>
      </c>
      <c r="D421" s="91" t="s">
        <v>17</v>
      </c>
      <c r="E421" s="55" t="s">
        <v>3891</v>
      </c>
      <c r="F421" s="16" t="s">
        <v>1843</v>
      </c>
      <c r="G421" s="24">
        <v>706</v>
      </c>
      <c r="H421" s="70" t="s">
        <v>1819</v>
      </c>
      <c r="I421" s="63" t="s">
        <v>3529</v>
      </c>
      <c r="J421" s="64" t="s">
        <v>3530</v>
      </c>
      <c r="K421" s="29">
        <v>25499136</v>
      </c>
      <c r="L421" s="65"/>
      <c r="M421" s="45">
        <f>RANK(K421,$K$3:K421)</f>
        <v>411</v>
      </c>
    </row>
    <row r="422" spans="1:13" ht="31.5" hidden="1">
      <c r="A422" s="61">
        <f>_xlfn.AGGREGATE(3,5,$B$3:B422)</f>
        <v>16</v>
      </c>
      <c r="B422" s="147" t="s">
        <v>1895</v>
      </c>
      <c r="C422" s="125" t="s">
        <v>1896</v>
      </c>
      <c r="D422" s="91" t="s">
        <v>416</v>
      </c>
      <c r="E422" s="55" t="s">
        <v>3868</v>
      </c>
      <c r="F422" s="126" t="s">
        <v>1897</v>
      </c>
      <c r="G422" s="24">
        <v>723</v>
      </c>
      <c r="H422" s="70" t="s">
        <v>1898</v>
      </c>
      <c r="I422" s="63" t="s">
        <v>3561</v>
      </c>
      <c r="J422" s="64" t="s">
        <v>3562</v>
      </c>
      <c r="K422" s="29">
        <v>25354714</v>
      </c>
      <c r="L422" s="65"/>
      <c r="M422" s="45">
        <f>RANK(K422,$K$3:K422)</f>
        <v>412</v>
      </c>
    </row>
    <row r="423" spans="1:13" ht="18" hidden="1">
      <c r="A423" s="61">
        <f>_xlfn.AGGREGATE(3,5,$B$3:B423)</f>
        <v>16</v>
      </c>
      <c r="B423" s="88" t="s">
        <v>1997</v>
      </c>
      <c r="C423" s="154" t="s">
        <v>1998</v>
      </c>
      <c r="D423" s="89" t="s">
        <v>235</v>
      </c>
      <c r="E423" s="55" t="s">
        <v>3931</v>
      </c>
      <c r="F423" s="89" t="s">
        <v>1999</v>
      </c>
      <c r="G423" s="24">
        <v>756</v>
      </c>
      <c r="H423" s="152">
        <v>42211</v>
      </c>
      <c r="I423" s="63" t="s">
        <v>3621</v>
      </c>
      <c r="J423" s="64" t="s">
        <v>3622</v>
      </c>
      <c r="K423" s="29">
        <v>25294061</v>
      </c>
      <c r="L423" s="65"/>
      <c r="M423" s="45">
        <f>RANK(K423,$K$3:K423)</f>
        <v>413</v>
      </c>
    </row>
    <row r="424" spans="1:13" ht="36" hidden="1">
      <c r="A424" s="61">
        <f>_xlfn.AGGREGATE(3,5,$B$3:B424)</f>
        <v>16</v>
      </c>
      <c r="B424" s="107" t="s">
        <v>2241</v>
      </c>
      <c r="C424" s="114" t="s">
        <v>2242</v>
      </c>
      <c r="D424" s="89" t="s">
        <v>146</v>
      </c>
      <c r="E424" s="55" t="s">
        <v>3895</v>
      </c>
      <c r="F424" s="89" t="s">
        <v>2243</v>
      </c>
      <c r="G424" s="24">
        <v>830</v>
      </c>
      <c r="H424" s="90">
        <v>43557</v>
      </c>
      <c r="I424" s="63" t="s">
        <v>3767</v>
      </c>
      <c r="J424" s="64" t="s">
        <v>3768</v>
      </c>
      <c r="K424" s="29">
        <v>25106968</v>
      </c>
      <c r="L424" s="65"/>
      <c r="M424" s="45">
        <f>RANK(K424,$K$3:K424)</f>
        <v>414</v>
      </c>
    </row>
    <row r="425" spans="1:13" ht="18" hidden="1">
      <c r="A425" s="61">
        <f>_xlfn.AGGREGATE(3,5,$B$3:B425)</f>
        <v>16</v>
      </c>
      <c r="B425" s="62" t="s">
        <v>229</v>
      </c>
      <c r="C425" s="62" t="s">
        <v>230</v>
      </c>
      <c r="D425" s="55" t="s">
        <v>231</v>
      </c>
      <c r="E425" s="55" t="s">
        <v>3922</v>
      </c>
      <c r="F425" s="2" t="s">
        <v>232</v>
      </c>
      <c r="G425" s="24">
        <v>76</v>
      </c>
      <c r="H425" s="57" t="s">
        <v>198</v>
      </c>
      <c r="I425" s="63" t="s">
        <v>2535</v>
      </c>
      <c r="J425" s="64" t="s">
        <v>2536</v>
      </c>
      <c r="K425" s="29">
        <v>24996302</v>
      </c>
      <c r="L425" s="65"/>
      <c r="M425" s="45">
        <f>RANK(K425,$K$3:K425)</f>
        <v>415</v>
      </c>
    </row>
    <row r="426" spans="1:13" ht="31.5" hidden="1">
      <c r="A426" s="61">
        <f>_xlfn.AGGREGATE(3,5,$B$3:B426)</f>
        <v>16</v>
      </c>
      <c r="B426" s="88" t="s">
        <v>2137</v>
      </c>
      <c r="C426" s="88" t="s">
        <v>2138</v>
      </c>
      <c r="D426" s="89" t="s">
        <v>3869</v>
      </c>
      <c r="E426" s="55" t="s">
        <v>3886</v>
      </c>
      <c r="F426" s="89" t="s">
        <v>2139</v>
      </c>
      <c r="G426" s="24">
        <v>798</v>
      </c>
      <c r="H426" s="90" t="s">
        <v>2140</v>
      </c>
      <c r="I426" s="63" t="s">
        <v>3703</v>
      </c>
      <c r="J426" s="64" t="s">
        <v>3704</v>
      </c>
      <c r="K426" s="29">
        <v>24906807</v>
      </c>
      <c r="L426" s="65"/>
      <c r="M426" s="45">
        <f>RANK(K426,$K$3:K426)</f>
        <v>416</v>
      </c>
    </row>
    <row r="427" spans="1:13" ht="18" hidden="1">
      <c r="A427" s="61">
        <f>_xlfn.AGGREGATE(3,5,$B$3:B427)</f>
        <v>16</v>
      </c>
      <c r="B427" s="88" t="s">
        <v>2076</v>
      </c>
      <c r="C427" s="88" t="s">
        <v>2077</v>
      </c>
      <c r="D427" s="91" t="s">
        <v>3875</v>
      </c>
      <c r="E427" s="55" t="s">
        <v>3888</v>
      </c>
      <c r="F427" s="89" t="s">
        <v>2078</v>
      </c>
      <c r="G427" s="24">
        <v>780</v>
      </c>
      <c r="H427" s="90" t="s">
        <v>2072</v>
      </c>
      <c r="I427" s="63" t="s">
        <v>3667</v>
      </c>
      <c r="J427" s="64" t="s">
        <v>3668</v>
      </c>
      <c r="K427" s="29">
        <v>24763580</v>
      </c>
      <c r="L427" s="65"/>
      <c r="M427" s="45">
        <f>RANK(K427,$K$3:K427)</f>
        <v>417</v>
      </c>
    </row>
    <row r="428" spans="1:13" ht="18" hidden="1">
      <c r="A428" s="61">
        <f>_xlfn.AGGREGATE(3,5,$B$3:B428)</f>
        <v>16</v>
      </c>
      <c r="B428" s="62" t="s">
        <v>930</v>
      </c>
      <c r="C428" s="62" t="s">
        <v>931</v>
      </c>
      <c r="D428" s="55" t="s">
        <v>52</v>
      </c>
      <c r="E428" s="55" t="s">
        <v>3890</v>
      </c>
      <c r="F428" s="2" t="s">
        <v>932</v>
      </c>
      <c r="G428" s="24">
        <v>342</v>
      </c>
      <c r="H428" s="57" t="s">
        <v>923</v>
      </c>
      <c r="I428" s="63" t="s">
        <v>2969</v>
      </c>
      <c r="J428" s="64" t="s">
        <v>2970</v>
      </c>
      <c r="K428" s="29">
        <v>24725212</v>
      </c>
      <c r="L428" s="65"/>
      <c r="M428" s="45">
        <f>RANK(K428,$K$3:K428)</f>
        <v>418</v>
      </c>
    </row>
    <row r="429" spans="1:13" ht="36" hidden="1">
      <c r="A429" s="61">
        <f>_xlfn.AGGREGATE(3,5,$B$3:B429)</f>
        <v>16</v>
      </c>
      <c r="B429" s="62" t="s">
        <v>610</v>
      </c>
      <c r="C429" s="62" t="s">
        <v>611</v>
      </c>
      <c r="D429" s="55" t="s">
        <v>580</v>
      </c>
      <c r="E429" s="55" t="s">
        <v>3893</v>
      </c>
      <c r="F429" s="2" t="s">
        <v>612</v>
      </c>
      <c r="G429" s="24">
        <v>215</v>
      </c>
      <c r="H429" s="57" t="s">
        <v>585</v>
      </c>
      <c r="I429" s="63" t="s">
        <v>2769</v>
      </c>
      <c r="J429" s="64" t="s">
        <v>2770</v>
      </c>
      <c r="K429" s="29">
        <v>24718270</v>
      </c>
      <c r="L429" s="65"/>
      <c r="M429" s="45">
        <f>RANK(K429,$K$3:K429)</f>
        <v>419</v>
      </c>
    </row>
    <row r="430" spans="1:13" s="145" customFormat="1" ht="18" hidden="1">
      <c r="A430" s="61">
        <f>_xlfn.AGGREGATE(3,5,$B$3:B430)</f>
        <v>16</v>
      </c>
      <c r="B430" s="82" t="s">
        <v>1318</v>
      </c>
      <c r="C430" s="82" t="s">
        <v>1319</v>
      </c>
      <c r="D430" s="55" t="s">
        <v>416</v>
      </c>
      <c r="E430" s="55" t="s">
        <v>3868</v>
      </c>
      <c r="F430" s="97" t="s">
        <v>1320</v>
      </c>
      <c r="G430" s="24">
        <v>509</v>
      </c>
      <c r="H430" s="70" t="s">
        <v>1314</v>
      </c>
      <c r="I430" s="63" t="s">
        <v>3206</v>
      </c>
      <c r="J430" s="64" t="s">
        <v>3207</v>
      </c>
      <c r="K430" s="29">
        <v>24714347</v>
      </c>
      <c r="L430" s="65"/>
      <c r="M430" s="45">
        <f>RANK(K430,$K$3:K430)</f>
        <v>420</v>
      </c>
    </row>
    <row r="431" spans="1:13" ht="18" hidden="1">
      <c r="A431" s="61">
        <f>_xlfn.AGGREGATE(3,5,$B$3:B431)</f>
        <v>16</v>
      </c>
      <c r="B431" s="88" t="s">
        <v>2010</v>
      </c>
      <c r="C431" s="88" t="s">
        <v>2011</v>
      </c>
      <c r="D431" s="89" t="s">
        <v>788</v>
      </c>
      <c r="E431" s="55" t="s">
        <v>3933</v>
      </c>
      <c r="F431" s="89" t="s">
        <v>2012</v>
      </c>
      <c r="G431" s="24">
        <v>761</v>
      </c>
      <c r="H431" s="152" t="s">
        <v>2006</v>
      </c>
      <c r="I431" s="63" t="s">
        <v>3629</v>
      </c>
      <c r="J431" s="64" t="s">
        <v>3630</v>
      </c>
      <c r="K431" s="29">
        <v>34751494</v>
      </c>
      <c r="L431" s="65"/>
      <c r="M431" s="45">
        <f>RANK(K431,$K$3:K431)</f>
        <v>367</v>
      </c>
    </row>
    <row r="432" spans="1:13" ht="36" hidden="1">
      <c r="A432" s="61">
        <f>_xlfn.AGGREGATE(3,5,$B$3:B432)</f>
        <v>16</v>
      </c>
      <c r="B432" s="62" t="s">
        <v>592</v>
      </c>
      <c r="C432" s="62" t="s">
        <v>593</v>
      </c>
      <c r="D432" s="55" t="s">
        <v>416</v>
      </c>
      <c r="E432" s="55" t="s">
        <v>3868</v>
      </c>
      <c r="F432" s="2" t="s">
        <v>594</v>
      </c>
      <c r="G432" s="24">
        <v>208</v>
      </c>
      <c r="H432" s="57" t="s">
        <v>585</v>
      </c>
      <c r="I432" s="63" t="s">
        <v>2757</v>
      </c>
      <c r="J432" s="64" t="s">
        <v>2758</v>
      </c>
      <c r="K432" s="29">
        <v>24634707</v>
      </c>
      <c r="L432" s="65"/>
      <c r="M432" s="45">
        <f>RANK(K432,$K$3:K432)</f>
        <v>423</v>
      </c>
    </row>
    <row r="433" spans="1:13" ht="18" hidden="1">
      <c r="A433" s="61">
        <f>_xlfn.AGGREGATE(3,5,$B$3:B433)</f>
        <v>16</v>
      </c>
      <c r="B433" s="88" t="s">
        <v>2021</v>
      </c>
      <c r="C433" s="88" t="s">
        <v>2022</v>
      </c>
      <c r="D433" s="89" t="s">
        <v>3869</v>
      </c>
      <c r="E433" s="55" t="s">
        <v>3886</v>
      </c>
      <c r="F433" s="89" t="s">
        <v>2023</v>
      </c>
      <c r="G433" s="24">
        <v>764</v>
      </c>
      <c r="H433" s="152" t="s">
        <v>2020</v>
      </c>
      <c r="I433" s="63" t="s">
        <v>3635</v>
      </c>
      <c r="J433" s="64" t="s">
        <v>3636</v>
      </c>
      <c r="K433" s="29">
        <v>24592102</v>
      </c>
      <c r="L433" s="65"/>
      <c r="M433" s="45">
        <f>RANK(K433,$K$3:K433)</f>
        <v>424</v>
      </c>
    </row>
    <row r="434" spans="1:13" ht="18" hidden="1">
      <c r="A434" s="61">
        <f>_xlfn.AGGREGATE(3,5,$B$3:B434)</f>
        <v>16</v>
      </c>
      <c r="B434" s="88" t="s">
        <v>2127</v>
      </c>
      <c r="C434" s="88" t="s">
        <v>2128</v>
      </c>
      <c r="D434" s="91" t="s">
        <v>3869</v>
      </c>
      <c r="E434" s="55" t="s">
        <v>3886</v>
      </c>
      <c r="F434" s="89" t="s">
        <v>2129</v>
      </c>
      <c r="G434" s="24">
        <v>795</v>
      </c>
      <c r="H434" s="90" t="s">
        <v>2126</v>
      </c>
      <c r="I434" s="63" t="s">
        <v>3697</v>
      </c>
      <c r="J434" s="64" t="s">
        <v>3698</v>
      </c>
      <c r="K434" s="29">
        <v>24468222</v>
      </c>
      <c r="L434" s="65"/>
      <c r="M434" s="45">
        <f>RANK(K434,$K$3:K434)</f>
        <v>425</v>
      </c>
    </row>
    <row r="435" spans="1:13" ht="18" hidden="1">
      <c r="A435" s="61">
        <f>_xlfn.AGGREGATE(3,5,$B$3:B435)</f>
        <v>16</v>
      </c>
      <c r="B435" s="123" t="s">
        <v>1649</v>
      </c>
      <c r="C435" s="116" t="s">
        <v>1650</v>
      </c>
      <c r="D435" s="55" t="s">
        <v>71</v>
      </c>
      <c r="E435" s="55" t="s">
        <v>3911</v>
      </c>
      <c r="F435" s="13" t="s">
        <v>1651</v>
      </c>
      <c r="G435" s="24">
        <v>637</v>
      </c>
      <c r="H435" s="70" t="s">
        <v>1642</v>
      </c>
      <c r="I435" s="63" t="s">
        <v>3407</v>
      </c>
      <c r="J435" s="64" t="s">
        <v>3408</v>
      </c>
      <c r="K435" s="29">
        <v>24445120</v>
      </c>
      <c r="L435" s="65"/>
      <c r="M435" s="45">
        <f>RANK(K435,$K$3:K435)</f>
        <v>426</v>
      </c>
    </row>
    <row r="436" spans="1:13" ht="36" hidden="1">
      <c r="A436" s="61">
        <f>_xlfn.AGGREGATE(3,5,$B$3:B436)</f>
        <v>16</v>
      </c>
      <c r="B436" s="62" t="s">
        <v>873</v>
      </c>
      <c r="C436" s="62" t="s">
        <v>874</v>
      </c>
      <c r="D436" s="55" t="s">
        <v>112</v>
      </c>
      <c r="E436" s="55" t="s">
        <v>3902</v>
      </c>
      <c r="F436" s="2" t="s">
        <v>875</v>
      </c>
      <c r="G436" s="24">
        <v>320</v>
      </c>
      <c r="H436" s="57" t="s">
        <v>865</v>
      </c>
      <c r="I436" s="63" t="s">
        <v>2933</v>
      </c>
      <c r="J436" s="64" t="s">
        <v>2934</v>
      </c>
      <c r="K436" s="29">
        <v>24103935</v>
      </c>
      <c r="L436" s="65"/>
      <c r="M436" s="45">
        <f>RANK(K436,$K$3:K436)</f>
        <v>427</v>
      </c>
    </row>
    <row r="437" spans="1:13" ht="18" hidden="1">
      <c r="A437" s="61">
        <f>_xlfn.AGGREGATE(3,5,$B$3:B437)</f>
        <v>16</v>
      </c>
      <c r="B437" s="62" t="s">
        <v>172</v>
      </c>
      <c r="C437" s="62" t="s">
        <v>173</v>
      </c>
      <c r="D437" s="55" t="s">
        <v>17</v>
      </c>
      <c r="E437" s="55" t="s">
        <v>3891</v>
      </c>
      <c r="F437" s="2" t="s">
        <v>174</v>
      </c>
      <c r="G437" s="24">
        <v>55</v>
      </c>
      <c r="H437" s="57" t="s">
        <v>11</v>
      </c>
      <c r="I437" s="63" t="s">
        <v>2502</v>
      </c>
      <c r="J437" s="64" t="s">
        <v>2503</v>
      </c>
      <c r="K437" s="29">
        <v>24088250</v>
      </c>
      <c r="L437" s="65"/>
      <c r="M437" s="45">
        <f>RANK(K437,$K$3:K437)</f>
        <v>428</v>
      </c>
    </row>
    <row r="438" spans="1:13" ht="36" hidden="1">
      <c r="A438" s="61">
        <f>_xlfn.AGGREGATE(3,5,$B$3:B438)</f>
        <v>16</v>
      </c>
      <c r="B438" s="114" t="s">
        <v>2190</v>
      </c>
      <c r="C438" s="115" t="s">
        <v>2191</v>
      </c>
      <c r="D438" s="89" t="s">
        <v>685</v>
      </c>
      <c r="E438" s="55" t="s">
        <v>3884</v>
      </c>
      <c r="F438" s="89" t="s">
        <v>2192</v>
      </c>
      <c r="G438" s="24">
        <v>813</v>
      </c>
      <c r="H438" s="90">
        <v>43478</v>
      </c>
      <c r="I438" s="63" t="s">
        <v>3733</v>
      </c>
      <c r="J438" s="64" t="s">
        <v>3734</v>
      </c>
      <c r="K438" s="29">
        <v>23658443</v>
      </c>
      <c r="L438" s="65"/>
      <c r="M438" s="45">
        <f>RANK(K438,$K$3:K438)</f>
        <v>429</v>
      </c>
    </row>
    <row r="439" spans="1:13" ht="36" hidden="1">
      <c r="A439" s="61">
        <f>_xlfn.AGGREGATE(3,5,$B$3:B439)</f>
        <v>16</v>
      </c>
      <c r="B439" s="62" t="s">
        <v>1226</v>
      </c>
      <c r="C439" s="62" t="s">
        <v>1227</v>
      </c>
      <c r="D439" s="55" t="s">
        <v>135</v>
      </c>
      <c r="E439" s="55" t="s">
        <v>3908</v>
      </c>
      <c r="F439" s="2" t="s">
        <v>1228</v>
      </c>
      <c r="G439" s="24">
        <v>466</v>
      </c>
      <c r="H439" s="70" t="s">
        <v>1219</v>
      </c>
      <c r="I439" s="63" t="s">
        <v>3148</v>
      </c>
      <c r="J439" s="64" t="s">
        <v>3149</v>
      </c>
      <c r="K439" s="29">
        <v>23496577</v>
      </c>
      <c r="L439" s="65"/>
      <c r="M439" s="45">
        <f>RANK(K439,$K$3:K439)</f>
        <v>430</v>
      </c>
    </row>
    <row r="440" spans="1:13" ht="18" hidden="1">
      <c r="A440" s="61">
        <f>_xlfn.AGGREGATE(3,5,$B$3:B440)</f>
        <v>16</v>
      </c>
      <c r="B440" s="88" t="s">
        <v>2089</v>
      </c>
      <c r="C440" s="88" t="s">
        <v>2090</v>
      </c>
      <c r="D440" s="91" t="s">
        <v>9</v>
      </c>
      <c r="E440" s="55" t="s">
        <v>3900</v>
      </c>
      <c r="F440" s="89" t="s">
        <v>2091</v>
      </c>
      <c r="G440" s="24">
        <v>784</v>
      </c>
      <c r="H440" s="90" t="s">
        <v>2088</v>
      </c>
      <c r="I440" s="63" t="s">
        <v>3675</v>
      </c>
      <c r="J440" s="64" t="s">
        <v>3676</v>
      </c>
      <c r="K440" s="29">
        <v>23486473</v>
      </c>
      <c r="L440" s="65"/>
      <c r="M440" s="45">
        <f>RANK(K440,$K$3:K440)</f>
        <v>431</v>
      </c>
    </row>
    <row r="441" spans="1:13" ht="18" hidden="1">
      <c r="A441" s="61">
        <f>_xlfn.AGGREGATE(3,5,$B$3:B441)</f>
        <v>16</v>
      </c>
      <c r="B441" s="62" t="s">
        <v>247</v>
      </c>
      <c r="C441" s="82" t="s">
        <v>248</v>
      </c>
      <c r="D441" s="55" t="s">
        <v>135</v>
      </c>
      <c r="E441" s="55" t="s">
        <v>3908</v>
      </c>
      <c r="F441" s="2" t="s">
        <v>249</v>
      </c>
      <c r="G441" s="24">
        <v>83</v>
      </c>
      <c r="H441" s="57" t="s">
        <v>250</v>
      </c>
      <c r="I441" s="63" t="s">
        <v>2545</v>
      </c>
      <c r="J441" s="64" t="s">
        <v>2546</v>
      </c>
      <c r="K441" s="29">
        <v>23407450</v>
      </c>
      <c r="L441" s="65"/>
      <c r="M441" s="45">
        <f>RANK(K441,$K$3:K441)</f>
        <v>432</v>
      </c>
    </row>
    <row r="442" spans="1:13" ht="36" hidden="1">
      <c r="A442" s="61">
        <f>_xlfn.AGGREGATE(3,5,$B$3:B442)</f>
        <v>16</v>
      </c>
      <c r="B442" s="82" t="s">
        <v>1239</v>
      </c>
      <c r="C442" s="82" t="s">
        <v>1240</v>
      </c>
      <c r="D442" s="55" t="s">
        <v>270</v>
      </c>
      <c r="E442" s="55" t="s">
        <v>3896</v>
      </c>
      <c r="F442" s="97" t="s">
        <v>1241</v>
      </c>
      <c r="G442" s="24">
        <v>471</v>
      </c>
      <c r="H442" s="70" t="s">
        <v>1232</v>
      </c>
      <c r="I442" s="63" t="s">
        <v>3156</v>
      </c>
      <c r="J442" s="64" t="s">
        <v>3157</v>
      </c>
      <c r="K442" s="29">
        <v>23352929</v>
      </c>
      <c r="L442" s="65"/>
      <c r="M442" s="45">
        <f>RANK(K442,$K$3:K442)</f>
        <v>433</v>
      </c>
    </row>
    <row r="443" spans="1:13" ht="18" hidden="1">
      <c r="A443" s="61">
        <f>_xlfn.AGGREGATE(3,5,$B$3:B443)</f>
        <v>16</v>
      </c>
      <c r="B443" s="123" t="s">
        <v>1658</v>
      </c>
      <c r="C443" s="116" t="s">
        <v>1659</v>
      </c>
      <c r="D443" s="91" t="s">
        <v>104</v>
      </c>
      <c r="E443" s="55" t="s">
        <v>3934</v>
      </c>
      <c r="F443" s="13" t="s">
        <v>1660</v>
      </c>
      <c r="G443" s="24">
        <v>640</v>
      </c>
      <c r="H443" s="70" t="s">
        <v>1642</v>
      </c>
      <c r="I443" s="63" t="s">
        <v>3413</v>
      </c>
      <c r="J443" s="64" t="s">
        <v>3414</v>
      </c>
      <c r="K443" s="29">
        <v>23183293</v>
      </c>
      <c r="L443" s="65"/>
      <c r="M443" s="45">
        <f>RANK(K443,$K$3:K443)</f>
        <v>434</v>
      </c>
    </row>
    <row r="444" spans="1:13" ht="36" hidden="1">
      <c r="A444" s="61">
        <f>_xlfn.AGGREGATE(3,5,$B$3:B444)</f>
        <v>16</v>
      </c>
      <c r="B444" s="62" t="s">
        <v>988</v>
      </c>
      <c r="C444" s="96" t="s">
        <v>989</v>
      </c>
      <c r="D444" s="55" t="s">
        <v>270</v>
      </c>
      <c r="E444" s="55" t="s">
        <v>3896</v>
      </c>
      <c r="F444" s="2" t="s">
        <v>990</v>
      </c>
      <c r="G444" s="24">
        <v>367</v>
      </c>
      <c r="H444" s="57" t="s">
        <v>987</v>
      </c>
      <c r="I444" s="63" t="s">
        <v>3005</v>
      </c>
      <c r="J444" s="64" t="s">
        <v>3006</v>
      </c>
      <c r="K444" s="29">
        <v>22985930</v>
      </c>
      <c r="L444" s="65"/>
      <c r="M444" s="45">
        <f>RANK(K444,$K$3:K444)</f>
        <v>435</v>
      </c>
    </row>
    <row r="445" spans="1:13" ht="51.75" hidden="1">
      <c r="A445" s="61">
        <f>_xlfn.AGGREGATE(3,5,$B$3:B445)</f>
        <v>16</v>
      </c>
      <c r="B445" s="71" t="s">
        <v>1941</v>
      </c>
      <c r="C445" s="71" t="s">
        <v>1942</v>
      </c>
      <c r="D445" s="91" t="s">
        <v>3876</v>
      </c>
      <c r="E445" s="55" t="s">
        <v>3889</v>
      </c>
      <c r="F445" s="97" t="s">
        <v>1943</v>
      </c>
      <c r="G445" s="24">
        <v>739</v>
      </c>
      <c r="H445" s="70" t="s">
        <v>1934</v>
      </c>
      <c r="I445" s="63" t="s">
        <v>3587</v>
      </c>
      <c r="J445" s="64" t="s">
        <v>3588</v>
      </c>
      <c r="K445" s="29">
        <v>22900423</v>
      </c>
      <c r="L445" s="65"/>
      <c r="M445" s="45">
        <f>RANK(K445,$K$3:K445)</f>
        <v>436</v>
      </c>
    </row>
    <row r="446" spans="1:13" ht="18" hidden="1">
      <c r="A446" s="61">
        <f>_xlfn.AGGREGATE(3,5,$B$3:B446)</f>
        <v>16</v>
      </c>
      <c r="B446" s="62" t="s">
        <v>486</v>
      </c>
      <c r="C446" s="62" t="s">
        <v>487</v>
      </c>
      <c r="D446" s="55" t="s">
        <v>17</v>
      </c>
      <c r="E446" s="55" t="s">
        <v>3891</v>
      </c>
      <c r="F446" s="2" t="s">
        <v>488</v>
      </c>
      <c r="G446" s="24">
        <v>172</v>
      </c>
      <c r="H446" s="57" t="s">
        <v>433</v>
      </c>
      <c r="I446" s="63" t="s">
        <v>2691</v>
      </c>
      <c r="J446" s="64" t="s">
        <v>2692</v>
      </c>
      <c r="K446" s="29">
        <v>22701488</v>
      </c>
      <c r="L446" s="65"/>
      <c r="M446" s="45">
        <f>RANK(K446,$K$3:K446)</f>
        <v>437</v>
      </c>
    </row>
    <row r="447" spans="1:13" ht="36" hidden="1">
      <c r="A447" s="61">
        <f>_xlfn.AGGREGATE(3,5,$B$3:B447)</f>
        <v>16</v>
      </c>
      <c r="B447" s="68" t="s">
        <v>1477</v>
      </c>
      <c r="C447" s="68" t="s">
        <v>1478</v>
      </c>
      <c r="D447" s="55" t="s">
        <v>9</v>
      </c>
      <c r="E447" s="55" t="s">
        <v>3900</v>
      </c>
      <c r="F447" s="69" t="s">
        <v>1479</v>
      </c>
      <c r="G447" s="24">
        <v>574</v>
      </c>
      <c r="H447" s="70" t="s">
        <v>1480</v>
      </c>
      <c r="I447" s="63" t="s">
        <v>3301</v>
      </c>
      <c r="J447" s="64" t="s">
        <v>3302</v>
      </c>
      <c r="K447" s="29">
        <v>22684209</v>
      </c>
      <c r="L447" s="65"/>
      <c r="M447" s="45">
        <f>RANK(K447,$K$3:K447)</f>
        <v>438</v>
      </c>
    </row>
    <row r="448" spans="1:13" ht="36" hidden="1">
      <c r="A448" s="61">
        <f>_xlfn.AGGREGATE(3,5,$B$3:B448)</f>
        <v>16</v>
      </c>
      <c r="B448" s="82" t="s">
        <v>1315</v>
      </c>
      <c r="C448" s="82" t="s">
        <v>1316</v>
      </c>
      <c r="D448" s="55" t="s">
        <v>221</v>
      </c>
      <c r="E448" s="55" t="s">
        <v>3913</v>
      </c>
      <c r="F448" s="97" t="s">
        <v>1317</v>
      </c>
      <c r="G448" s="24">
        <v>508</v>
      </c>
      <c r="H448" s="70" t="s">
        <v>1314</v>
      </c>
      <c r="I448" s="63" t="s">
        <v>3204</v>
      </c>
      <c r="J448" s="64" t="s">
        <v>3205</v>
      </c>
      <c r="K448" s="29">
        <v>22645918</v>
      </c>
      <c r="L448" s="65" t="s">
        <v>3953</v>
      </c>
      <c r="M448" s="45">
        <f>RANK(K448,$K$3:K448)</f>
        <v>439</v>
      </c>
    </row>
    <row r="449" spans="1:13" ht="36" hidden="1">
      <c r="A449" s="61">
        <f>_xlfn.AGGREGATE(3,5,$B$3:B449)</f>
        <v>16</v>
      </c>
      <c r="B449" s="68" t="s">
        <v>1542</v>
      </c>
      <c r="C449" s="68" t="s">
        <v>1543</v>
      </c>
      <c r="D449" s="55" t="s">
        <v>649</v>
      </c>
      <c r="E449" s="55" t="s">
        <v>3919</v>
      </c>
      <c r="F449" s="69" t="s">
        <v>1544</v>
      </c>
      <c r="G449" s="24">
        <v>596</v>
      </c>
      <c r="H449" s="70" t="s">
        <v>1541</v>
      </c>
      <c r="I449" s="63" t="s">
        <v>3341</v>
      </c>
      <c r="J449" s="64" t="s">
        <v>3342</v>
      </c>
      <c r="K449" s="29">
        <v>22500026</v>
      </c>
      <c r="L449" s="65" t="s">
        <v>3953</v>
      </c>
      <c r="M449" s="45">
        <f>RANK(K449,$K$3:K449)</f>
        <v>440</v>
      </c>
    </row>
    <row r="450" spans="1:13" ht="18" hidden="1">
      <c r="A450" s="61">
        <f>_xlfn.AGGREGATE(3,5,$B$3:B450)</f>
        <v>16</v>
      </c>
      <c r="B450" s="88" t="s">
        <v>1977</v>
      </c>
      <c r="C450" s="88" t="s">
        <v>1978</v>
      </c>
      <c r="D450" s="89" t="s">
        <v>580</v>
      </c>
      <c r="E450" s="55" t="s">
        <v>3893</v>
      </c>
      <c r="F450" s="158" t="s">
        <v>1979</v>
      </c>
      <c r="G450" s="24">
        <v>750</v>
      </c>
      <c r="H450" s="89" t="s">
        <v>1980</v>
      </c>
      <c r="I450" s="63" t="s">
        <v>3609</v>
      </c>
      <c r="J450" s="64" t="s">
        <v>3610</v>
      </c>
      <c r="K450" s="29">
        <v>22397161</v>
      </c>
      <c r="L450" s="65"/>
      <c r="M450" s="45">
        <f>RANK(K450,$K$3:K450)</f>
        <v>441</v>
      </c>
    </row>
    <row r="451" spans="1:13" ht="36" hidden="1">
      <c r="A451" s="61">
        <f>_xlfn.AGGREGATE(3,5,$B$3:B451)</f>
        <v>16</v>
      </c>
      <c r="B451" s="62" t="s">
        <v>1039</v>
      </c>
      <c r="C451" s="87" t="s">
        <v>1040</v>
      </c>
      <c r="D451" s="55" t="s">
        <v>685</v>
      </c>
      <c r="E451" s="55" t="s">
        <v>3884</v>
      </c>
      <c r="F451" s="2" t="s">
        <v>1041</v>
      </c>
      <c r="G451" s="24">
        <v>389</v>
      </c>
      <c r="H451" s="57" t="s">
        <v>1009</v>
      </c>
      <c r="I451" s="63" t="s">
        <v>3037</v>
      </c>
      <c r="J451" s="64" t="s">
        <v>3038</v>
      </c>
      <c r="K451" s="29">
        <v>22371464</v>
      </c>
      <c r="L451" s="65"/>
      <c r="M451" s="45">
        <f>RANK(K451,$K$3:K451)</f>
        <v>442</v>
      </c>
    </row>
    <row r="452" spans="1:13" ht="18" hidden="1">
      <c r="A452" s="61">
        <f>_xlfn.AGGREGATE(3,5,$B$3:B452)</f>
        <v>16</v>
      </c>
      <c r="B452" s="134" t="s">
        <v>1865</v>
      </c>
      <c r="C452" s="105" t="s">
        <v>1866</v>
      </c>
      <c r="D452" s="91" t="s">
        <v>266</v>
      </c>
      <c r="E452" s="55" t="s">
        <v>3936</v>
      </c>
      <c r="F452" s="16" t="s">
        <v>1867</v>
      </c>
      <c r="G452" s="24">
        <v>714</v>
      </c>
      <c r="H452" s="70" t="s">
        <v>1863</v>
      </c>
      <c r="I452" s="63" t="s">
        <v>3543</v>
      </c>
      <c r="J452" s="64" t="s">
        <v>3544</v>
      </c>
      <c r="K452" s="29">
        <v>22346289</v>
      </c>
      <c r="L452" s="65"/>
      <c r="M452" s="45">
        <f>RANK(K452,$K$3:K452)</f>
        <v>443</v>
      </c>
    </row>
    <row r="453" spans="1:13" ht="18" hidden="1">
      <c r="A453" s="61">
        <f>_xlfn.AGGREGATE(3,5,$B$3:B453)</f>
        <v>16</v>
      </c>
      <c r="B453" s="105" t="s">
        <v>1924</v>
      </c>
      <c r="C453" s="110" t="s">
        <v>1925</v>
      </c>
      <c r="D453" s="91" t="s">
        <v>17</v>
      </c>
      <c r="E453" s="55" t="s">
        <v>3891</v>
      </c>
      <c r="F453" s="159" t="s">
        <v>1926</v>
      </c>
      <c r="G453" s="24">
        <v>734</v>
      </c>
      <c r="H453" s="70" t="s">
        <v>1920</v>
      </c>
      <c r="I453" s="63" t="s">
        <v>3577</v>
      </c>
      <c r="J453" s="64" t="s">
        <v>3578</v>
      </c>
      <c r="K453" s="29">
        <v>22052635</v>
      </c>
      <c r="L453" s="65"/>
      <c r="M453" s="45">
        <f>RANK(K453,$K$3:K453)</f>
        <v>444</v>
      </c>
    </row>
    <row r="454" spans="1:13" ht="18" hidden="1">
      <c r="A454" s="61">
        <f>_xlfn.AGGREGATE(3,5,$B$3:B454)</f>
        <v>16</v>
      </c>
      <c r="B454" s="62" t="s">
        <v>882</v>
      </c>
      <c r="C454" s="62" t="s">
        <v>883</v>
      </c>
      <c r="D454" s="55" t="s">
        <v>17</v>
      </c>
      <c r="E454" s="55" t="s">
        <v>3891</v>
      </c>
      <c r="F454" s="2" t="s">
        <v>884</v>
      </c>
      <c r="G454" s="24">
        <v>323</v>
      </c>
      <c r="H454" s="57" t="s">
        <v>865</v>
      </c>
      <c r="I454" s="63" t="s">
        <v>2939</v>
      </c>
      <c r="J454" s="64" t="s">
        <v>2940</v>
      </c>
      <c r="K454" s="29">
        <v>21917688</v>
      </c>
      <c r="L454" s="65"/>
      <c r="M454" s="45">
        <f>RANK(K454,$K$3:K454)</f>
        <v>445</v>
      </c>
    </row>
    <row r="455" spans="1:13" ht="31.5" hidden="1">
      <c r="A455" s="61">
        <f>_xlfn.AGGREGATE(3,5,$B$3:B455)</f>
        <v>16</v>
      </c>
      <c r="B455" s="88" t="s">
        <v>2154</v>
      </c>
      <c r="C455" s="88" t="s">
        <v>2155</v>
      </c>
      <c r="D455" s="89" t="s">
        <v>245</v>
      </c>
      <c r="E455" s="55" t="s">
        <v>3929</v>
      </c>
      <c r="F455" s="89" t="s">
        <v>2156</v>
      </c>
      <c r="G455" s="24">
        <v>803</v>
      </c>
      <c r="H455" s="90" t="s">
        <v>2157</v>
      </c>
      <c r="I455" s="63" t="s">
        <v>3713</v>
      </c>
      <c r="J455" s="64" t="s">
        <v>3714</v>
      </c>
      <c r="K455" s="29">
        <v>212143527</v>
      </c>
      <c r="L455" s="65" t="s">
        <v>3953</v>
      </c>
      <c r="M455" s="45">
        <f>RANK(K455,$K$3:K455)</f>
        <v>177</v>
      </c>
    </row>
    <row r="456" spans="1:13" ht="31.5" hidden="1">
      <c r="A456" s="61">
        <f>_xlfn.AGGREGATE(3,5,$B$3:B456)</f>
        <v>16</v>
      </c>
      <c r="B456" s="123" t="s">
        <v>1621</v>
      </c>
      <c r="C456" s="139" t="s">
        <v>1622</v>
      </c>
      <c r="D456" s="91" t="s">
        <v>45</v>
      </c>
      <c r="E456" s="55" t="s">
        <v>3937</v>
      </c>
      <c r="F456" s="13" t="s">
        <v>1623</v>
      </c>
      <c r="G456" s="24">
        <v>625</v>
      </c>
      <c r="H456" s="70" t="s">
        <v>1611</v>
      </c>
      <c r="I456" s="63" t="s">
        <v>3389</v>
      </c>
      <c r="J456" s="64" t="s">
        <v>3390</v>
      </c>
      <c r="K456" s="29">
        <v>21760996</v>
      </c>
      <c r="L456" s="65"/>
      <c r="M456" s="45">
        <f>RANK(K456,$K$3:K456)</f>
        <v>448</v>
      </c>
    </row>
    <row r="457" spans="1:13" ht="18" hidden="1">
      <c r="A457" s="61">
        <f>_xlfn.AGGREGATE(3,5,$B$3:B457)</f>
        <v>16</v>
      </c>
      <c r="B457" s="71" t="s">
        <v>1704</v>
      </c>
      <c r="C457" s="68" t="s">
        <v>1705</v>
      </c>
      <c r="D457" s="91" t="s">
        <v>221</v>
      </c>
      <c r="E457" s="55" t="s">
        <v>3913</v>
      </c>
      <c r="F457" s="13" t="s">
        <v>1706</v>
      </c>
      <c r="G457" s="24">
        <v>657</v>
      </c>
      <c r="H457" s="70" t="s">
        <v>1694</v>
      </c>
      <c r="I457" s="63" t="s">
        <v>3441</v>
      </c>
      <c r="J457" s="64" t="s">
        <v>3442</v>
      </c>
      <c r="K457" s="29">
        <v>21659211</v>
      </c>
      <c r="L457" s="65"/>
      <c r="M457" s="45">
        <f>RANK(K457,$K$3:K457)</f>
        <v>449</v>
      </c>
    </row>
    <row r="458" spans="1:13" ht="36" hidden="1">
      <c r="A458" s="61">
        <f>_xlfn.AGGREGATE(3,5,$B$3:B458)</f>
        <v>16</v>
      </c>
      <c r="B458" s="88" t="s">
        <v>2000</v>
      </c>
      <c r="C458" s="88" t="s">
        <v>2001</v>
      </c>
      <c r="D458" s="89" t="s">
        <v>17</v>
      </c>
      <c r="E458" s="55" t="s">
        <v>3891</v>
      </c>
      <c r="F458" s="89" t="s">
        <v>2002</v>
      </c>
      <c r="G458" s="24">
        <v>758</v>
      </c>
      <c r="H458" s="152">
        <v>42243</v>
      </c>
      <c r="I458" s="63" t="s">
        <v>3623</v>
      </c>
      <c r="J458" s="64" t="s">
        <v>3624</v>
      </c>
      <c r="K458" s="29">
        <v>21282121</v>
      </c>
      <c r="L458" s="65"/>
      <c r="M458" s="45">
        <f>RANK(K458,$K$3:K458)</f>
        <v>450</v>
      </c>
    </row>
    <row r="459" spans="1:13" ht="18" hidden="1">
      <c r="A459" s="61">
        <f>_xlfn.AGGREGATE(3,5,$B$3:B459)</f>
        <v>16</v>
      </c>
      <c r="B459" s="88" t="s">
        <v>2017</v>
      </c>
      <c r="C459" s="88" t="s">
        <v>2018</v>
      </c>
      <c r="D459" s="89" t="s">
        <v>649</v>
      </c>
      <c r="E459" s="55" t="s">
        <v>3919</v>
      </c>
      <c r="F459" s="89" t="s">
        <v>2019</v>
      </c>
      <c r="G459" s="24">
        <v>763</v>
      </c>
      <c r="H459" s="152" t="s">
        <v>2020</v>
      </c>
      <c r="I459" s="63" t="s">
        <v>3633</v>
      </c>
      <c r="J459" s="64" t="s">
        <v>3634</v>
      </c>
      <c r="K459" s="29">
        <v>21133072</v>
      </c>
      <c r="L459" s="65"/>
      <c r="M459" s="45">
        <f>RANK(K459,$K$3:K459)</f>
        <v>451</v>
      </c>
    </row>
    <row r="460" spans="1:13" ht="18" hidden="1">
      <c r="A460" s="61">
        <f>_xlfn.AGGREGATE(3,5,$B$3:B460)</f>
        <v>16</v>
      </c>
      <c r="B460" s="82" t="s">
        <v>1341</v>
      </c>
      <c r="C460" s="82" t="s">
        <v>1342</v>
      </c>
      <c r="D460" s="55" t="s">
        <v>1343</v>
      </c>
      <c r="E460" s="55" t="s">
        <v>3880</v>
      </c>
      <c r="F460" s="97" t="s">
        <v>1344</v>
      </c>
      <c r="G460" s="24">
        <v>521</v>
      </c>
      <c r="H460" s="70" t="s">
        <v>1340</v>
      </c>
      <c r="I460" s="63" t="s">
        <v>3220</v>
      </c>
      <c r="J460" s="64" t="s">
        <v>3221</v>
      </c>
      <c r="K460" s="29">
        <v>20783706</v>
      </c>
      <c r="L460" s="65" t="s">
        <v>3953</v>
      </c>
      <c r="M460" s="45">
        <f>RANK(K460,$K$3:K460)</f>
        <v>452</v>
      </c>
    </row>
    <row r="461" spans="1:13" ht="18" hidden="1">
      <c r="A461" s="61">
        <f>_xlfn.AGGREGATE(3,5,$B$3:B461)</f>
        <v>16</v>
      </c>
      <c r="B461" s="62" t="s">
        <v>715</v>
      </c>
      <c r="C461" s="62" t="s">
        <v>716</v>
      </c>
      <c r="D461" s="55" t="s">
        <v>17</v>
      </c>
      <c r="E461" s="55" t="s">
        <v>3891</v>
      </c>
      <c r="F461" s="2" t="s">
        <v>717</v>
      </c>
      <c r="G461" s="24">
        <v>254</v>
      </c>
      <c r="H461" s="57" t="s">
        <v>689</v>
      </c>
      <c r="I461" s="63" t="s">
        <v>2835</v>
      </c>
      <c r="J461" s="64" t="s">
        <v>2836</v>
      </c>
      <c r="K461" s="29">
        <v>20775227</v>
      </c>
      <c r="L461" s="65"/>
      <c r="M461" s="45">
        <f>RANK(K461,$K$3:K461)</f>
        <v>453</v>
      </c>
    </row>
    <row r="462" spans="1:13" ht="18" hidden="1">
      <c r="A462" s="61">
        <f>_xlfn.AGGREGATE(3,5,$B$3:B462)</f>
        <v>16</v>
      </c>
      <c r="B462" s="62" t="s">
        <v>820</v>
      </c>
      <c r="C462" s="62" t="s">
        <v>821</v>
      </c>
      <c r="D462" s="55" t="s">
        <v>3873</v>
      </c>
      <c r="E462" s="55" t="s">
        <v>3932</v>
      </c>
      <c r="F462" s="2" t="s">
        <v>822</v>
      </c>
      <c r="G462" s="24">
        <v>301</v>
      </c>
      <c r="H462" s="57" t="s">
        <v>815</v>
      </c>
      <c r="I462" s="63" t="s">
        <v>2901</v>
      </c>
      <c r="J462" s="64" t="s">
        <v>2902</v>
      </c>
      <c r="K462" s="29">
        <v>20487100</v>
      </c>
      <c r="L462" s="65"/>
      <c r="M462" s="45">
        <f>RANK(K462,$K$3:K462)</f>
        <v>454</v>
      </c>
    </row>
    <row r="463" spans="1:13" ht="36" hidden="1">
      <c r="A463" s="61">
        <f>_xlfn.AGGREGATE(3,5,$B$3:B463)</f>
        <v>16</v>
      </c>
      <c r="B463" s="62" t="s">
        <v>12</v>
      </c>
      <c r="C463" s="62" t="s">
        <v>13</v>
      </c>
      <c r="D463" s="55" t="s">
        <v>3872</v>
      </c>
      <c r="E463" s="55" t="s">
        <v>3910</v>
      </c>
      <c r="F463" s="2" t="s">
        <v>14</v>
      </c>
      <c r="G463" s="24">
        <v>2</v>
      </c>
      <c r="H463" s="57" t="s">
        <v>11</v>
      </c>
      <c r="I463" s="63" t="s">
        <v>2404</v>
      </c>
      <c r="J463" s="64" t="s">
        <v>2405</v>
      </c>
      <c r="K463" s="29">
        <v>20465473</v>
      </c>
      <c r="L463" s="65"/>
      <c r="M463" s="45">
        <f>RANK(K463,$K$3:K463)</f>
        <v>455</v>
      </c>
    </row>
    <row r="464" spans="1:13" ht="18" hidden="1">
      <c r="A464" s="61">
        <f>_xlfn.AGGREGATE(3,5,$B$3:B464)</f>
        <v>16</v>
      </c>
      <c r="B464" s="105" t="s">
        <v>1735</v>
      </c>
      <c r="C464" s="106" t="s">
        <v>1736</v>
      </c>
      <c r="D464" s="91" t="s">
        <v>245</v>
      </c>
      <c r="E464" s="55" t="s">
        <v>3929</v>
      </c>
      <c r="F464" s="13" t="s">
        <v>1737</v>
      </c>
      <c r="G464" s="24">
        <v>668</v>
      </c>
      <c r="H464" s="70" t="s">
        <v>1716</v>
      </c>
      <c r="I464" s="63" t="s">
        <v>3461</v>
      </c>
      <c r="J464" s="64" t="s">
        <v>3462</v>
      </c>
      <c r="K464" s="29">
        <v>20385775</v>
      </c>
      <c r="L464" s="65"/>
      <c r="M464" s="45">
        <f>RANK(K464,$K$3:K464)</f>
        <v>456</v>
      </c>
    </row>
    <row r="465" spans="1:13" ht="18" hidden="1">
      <c r="A465" s="61">
        <f>_xlfn.AGGREGATE(3,5,$B$3:B465)</f>
        <v>16</v>
      </c>
      <c r="B465" s="88" t="s">
        <v>2123</v>
      </c>
      <c r="C465" s="88" t="s">
        <v>2124</v>
      </c>
      <c r="D465" s="91" t="s">
        <v>559</v>
      </c>
      <c r="E465" s="55" t="s">
        <v>3935</v>
      </c>
      <c r="F465" s="89" t="s">
        <v>2125</v>
      </c>
      <c r="G465" s="24">
        <v>794</v>
      </c>
      <c r="H465" s="90" t="s">
        <v>2126</v>
      </c>
      <c r="I465" s="63" t="s">
        <v>3695</v>
      </c>
      <c r="J465" s="64" t="s">
        <v>3696</v>
      </c>
      <c r="K465" s="29">
        <v>20321965</v>
      </c>
      <c r="L465" s="65"/>
      <c r="M465" s="45">
        <f>RANK(K465,$K$3:K465)</f>
        <v>457</v>
      </c>
    </row>
    <row r="466" spans="1:13" ht="18" hidden="1">
      <c r="A466" s="61">
        <f>_xlfn.AGGREGATE(3,5,$B$3:B466)</f>
        <v>16</v>
      </c>
      <c r="B466" s="68" t="s">
        <v>1358</v>
      </c>
      <c r="C466" s="68" t="s">
        <v>1359</v>
      </c>
      <c r="D466" s="55" t="s">
        <v>45</v>
      </c>
      <c r="E466" s="55" t="s">
        <v>3937</v>
      </c>
      <c r="F466" s="69" t="s">
        <v>1360</v>
      </c>
      <c r="G466" s="24">
        <v>527</v>
      </c>
      <c r="H466" s="70" t="s">
        <v>1351</v>
      </c>
      <c r="I466" s="63" t="s">
        <v>3230</v>
      </c>
      <c r="J466" s="64" t="s">
        <v>3231</v>
      </c>
      <c r="K466" s="29">
        <v>20267048</v>
      </c>
      <c r="L466" s="65"/>
      <c r="M466" s="45">
        <f>RANK(K466,$K$3:K466)</f>
        <v>458</v>
      </c>
    </row>
    <row r="467" spans="1:13" ht="18" hidden="1">
      <c r="A467" s="61">
        <f>_xlfn.AGGREGATE(3,5,$B$3:B467)</f>
        <v>16</v>
      </c>
      <c r="B467" s="68" t="s">
        <v>1529</v>
      </c>
      <c r="C467" s="88" t="s">
        <v>1530</v>
      </c>
      <c r="D467" s="55" t="s">
        <v>221</v>
      </c>
      <c r="E467" s="55" t="s">
        <v>3913</v>
      </c>
      <c r="F467" s="69" t="s">
        <v>1531</v>
      </c>
      <c r="G467" s="24">
        <v>592</v>
      </c>
      <c r="H467" s="70" t="s">
        <v>1522</v>
      </c>
      <c r="I467" s="63" t="s">
        <v>3333</v>
      </c>
      <c r="J467" s="64" t="s">
        <v>3334</v>
      </c>
      <c r="K467" s="29">
        <v>20208724</v>
      </c>
      <c r="L467" s="65"/>
      <c r="M467" s="45">
        <f>RANK(K467,$K$3:K467)</f>
        <v>459</v>
      </c>
    </row>
    <row r="468" spans="1:13" ht="18" hidden="1">
      <c r="A468" s="61">
        <f>_xlfn.AGGREGATE(3,5,$B$3:B468)</f>
        <v>16</v>
      </c>
      <c r="B468" s="62" t="s">
        <v>185</v>
      </c>
      <c r="C468" s="62" t="s">
        <v>186</v>
      </c>
      <c r="D468" s="55" t="s">
        <v>45</v>
      </c>
      <c r="E468" s="55" t="s">
        <v>3937</v>
      </c>
      <c r="F468" s="2" t="s">
        <v>187</v>
      </c>
      <c r="G468" s="24">
        <v>60</v>
      </c>
      <c r="H468" s="57" t="s">
        <v>188</v>
      </c>
      <c r="I468" s="63" t="s">
        <v>2510</v>
      </c>
      <c r="J468" s="64" t="s">
        <v>2511</v>
      </c>
      <c r="K468" s="29">
        <v>20189287</v>
      </c>
      <c r="L468" s="65"/>
      <c r="M468" s="45">
        <f>RANK(K468,$K$3:K468)</f>
        <v>460</v>
      </c>
    </row>
    <row r="469" spans="1:13" ht="18" hidden="1">
      <c r="A469" s="61">
        <f>_xlfn.AGGREGATE(3,5,$B$3:B469)</f>
        <v>16</v>
      </c>
      <c r="B469" s="68" t="s">
        <v>1507</v>
      </c>
      <c r="C469" s="68" t="s">
        <v>1508</v>
      </c>
      <c r="D469" s="55" t="s">
        <v>100</v>
      </c>
      <c r="E469" s="55" t="s">
        <v>3951</v>
      </c>
      <c r="F469" s="69" t="s">
        <v>1509</v>
      </c>
      <c r="G469" s="24">
        <v>585</v>
      </c>
      <c r="H469" s="70" t="s">
        <v>1503</v>
      </c>
      <c r="I469" s="63" t="s">
        <v>3319</v>
      </c>
      <c r="J469" s="64" t="s">
        <v>3320</v>
      </c>
      <c r="K469" s="29">
        <v>20158644</v>
      </c>
      <c r="L469" s="65"/>
      <c r="M469" s="45">
        <f>RANK(K469,$K$3:K469)</f>
        <v>461</v>
      </c>
    </row>
    <row r="470" spans="1:13" ht="36" hidden="1">
      <c r="A470" s="61">
        <f>_xlfn.AGGREGATE(3,5,$B$3:B470)</f>
        <v>16</v>
      </c>
      <c r="B470" s="62" t="s">
        <v>1248</v>
      </c>
      <c r="C470" s="3" t="s">
        <v>1249</v>
      </c>
      <c r="D470" s="55" t="s">
        <v>3870</v>
      </c>
      <c r="E470" s="55" t="s">
        <v>3926</v>
      </c>
      <c r="F470" s="89" t="s">
        <v>1250</v>
      </c>
      <c r="G470" s="24">
        <v>478</v>
      </c>
      <c r="H470" s="70" t="s">
        <v>1232</v>
      </c>
      <c r="I470" s="63" t="s">
        <v>3162</v>
      </c>
      <c r="J470" s="64" t="s">
        <v>3163</v>
      </c>
      <c r="K470" s="29">
        <v>20002059</v>
      </c>
      <c r="L470" s="65"/>
      <c r="M470" s="45">
        <f>RANK(K470,$K$3:K470)</f>
        <v>462</v>
      </c>
    </row>
    <row r="471" spans="1:13" ht="36" hidden="1">
      <c r="A471" s="61">
        <f>_xlfn.AGGREGATE(3,5,$B$3:B471)</f>
        <v>16</v>
      </c>
      <c r="B471" s="10" t="s">
        <v>1384</v>
      </c>
      <c r="C471" s="82" t="s">
        <v>1385</v>
      </c>
      <c r="D471" s="55" t="s">
        <v>45</v>
      </c>
      <c r="E471" s="55" t="s">
        <v>3937</v>
      </c>
      <c r="F471" s="9" t="s">
        <v>1386</v>
      </c>
      <c r="G471" s="24">
        <v>537</v>
      </c>
      <c r="H471" s="70" t="s">
        <v>1387</v>
      </c>
      <c r="I471" s="63" t="s">
        <v>3245</v>
      </c>
      <c r="J471" s="64" t="s">
        <v>3246</v>
      </c>
      <c r="K471" s="29">
        <v>19982929</v>
      </c>
      <c r="L471" s="65"/>
      <c r="M471" s="45">
        <f>RANK(K471,$K$3:K471)</f>
        <v>463</v>
      </c>
    </row>
    <row r="472" spans="1:13" ht="18" hidden="1">
      <c r="A472" s="61">
        <f>_xlfn.AGGREGATE(3,5,$B$3:B472)</f>
        <v>16</v>
      </c>
      <c r="B472" s="71" t="s">
        <v>1958</v>
      </c>
      <c r="C472" s="71" t="s">
        <v>1959</v>
      </c>
      <c r="D472" s="91" t="s">
        <v>45</v>
      </c>
      <c r="E472" s="55" t="s">
        <v>3937</v>
      </c>
      <c r="F472" s="73" t="s">
        <v>1960</v>
      </c>
      <c r="G472" s="24">
        <v>744</v>
      </c>
      <c r="H472" s="73" t="s">
        <v>1864</v>
      </c>
      <c r="I472" s="63" t="s">
        <v>3597</v>
      </c>
      <c r="J472" s="64" t="s">
        <v>3598</v>
      </c>
      <c r="K472" s="29">
        <v>19928188</v>
      </c>
      <c r="L472" s="65"/>
      <c r="M472" s="45">
        <f>RANK(K472,$K$3:K472)</f>
        <v>464</v>
      </c>
    </row>
    <row r="473" spans="1:13" ht="36" hidden="1">
      <c r="A473" s="61">
        <f>_xlfn.AGGREGATE(3,5,$B$3:B473)</f>
        <v>16</v>
      </c>
      <c r="B473" s="68" t="s">
        <v>1532</v>
      </c>
      <c r="C473" s="68" t="s">
        <v>1533</v>
      </c>
      <c r="D473" s="55" t="s">
        <v>45</v>
      </c>
      <c r="E473" s="55" t="s">
        <v>3937</v>
      </c>
      <c r="F473" s="69" t="s">
        <v>1534</v>
      </c>
      <c r="G473" s="24">
        <v>593</v>
      </c>
      <c r="H473" s="70" t="s">
        <v>1522</v>
      </c>
      <c r="I473" s="63" t="s">
        <v>3335</v>
      </c>
      <c r="J473" s="64" t="s">
        <v>3336</v>
      </c>
      <c r="K473" s="29">
        <v>19807393</v>
      </c>
      <c r="L473" s="65"/>
      <c r="M473" s="45">
        <f>RANK(K473,$K$3:K473)</f>
        <v>465</v>
      </c>
    </row>
    <row r="474" spans="1:13" ht="18" hidden="1">
      <c r="A474" s="61">
        <f>_xlfn.AGGREGATE(3,5,$B$3:B474)</f>
        <v>16</v>
      </c>
      <c r="B474" s="62" t="s">
        <v>709</v>
      </c>
      <c r="C474" s="62" t="s">
        <v>710</v>
      </c>
      <c r="D474" s="55" t="s">
        <v>45</v>
      </c>
      <c r="E474" s="55" t="s">
        <v>3937</v>
      </c>
      <c r="F474" s="2" t="s">
        <v>711</v>
      </c>
      <c r="G474" s="24">
        <v>251</v>
      </c>
      <c r="H474" s="57" t="s">
        <v>689</v>
      </c>
      <c r="I474" s="63" t="s">
        <v>2831</v>
      </c>
      <c r="J474" s="64" t="s">
        <v>2832</v>
      </c>
      <c r="K474" s="29">
        <v>19698671</v>
      </c>
      <c r="L474" s="65"/>
      <c r="M474" s="45">
        <f>RANK(K474,$K$3:K474)</f>
        <v>466</v>
      </c>
    </row>
    <row r="475" spans="1:13" ht="31.5" hidden="1">
      <c r="A475" s="61">
        <f>_xlfn.AGGREGATE(3,5,$B$3:B475)</f>
        <v>16</v>
      </c>
      <c r="B475" s="68" t="s">
        <v>1510</v>
      </c>
      <c r="C475" s="68" t="s">
        <v>1511</v>
      </c>
      <c r="D475" s="55" t="s">
        <v>306</v>
      </c>
      <c r="E475" s="55" t="s">
        <v>3916</v>
      </c>
      <c r="F475" s="69" t="s">
        <v>1512</v>
      </c>
      <c r="G475" s="24">
        <v>586</v>
      </c>
      <c r="H475" s="70" t="s">
        <v>1503</v>
      </c>
      <c r="I475" s="63" t="s">
        <v>3321</v>
      </c>
      <c r="J475" s="64" t="s">
        <v>3322</v>
      </c>
      <c r="K475" s="29">
        <v>19614532</v>
      </c>
      <c r="L475" s="65"/>
      <c r="M475" s="45">
        <f>RANK(K475,$K$3:K475)</f>
        <v>467</v>
      </c>
    </row>
    <row r="476" spans="1:13" ht="36" hidden="1">
      <c r="A476" s="61">
        <f>_xlfn.AGGREGATE(3,5,$B$3:B476)</f>
        <v>16</v>
      </c>
      <c r="B476" s="123" t="s">
        <v>1655</v>
      </c>
      <c r="C476" s="116" t="s">
        <v>1656</v>
      </c>
      <c r="D476" s="91" t="s">
        <v>245</v>
      </c>
      <c r="E476" s="55" t="s">
        <v>3929</v>
      </c>
      <c r="F476" s="13" t="s">
        <v>1657</v>
      </c>
      <c r="G476" s="24">
        <v>639</v>
      </c>
      <c r="H476" s="70" t="s">
        <v>1642</v>
      </c>
      <c r="I476" s="63" t="s">
        <v>3411</v>
      </c>
      <c r="J476" s="64" t="s">
        <v>3412</v>
      </c>
      <c r="K476" s="29">
        <v>19560163</v>
      </c>
      <c r="L476" s="65"/>
      <c r="M476" s="45">
        <f>RANK(K476,$K$3:K476)</f>
        <v>468</v>
      </c>
    </row>
    <row r="477" spans="1:13" ht="18" hidden="1">
      <c r="A477" s="61">
        <f>_xlfn.AGGREGATE(3,5,$B$3:B477)</f>
        <v>16</v>
      </c>
      <c r="B477" s="62" t="s">
        <v>753</v>
      </c>
      <c r="C477" s="3" t="s">
        <v>754</v>
      </c>
      <c r="D477" s="55" t="s">
        <v>17</v>
      </c>
      <c r="E477" s="55" t="s">
        <v>3891</v>
      </c>
      <c r="F477" s="5" t="s">
        <v>755</v>
      </c>
      <c r="G477" s="24">
        <v>274</v>
      </c>
      <c r="H477" s="57" t="s">
        <v>745</v>
      </c>
      <c r="I477" s="63" t="s">
        <v>2859</v>
      </c>
      <c r="J477" s="64" t="s">
        <v>2860</v>
      </c>
      <c r="K477" s="29">
        <v>19360885</v>
      </c>
      <c r="L477" s="65"/>
      <c r="M477" s="45">
        <f>RANK(K477,$K$3:K477)</f>
        <v>469</v>
      </c>
    </row>
    <row r="478" spans="1:13" ht="36" hidden="1">
      <c r="A478" s="61">
        <f>_xlfn.AGGREGATE(3,5,$B$3:B478)</f>
        <v>16</v>
      </c>
      <c r="B478" s="88" t="s">
        <v>2164</v>
      </c>
      <c r="C478" s="88" t="s">
        <v>2165</v>
      </c>
      <c r="D478" s="89" t="s">
        <v>9</v>
      </c>
      <c r="E478" s="55" t="s">
        <v>3900</v>
      </c>
      <c r="F478" s="89" t="s">
        <v>2166</v>
      </c>
      <c r="G478" s="24">
        <v>806</v>
      </c>
      <c r="H478" s="90" t="s">
        <v>2157</v>
      </c>
      <c r="I478" s="63" t="s">
        <v>3719</v>
      </c>
      <c r="J478" s="64" t="s">
        <v>3720</v>
      </c>
      <c r="K478" s="29">
        <v>18924105</v>
      </c>
      <c r="L478" s="65"/>
      <c r="M478" s="45">
        <f>RANK(K478,$K$3:K478)</f>
        <v>470</v>
      </c>
    </row>
    <row r="479" spans="1:13" ht="18" hidden="1">
      <c r="A479" s="61">
        <f>_xlfn.AGGREGATE(3,5,$B$3:B479)</f>
        <v>16</v>
      </c>
      <c r="B479" s="88" t="s">
        <v>2116</v>
      </c>
      <c r="C479" s="88" t="s">
        <v>2117</v>
      </c>
      <c r="D479" s="91" t="s">
        <v>3876</v>
      </c>
      <c r="E479" s="55" t="s">
        <v>3889</v>
      </c>
      <c r="F479" s="89" t="s">
        <v>2118</v>
      </c>
      <c r="G479" s="24">
        <v>792</v>
      </c>
      <c r="H479" s="90" t="s">
        <v>2115</v>
      </c>
      <c r="I479" s="63" t="s">
        <v>3691</v>
      </c>
      <c r="J479" s="64" t="s">
        <v>3692</v>
      </c>
      <c r="K479" s="29">
        <v>18913393</v>
      </c>
      <c r="L479" s="65"/>
      <c r="M479" s="45">
        <f>RANK(K479,$K$3:K479)</f>
        <v>471</v>
      </c>
    </row>
    <row r="480" spans="1:13" ht="18" hidden="1">
      <c r="A480" s="61">
        <f>_xlfn.AGGREGATE(3,5,$B$3:B480)</f>
        <v>16</v>
      </c>
      <c r="B480" s="107" t="s">
        <v>2295</v>
      </c>
      <c r="C480" s="160" t="s">
        <v>2296</v>
      </c>
      <c r="D480" s="89" t="s">
        <v>3873</v>
      </c>
      <c r="E480" s="55" t="s">
        <v>3932</v>
      </c>
      <c r="F480" s="89" t="s">
        <v>2297</v>
      </c>
      <c r="G480" s="24">
        <v>848</v>
      </c>
      <c r="H480" s="90">
        <v>43668</v>
      </c>
      <c r="I480" s="63" t="s">
        <v>3801</v>
      </c>
      <c r="J480" s="64" t="s">
        <v>3802</v>
      </c>
      <c r="K480" s="29">
        <v>18679505</v>
      </c>
      <c r="L480" s="65"/>
      <c r="M480" s="45">
        <f>RANK(K480,$K$3:K480)</f>
        <v>472</v>
      </c>
    </row>
    <row r="481" spans="1:13" ht="18" hidden="1">
      <c r="A481" s="61">
        <f>_xlfn.AGGREGATE(3,5,$B$3:B481)</f>
        <v>16</v>
      </c>
      <c r="B481" s="82" t="s">
        <v>1773</v>
      </c>
      <c r="C481" s="82" t="s">
        <v>1774</v>
      </c>
      <c r="D481" s="55" t="s">
        <v>3874</v>
      </c>
      <c r="E481" s="55" t="s">
        <v>3903</v>
      </c>
      <c r="F481" s="15" t="s">
        <v>1775</v>
      </c>
      <c r="G481" s="24">
        <v>681</v>
      </c>
      <c r="H481" s="70" t="s">
        <v>1766</v>
      </c>
      <c r="I481" s="63" t="s">
        <v>3485</v>
      </c>
      <c r="J481" s="64" t="s">
        <v>3486</v>
      </c>
      <c r="K481" s="29">
        <v>18633200</v>
      </c>
      <c r="L481" s="65"/>
      <c r="M481" s="45">
        <f>RANK(K481,$K$3:K481)</f>
        <v>473</v>
      </c>
    </row>
    <row r="482" spans="1:13" ht="36" hidden="1">
      <c r="A482" s="61">
        <f>_xlfn.AGGREGATE(3,5,$B$3:B482)</f>
        <v>16</v>
      </c>
      <c r="B482" s="131" t="s">
        <v>2214</v>
      </c>
      <c r="C482" s="114" t="s">
        <v>2215</v>
      </c>
      <c r="D482" s="89" t="s">
        <v>17</v>
      </c>
      <c r="E482" s="55" t="s">
        <v>3891</v>
      </c>
      <c r="F482" s="89" t="s">
        <v>2216</v>
      </c>
      <c r="G482" s="24">
        <v>821</v>
      </c>
      <c r="H482" s="90">
        <v>43557</v>
      </c>
      <c r="I482" s="63" t="s">
        <v>3749</v>
      </c>
      <c r="J482" s="64" t="s">
        <v>3750</v>
      </c>
      <c r="K482" s="29">
        <v>18565285</v>
      </c>
      <c r="L482" s="65"/>
      <c r="M482" s="45">
        <f>RANK(K482,$K$3:K482)</f>
        <v>474</v>
      </c>
    </row>
    <row r="483" spans="1:13" ht="18" hidden="1">
      <c r="A483" s="61">
        <f>_xlfn.AGGREGATE(3,5,$B$3:B483)</f>
        <v>16</v>
      </c>
      <c r="B483" s="111" t="s">
        <v>1555</v>
      </c>
      <c r="C483" s="111" t="s">
        <v>1556</v>
      </c>
      <c r="D483" s="55" t="s">
        <v>3869</v>
      </c>
      <c r="E483" s="55" t="s">
        <v>3886</v>
      </c>
      <c r="F483" s="12" t="s">
        <v>1557</v>
      </c>
      <c r="G483" s="24">
        <v>601</v>
      </c>
      <c r="H483" s="100" t="s">
        <v>1558</v>
      </c>
      <c r="I483" s="63" t="s">
        <v>3349</v>
      </c>
      <c r="J483" s="64" t="s">
        <v>3350</v>
      </c>
      <c r="K483" s="29">
        <v>18235559</v>
      </c>
      <c r="L483" s="65"/>
      <c r="M483" s="45">
        <f>RANK(K483,$K$3:K483)</f>
        <v>475</v>
      </c>
    </row>
    <row r="484" spans="1:13" ht="18" hidden="1">
      <c r="A484" s="61">
        <f>_xlfn.AGGREGATE(3,5,$B$3:B484)</f>
        <v>16</v>
      </c>
      <c r="B484" s="68" t="s">
        <v>1409</v>
      </c>
      <c r="C484" s="68" t="s">
        <v>1410</v>
      </c>
      <c r="D484" s="55" t="s">
        <v>52</v>
      </c>
      <c r="E484" s="55" t="s">
        <v>3890</v>
      </c>
      <c r="F484" s="69" t="s">
        <v>1411</v>
      </c>
      <c r="G484" s="24">
        <v>547</v>
      </c>
      <c r="H484" s="70" t="s">
        <v>1408</v>
      </c>
      <c r="I484" s="63" t="s">
        <v>3259</v>
      </c>
      <c r="J484" s="64" t="s">
        <v>3260</v>
      </c>
      <c r="K484" s="29">
        <v>18233683</v>
      </c>
      <c r="L484" s="65"/>
      <c r="M484" s="45">
        <f>RANK(K484,$K$3:K484)</f>
        <v>476</v>
      </c>
    </row>
    <row r="485" spans="1:13" ht="18" hidden="1">
      <c r="A485" s="61">
        <f>_xlfn.AGGREGATE(3,5,$B$3:B485)</f>
        <v>16</v>
      </c>
      <c r="B485" s="138" t="s">
        <v>1892</v>
      </c>
      <c r="C485" s="139" t="s">
        <v>1893</v>
      </c>
      <c r="D485" s="91" t="s">
        <v>45</v>
      </c>
      <c r="E485" s="55" t="s">
        <v>3937</v>
      </c>
      <c r="F485" s="16" t="s">
        <v>1894</v>
      </c>
      <c r="G485" s="24">
        <v>722</v>
      </c>
      <c r="H485" s="70" t="s">
        <v>1891</v>
      </c>
      <c r="I485" s="63" t="s">
        <v>3559</v>
      </c>
      <c r="J485" s="64" t="s">
        <v>3560</v>
      </c>
      <c r="K485" s="29">
        <v>18087717</v>
      </c>
      <c r="L485" s="65"/>
      <c r="M485" s="45">
        <f>RANK(K485,$K$3:K485)</f>
        <v>477</v>
      </c>
    </row>
    <row r="486" spans="1:13" ht="18" hidden="1">
      <c r="A486" s="61">
        <f>_xlfn.AGGREGATE(3,5,$B$3:B486)</f>
        <v>16</v>
      </c>
      <c r="B486" s="120" t="s">
        <v>1913</v>
      </c>
      <c r="C486" s="105" t="s">
        <v>1914</v>
      </c>
      <c r="D486" s="91" t="s">
        <v>277</v>
      </c>
      <c r="E486" s="55" t="s">
        <v>3899</v>
      </c>
      <c r="F486" s="133" t="s">
        <v>1915</v>
      </c>
      <c r="G486" s="24">
        <v>729</v>
      </c>
      <c r="H486" s="70" t="s">
        <v>1912</v>
      </c>
      <c r="I486" s="63" t="s">
        <v>3571</v>
      </c>
      <c r="J486" s="64" t="s">
        <v>3572</v>
      </c>
      <c r="K486" s="29">
        <v>18027202</v>
      </c>
      <c r="L486" s="65"/>
      <c r="M486" s="45">
        <f>RANK(K486,$K$3:K486)</f>
        <v>478</v>
      </c>
    </row>
    <row r="487" spans="1:13" ht="36" hidden="1">
      <c r="A487" s="61">
        <f>_xlfn.AGGREGATE(3,5,$B$3:B487)</f>
        <v>16</v>
      </c>
      <c r="B487" s="123" t="s">
        <v>1661</v>
      </c>
      <c r="C487" s="116" t="s">
        <v>1662</v>
      </c>
      <c r="D487" s="91" t="s">
        <v>9</v>
      </c>
      <c r="E487" s="55" t="s">
        <v>3900</v>
      </c>
      <c r="F487" s="13" t="s">
        <v>1663</v>
      </c>
      <c r="G487" s="24">
        <v>641</v>
      </c>
      <c r="H487" s="70" t="s">
        <v>1642</v>
      </c>
      <c r="I487" s="63" t="s">
        <v>3415</v>
      </c>
      <c r="J487" s="64" t="s">
        <v>3416</v>
      </c>
      <c r="K487" s="29">
        <v>17956101</v>
      </c>
      <c r="L487" s="65"/>
      <c r="M487" s="45">
        <f>RANK(K487,$K$3:K487)</f>
        <v>479</v>
      </c>
    </row>
    <row r="488" spans="1:13" ht="18" hidden="1">
      <c r="A488" s="61">
        <f>_xlfn.AGGREGATE(3,5,$B$3:B488)</f>
        <v>16</v>
      </c>
      <c r="B488" s="82" t="s">
        <v>1273</v>
      </c>
      <c r="C488" s="82" t="s">
        <v>1274</v>
      </c>
      <c r="D488" s="55" t="s">
        <v>45</v>
      </c>
      <c r="E488" s="55" t="s">
        <v>3937</v>
      </c>
      <c r="F488" s="97" t="s">
        <v>1275</v>
      </c>
      <c r="G488" s="24">
        <v>489</v>
      </c>
      <c r="H488" s="70" t="s">
        <v>1263</v>
      </c>
      <c r="I488" s="63" t="s">
        <v>3178</v>
      </c>
      <c r="J488" s="64" t="s">
        <v>3179</v>
      </c>
      <c r="K488" s="29">
        <v>17708240</v>
      </c>
      <c r="L488" s="65"/>
      <c r="M488" s="45">
        <f>RANK(K488,$K$3:K488)</f>
        <v>480</v>
      </c>
    </row>
    <row r="489" spans="1:13" ht="36" hidden="1">
      <c r="A489" s="61">
        <f>_xlfn.AGGREGATE(3,5,$B$3:B489)</f>
        <v>16</v>
      </c>
      <c r="B489" s="82" t="s">
        <v>1324</v>
      </c>
      <c r="C489" s="82" t="s">
        <v>1325</v>
      </c>
      <c r="D489" s="55" t="s">
        <v>277</v>
      </c>
      <c r="E489" s="55" t="s">
        <v>3899</v>
      </c>
      <c r="F489" s="97" t="s">
        <v>1326</v>
      </c>
      <c r="G489" s="24">
        <v>511</v>
      </c>
      <c r="H489" s="70" t="s">
        <v>1314</v>
      </c>
      <c r="I489" s="63" t="s">
        <v>3210</v>
      </c>
      <c r="J489" s="64" t="s">
        <v>3211</v>
      </c>
      <c r="K489" s="29">
        <v>17603301</v>
      </c>
      <c r="L489" s="65"/>
      <c r="M489" s="45">
        <f>RANK(K489,$K$3:K489)</f>
        <v>481</v>
      </c>
    </row>
    <row r="490" spans="1:13" ht="18" hidden="1">
      <c r="A490" s="61">
        <f>_xlfn.AGGREGATE(3,5,$B$3:B490)</f>
        <v>16</v>
      </c>
      <c r="B490" s="88" t="s">
        <v>2099</v>
      </c>
      <c r="C490" s="88" t="s">
        <v>2100</v>
      </c>
      <c r="D490" s="91" t="s">
        <v>17</v>
      </c>
      <c r="E490" s="55" t="s">
        <v>3891</v>
      </c>
      <c r="F490" s="89" t="s">
        <v>2101</v>
      </c>
      <c r="G490" s="24">
        <v>787</v>
      </c>
      <c r="H490" s="90" t="s">
        <v>2095</v>
      </c>
      <c r="I490" s="63" t="s">
        <v>3681</v>
      </c>
      <c r="J490" s="64" t="s">
        <v>3682</v>
      </c>
      <c r="K490" s="29">
        <v>17585827</v>
      </c>
      <c r="L490" s="65"/>
      <c r="M490" s="45">
        <f>RANK(K490,$K$3:K490)</f>
        <v>482</v>
      </c>
    </row>
    <row r="491" spans="1:13" ht="36" hidden="1">
      <c r="A491" s="61">
        <f>_xlfn.AGGREGATE(3,5,$B$3:B491)</f>
        <v>16</v>
      </c>
      <c r="B491" s="88" t="s">
        <v>2167</v>
      </c>
      <c r="C491" s="161" t="s">
        <v>2168</v>
      </c>
      <c r="D491" s="89" t="s">
        <v>270</v>
      </c>
      <c r="E491" s="55" t="s">
        <v>3896</v>
      </c>
      <c r="F491" s="89" t="s">
        <v>2169</v>
      </c>
      <c r="G491" s="24">
        <v>807</v>
      </c>
      <c r="H491" s="90" t="s">
        <v>2170</v>
      </c>
      <c r="I491" s="63" t="s">
        <v>3721</v>
      </c>
      <c r="J491" s="64" t="s">
        <v>3722</v>
      </c>
      <c r="K491" s="29">
        <v>17373722</v>
      </c>
      <c r="L491" s="162"/>
      <c r="M491" s="45">
        <f>RANK(K491,$K$3:K491)</f>
        <v>483</v>
      </c>
    </row>
    <row r="492" spans="1:13" ht="36" hidden="1">
      <c r="A492" s="61">
        <f>_xlfn.AGGREGATE(3,5,$B$3:B492)</f>
        <v>16</v>
      </c>
      <c r="B492" s="62" t="s">
        <v>582</v>
      </c>
      <c r="C492" s="62" t="s">
        <v>583</v>
      </c>
      <c r="D492" s="55" t="s">
        <v>460</v>
      </c>
      <c r="E492" s="55" t="s">
        <v>3894</v>
      </c>
      <c r="F492" s="2" t="s">
        <v>584</v>
      </c>
      <c r="G492" s="24">
        <v>205</v>
      </c>
      <c r="H492" s="57" t="s">
        <v>585</v>
      </c>
      <c r="I492" s="63" t="s">
        <v>2751</v>
      </c>
      <c r="J492" s="64" t="s">
        <v>2752</v>
      </c>
      <c r="K492" s="29">
        <v>17361419</v>
      </c>
      <c r="L492" s="65"/>
      <c r="M492" s="45">
        <f>RANK(K492,$K$3:K492)</f>
        <v>484</v>
      </c>
    </row>
    <row r="493" spans="1:13" ht="31.5" hidden="1">
      <c r="A493" s="61">
        <f>_xlfn.AGGREGATE(3,5,$B$3:B493)</f>
        <v>16</v>
      </c>
      <c r="B493" s="131" t="s">
        <v>2217</v>
      </c>
      <c r="C493" s="114" t="s">
        <v>2218</v>
      </c>
      <c r="D493" s="89" t="s">
        <v>3875</v>
      </c>
      <c r="E493" s="55" t="s">
        <v>3888</v>
      </c>
      <c r="F493" s="89" t="s">
        <v>2219</v>
      </c>
      <c r="G493" s="24">
        <v>822</v>
      </c>
      <c r="H493" s="90">
        <v>43557</v>
      </c>
      <c r="I493" s="63" t="s">
        <v>3751</v>
      </c>
      <c r="J493" s="64" t="s">
        <v>3752</v>
      </c>
      <c r="K493" s="29">
        <v>17167800</v>
      </c>
      <c r="L493" s="65"/>
      <c r="M493" s="45">
        <f>RANK(K493,$K$3:K493)</f>
        <v>485</v>
      </c>
    </row>
    <row r="494" spans="1:13" ht="36" hidden="1">
      <c r="A494" s="61">
        <f>_xlfn.AGGREGATE(3,5,$B$3:B494)</f>
        <v>16</v>
      </c>
      <c r="B494" s="68" t="s">
        <v>1402</v>
      </c>
      <c r="C494" s="68" t="s">
        <v>1403</v>
      </c>
      <c r="D494" s="55" t="s">
        <v>3876</v>
      </c>
      <c r="E494" s="55" t="s">
        <v>3889</v>
      </c>
      <c r="F494" s="89" t="s">
        <v>1404</v>
      </c>
      <c r="G494" s="24">
        <v>545</v>
      </c>
      <c r="H494" s="70" t="s">
        <v>1398</v>
      </c>
      <c r="I494" s="63" t="s">
        <v>3255</v>
      </c>
      <c r="J494" s="64" t="s">
        <v>3256</v>
      </c>
      <c r="K494" s="29">
        <v>17070295</v>
      </c>
      <c r="L494" s="65"/>
      <c r="M494" s="45">
        <f>RANK(K494,$K$3:K494)</f>
        <v>486</v>
      </c>
    </row>
    <row r="495" spans="1:13" ht="63" hidden="1">
      <c r="A495" s="61">
        <f>_xlfn.AGGREGATE(3,5,$B$3:B495)</f>
        <v>16</v>
      </c>
      <c r="B495" s="137" t="s">
        <v>1630</v>
      </c>
      <c r="C495" s="105" t="s">
        <v>1631</v>
      </c>
      <c r="D495" s="91" t="s">
        <v>395</v>
      </c>
      <c r="E495" s="55" t="s">
        <v>3906</v>
      </c>
      <c r="F495" s="13" t="s">
        <v>1632</v>
      </c>
      <c r="G495" s="24">
        <v>629</v>
      </c>
      <c r="H495" s="70" t="s">
        <v>1611</v>
      </c>
      <c r="I495" s="63" t="s">
        <v>3395</v>
      </c>
      <c r="J495" s="64" t="s">
        <v>3396</v>
      </c>
      <c r="K495" s="29">
        <v>16972066</v>
      </c>
      <c r="L495" s="65" t="s">
        <v>3953</v>
      </c>
      <c r="M495" s="45">
        <f>RANK(K495,$K$3:K495)</f>
        <v>487</v>
      </c>
    </row>
    <row r="496" spans="1:13" ht="36" hidden="1">
      <c r="A496" s="61">
        <f>_xlfn.AGGREGATE(3,5,$B$3:B496)</f>
        <v>16</v>
      </c>
      <c r="B496" s="68" t="s">
        <v>1535</v>
      </c>
      <c r="C496" s="88" t="s">
        <v>1536</v>
      </c>
      <c r="D496" s="55" t="s">
        <v>3870</v>
      </c>
      <c r="E496" s="55" t="s">
        <v>3926</v>
      </c>
      <c r="F496" s="69" t="s">
        <v>1537</v>
      </c>
      <c r="G496" s="24">
        <v>594</v>
      </c>
      <c r="H496" s="70" t="s">
        <v>1522</v>
      </c>
      <c r="I496" s="63" t="s">
        <v>3337</v>
      </c>
      <c r="J496" s="64" t="s">
        <v>3338</v>
      </c>
      <c r="K496" s="29">
        <v>16792684</v>
      </c>
      <c r="L496" s="65"/>
      <c r="M496" s="45">
        <f>RANK(K496,$K$3:K496)</f>
        <v>488</v>
      </c>
    </row>
    <row r="497" spans="1:13" ht="36" hidden="1">
      <c r="A497" s="61">
        <f>_xlfn.AGGREGATE(3,5,$B$3:B497)</f>
        <v>16</v>
      </c>
      <c r="B497" s="163" t="s">
        <v>1884</v>
      </c>
      <c r="C497" s="105" t="s">
        <v>1885</v>
      </c>
      <c r="D497" s="91" t="s">
        <v>3876</v>
      </c>
      <c r="E497" s="55" t="s">
        <v>3889</v>
      </c>
      <c r="F497" s="16" t="s">
        <v>1886</v>
      </c>
      <c r="G497" s="24">
        <v>720</v>
      </c>
      <c r="H497" s="70" t="s">
        <v>1887</v>
      </c>
      <c r="I497" s="63" t="s">
        <v>3555</v>
      </c>
      <c r="J497" s="64" t="s">
        <v>3556</v>
      </c>
      <c r="K497" s="29">
        <v>16466442</v>
      </c>
      <c r="L497" s="65"/>
      <c r="M497" s="45">
        <f>RANK(K497,$K$3:K497)</f>
        <v>489</v>
      </c>
    </row>
    <row r="498" spans="1:13" ht="36" hidden="1">
      <c r="A498" s="61">
        <f>_xlfn.AGGREGATE(3,5,$B$3:B498)</f>
        <v>16</v>
      </c>
      <c r="B498" s="164" t="s">
        <v>1788</v>
      </c>
      <c r="C498" s="88" t="s">
        <v>1789</v>
      </c>
      <c r="D498" s="91" t="s">
        <v>214</v>
      </c>
      <c r="E498" s="55" t="s">
        <v>3909</v>
      </c>
      <c r="F498" s="15" t="s">
        <v>1790</v>
      </c>
      <c r="G498" s="24">
        <v>686</v>
      </c>
      <c r="H498" s="70" t="s">
        <v>1791</v>
      </c>
      <c r="I498" s="63" t="s">
        <v>3495</v>
      </c>
      <c r="J498" s="64" t="s">
        <v>3496</v>
      </c>
      <c r="K498" s="29">
        <v>16347924</v>
      </c>
      <c r="L498" s="65"/>
      <c r="M498" s="45">
        <f>RANK(K498,$K$3:K498)</f>
        <v>490</v>
      </c>
    </row>
    <row r="499" spans="1:13" ht="18" hidden="1">
      <c r="A499" s="61">
        <f>_xlfn.AGGREGATE(3,5,$B$3:B499)</f>
        <v>16</v>
      </c>
      <c r="B499" s="82" t="s">
        <v>1599</v>
      </c>
      <c r="C499" s="68" t="s">
        <v>1600</v>
      </c>
      <c r="D499" s="91" t="s">
        <v>45</v>
      </c>
      <c r="E499" s="55" t="s">
        <v>3937</v>
      </c>
      <c r="F499" s="13" t="s">
        <v>1601</v>
      </c>
      <c r="G499" s="24">
        <v>618</v>
      </c>
      <c r="H499" s="70" t="s">
        <v>1583</v>
      </c>
      <c r="I499" s="63" t="s">
        <v>3375</v>
      </c>
      <c r="J499" s="64" t="s">
        <v>3376</v>
      </c>
      <c r="K499" s="29">
        <v>16248747</v>
      </c>
      <c r="L499" s="65"/>
      <c r="M499" s="45">
        <f>RANK(K499,$K$3:K499)</f>
        <v>491</v>
      </c>
    </row>
    <row r="500" spans="1:13" ht="18" hidden="1">
      <c r="A500" s="61">
        <f>_xlfn.AGGREGATE(3,5,$B$3:B500)</f>
        <v>16</v>
      </c>
      <c r="B500" s="88" t="s">
        <v>2059</v>
      </c>
      <c r="C500" s="88" t="s">
        <v>2060</v>
      </c>
      <c r="D500" s="91" t="s">
        <v>9</v>
      </c>
      <c r="E500" s="55" t="s">
        <v>3900</v>
      </c>
      <c r="F500" s="89" t="s">
        <v>2061</v>
      </c>
      <c r="G500" s="24">
        <v>775</v>
      </c>
      <c r="H500" s="90" t="s">
        <v>2062</v>
      </c>
      <c r="I500" s="63" t="s">
        <v>3657</v>
      </c>
      <c r="J500" s="64" t="s">
        <v>3658</v>
      </c>
      <c r="K500" s="29">
        <v>16229905</v>
      </c>
      <c r="L500" s="65"/>
      <c r="M500" s="45">
        <f>RANK(K500,$K$3:K500)</f>
        <v>492</v>
      </c>
    </row>
    <row r="501" spans="1:13" ht="18" hidden="1">
      <c r="A501" s="61">
        <f>_xlfn.AGGREGATE(3,5,$B$3:B501)</f>
        <v>16</v>
      </c>
      <c r="B501" s="107" t="s">
        <v>2235</v>
      </c>
      <c r="C501" s="114" t="s">
        <v>2236</v>
      </c>
      <c r="D501" s="152" t="s">
        <v>580</v>
      </c>
      <c r="E501" s="55" t="s">
        <v>3893</v>
      </c>
      <c r="F501" s="89" t="s">
        <v>2237</v>
      </c>
      <c r="G501" s="24">
        <v>828</v>
      </c>
      <c r="H501" s="90">
        <v>43557</v>
      </c>
      <c r="I501" s="63" t="s">
        <v>3763</v>
      </c>
      <c r="J501" s="64" t="s">
        <v>3764</v>
      </c>
      <c r="K501" s="29">
        <v>16227661</v>
      </c>
      <c r="L501" s="65"/>
      <c r="M501" s="45">
        <f>RANK(K501,$K$3:K501)</f>
        <v>493</v>
      </c>
    </row>
    <row r="502" spans="1:13" ht="36" hidden="1">
      <c r="A502" s="61">
        <f>_xlfn.AGGREGATE(3,5,$B$3:B502)</f>
        <v>16</v>
      </c>
      <c r="B502" s="62" t="s">
        <v>92</v>
      </c>
      <c r="C502" s="62" t="s">
        <v>93</v>
      </c>
      <c r="D502" s="55" t="s">
        <v>17</v>
      </c>
      <c r="E502" s="55" t="s">
        <v>3891</v>
      </c>
      <c r="F502" s="2" t="s">
        <v>94</v>
      </c>
      <c r="G502" s="24">
        <v>30</v>
      </c>
      <c r="H502" s="57" t="s">
        <v>11</v>
      </c>
      <c r="I502" s="63" t="s">
        <v>2454</v>
      </c>
      <c r="J502" s="64" t="s">
        <v>2455</v>
      </c>
      <c r="K502" s="29">
        <v>15981389</v>
      </c>
      <c r="L502" s="65"/>
      <c r="M502" s="45">
        <f>RANK(K502,$K$3:K502)</f>
        <v>494</v>
      </c>
    </row>
    <row r="503" spans="1:13" ht="36" hidden="1">
      <c r="A503" s="61">
        <f>_xlfn.AGGREGATE(3,5,$B$3:B503)</f>
        <v>16</v>
      </c>
      <c r="B503" s="88" t="s">
        <v>2063</v>
      </c>
      <c r="C503" s="88" t="s">
        <v>2064</v>
      </c>
      <c r="D503" s="91" t="s">
        <v>3875</v>
      </c>
      <c r="E503" s="55" t="s">
        <v>3888</v>
      </c>
      <c r="F503" s="89" t="s">
        <v>2065</v>
      </c>
      <c r="G503" s="24">
        <v>776</v>
      </c>
      <c r="H503" s="90" t="s">
        <v>885</v>
      </c>
      <c r="I503" s="63" t="s">
        <v>3659</v>
      </c>
      <c r="J503" s="64" t="s">
        <v>3660</v>
      </c>
      <c r="K503" s="29">
        <v>15887666</v>
      </c>
      <c r="L503" s="65"/>
      <c r="M503" s="45">
        <f>RANK(K503,$K$3:K503)</f>
        <v>495</v>
      </c>
    </row>
    <row r="504" spans="1:13" ht="36" hidden="1">
      <c r="A504" s="61">
        <f>_xlfn.AGGREGATE(3,5,$B$3:B504)</f>
        <v>16</v>
      </c>
      <c r="B504" s="71" t="s">
        <v>1698</v>
      </c>
      <c r="C504" s="68" t="s">
        <v>1699</v>
      </c>
      <c r="D504" s="91" t="s">
        <v>649</v>
      </c>
      <c r="E504" s="55" t="s">
        <v>3919</v>
      </c>
      <c r="F504" s="13" t="s">
        <v>1700</v>
      </c>
      <c r="G504" s="24">
        <v>655</v>
      </c>
      <c r="H504" s="70" t="s">
        <v>1694</v>
      </c>
      <c r="I504" s="63" t="s">
        <v>3437</v>
      </c>
      <c r="J504" s="64" t="s">
        <v>3438</v>
      </c>
      <c r="K504" s="29">
        <v>15850960</v>
      </c>
      <c r="L504" s="65"/>
      <c r="M504" s="45">
        <f>RANK(K504,$K$3:K504)</f>
        <v>496</v>
      </c>
    </row>
    <row r="505" spans="1:13" ht="31.5" hidden="1">
      <c r="A505" s="61">
        <f>_xlfn.AGGREGATE(3,5,$B$3:B505)</f>
        <v>16</v>
      </c>
      <c r="B505" s="7" t="s">
        <v>1251</v>
      </c>
      <c r="C505" s="7" t="s">
        <v>179</v>
      </c>
      <c r="D505" s="55" t="s">
        <v>180</v>
      </c>
      <c r="E505" s="55" t="s">
        <v>3923</v>
      </c>
      <c r="F505" s="8" t="s">
        <v>1252</v>
      </c>
      <c r="G505" s="24">
        <v>479</v>
      </c>
      <c r="H505" s="70" t="s">
        <v>1253</v>
      </c>
      <c r="I505" s="63" t="s">
        <v>3164</v>
      </c>
      <c r="J505" s="64" t="s">
        <v>3165</v>
      </c>
      <c r="K505" s="29">
        <v>15655383</v>
      </c>
      <c r="L505" s="65"/>
      <c r="M505" s="45">
        <f>RANK(K505,$K$3:K505)</f>
        <v>497</v>
      </c>
    </row>
    <row r="506" spans="1:13" ht="36" hidden="1">
      <c r="A506" s="61">
        <f>_xlfn.AGGREGATE(3,5,$B$3:B506)</f>
        <v>16</v>
      </c>
      <c r="B506" s="107" t="s">
        <v>2250</v>
      </c>
      <c r="C506" s="114" t="s">
        <v>2251</v>
      </c>
      <c r="D506" s="89" t="s">
        <v>3869</v>
      </c>
      <c r="E506" s="55" t="s">
        <v>3886</v>
      </c>
      <c r="F506" s="89" t="s">
        <v>2252</v>
      </c>
      <c r="G506" s="24">
        <v>833</v>
      </c>
      <c r="H506" s="90">
        <v>43584</v>
      </c>
      <c r="I506" s="63" t="s">
        <v>3773</v>
      </c>
      <c r="J506" s="64" t="s">
        <v>3774</v>
      </c>
      <c r="K506" s="29">
        <v>15344745</v>
      </c>
      <c r="L506" s="65"/>
      <c r="M506" s="45">
        <f>RANK(K506,$K$3:K506)</f>
        <v>498</v>
      </c>
    </row>
    <row r="507" spans="1:13" ht="36" hidden="1">
      <c r="A507" s="61">
        <f>_xlfn.AGGREGATE(3,5,$B$3:B507)</f>
        <v>16</v>
      </c>
      <c r="B507" s="82" t="s">
        <v>1593</v>
      </c>
      <c r="C507" s="116" t="s">
        <v>1594</v>
      </c>
      <c r="D507" s="55" t="s">
        <v>306</v>
      </c>
      <c r="E507" s="55" t="s">
        <v>3916</v>
      </c>
      <c r="F507" s="13" t="s">
        <v>1595</v>
      </c>
      <c r="G507" s="24">
        <v>616</v>
      </c>
      <c r="H507" s="70" t="s">
        <v>1583</v>
      </c>
      <c r="I507" s="63" t="s">
        <v>3371</v>
      </c>
      <c r="J507" s="64" t="s">
        <v>3372</v>
      </c>
      <c r="K507" s="29">
        <v>15335067</v>
      </c>
      <c r="L507" s="65"/>
      <c r="M507" s="45">
        <f>RANK(K507,$K$3:K507)</f>
        <v>499</v>
      </c>
    </row>
    <row r="508" spans="1:13" ht="18" hidden="1">
      <c r="A508" s="61">
        <f>_xlfn.AGGREGATE(3,5,$B$3:B508)</f>
        <v>16</v>
      </c>
      <c r="B508" s="82" t="s">
        <v>1207</v>
      </c>
      <c r="C508" s="82" t="s">
        <v>1208</v>
      </c>
      <c r="D508" s="55" t="s">
        <v>17</v>
      </c>
      <c r="E508" s="55" t="s">
        <v>3891</v>
      </c>
      <c r="F508" s="4" t="s">
        <v>1209</v>
      </c>
      <c r="G508" s="24">
        <v>457</v>
      </c>
      <c r="H508" s="100" t="s">
        <v>1180</v>
      </c>
      <c r="I508" s="63" t="s">
        <v>3136</v>
      </c>
      <c r="J508" s="64" t="s">
        <v>3137</v>
      </c>
      <c r="K508" s="29">
        <v>15128289</v>
      </c>
      <c r="L508" s="65"/>
      <c r="M508" s="45">
        <f>RANK(K508,$K$3:K508)</f>
        <v>500</v>
      </c>
    </row>
    <row r="509" spans="1:13" ht="18" hidden="1">
      <c r="A509" s="61">
        <f>_xlfn.AGGREGATE(3,5,$B$3:B509)</f>
        <v>16</v>
      </c>
      <c r="B509" s="165" t="s">
        <v>2319</v>
      </c>
      <c r="C509" s="151" t="s">
        <v>2320</v>
      </c>
      <c r="D509" s="55" t="s">
        <v>375</v>
      </c>
      <c r="E509" s="55" t="s">
        <v>3883</v>
      </c>
      <c r="F509" s="89" t="s">
        <v>2321</v>
      </c>
      <c r="G509" s="24">
        <v>856</v>
      </c>
      <c r="H509" s="90">
        <v>43772</v>
      </c>
      <c r="I509" s="63" t="s">
        <v>3817</v>
      </c>
      <c r="J509" s="64" t="s">
        <v>3818</v>
      </c>
      <c r="K509" s="29">
        <v>14973994</v>
      </c>
      <c r="L509" s="65"/>
      <c r="M509" s="45">
        <f>RANK(K509,$K$3:K509)</f>
        <v>502</v>
      </c>
    </row>
    <row r="510" spans="1:13" ht="18" hidden="1">
      <c r="A510" s="61">
        <f>_xlfn.AGGREGATE(3,5,$B$3:B510)</f>
        <v>16</v>
      </c>
      <c r="B510" s="68" t="s">
        <v>1526</v>
      </c>
      <c r="C510" s="68" t="s">
        <v>1527</v>
      </c>
      <c r="D510" s="55" t="s">
        <v>306</v>
      </c>
      <c r="E510" s="55" t="s">
        <v>3916</v>
      </c>
      <c r="F510" s="69" t="s">
        <v>1528</v>
      </c>
      <c r="G510" s="24">
        <v>591</v>
      </c>
      <c r="H510" s="70" t="s">
        <v>1522</v>
      </c>
      <c r="I510" s="63" t="s">
        <v>3331</v>
      </c>
      <c r="J510" s="64" t="s">
        <v>3332</v>
      </c>
      <c r="K510" s="29">
        <v>14948399</v>
      </c>
      <c r="L510" s="65"/>
      <c r="M510" s="45">
        <f>RANK(K510,$K$3:K510)</f>
        <v>503</v>
      </c>
    </row>
    <row r="511" spans="1:13" ht="18" hidden="1">
      <c r="A511" s="61">
        <f>_xlfn.AGGREGATE(3,5,$B$3:B511)</f>
        <v>16</v>
      </c>
      <c r="B511" s="71" t="s">
        <v>1964</v>
      </c>
      <c r="C511" s="71" t="s">
        <v>1965</v>
      </c>
      <c r="D511" s="55" t="s">
        <v>322</v>
      </c>
      <c r="E511" s="55" t="s">
        <v>3912</v>
      </c>
      <c r="F511" s="73" t="s">
        <v>1966</v>
      </c>
      <c r="G511" s="24">
        <v>746</v>
      </c>
      <c r="H511" s="73" t="s">
        <v>1864</v>
      </c>
      <c r="I511" s="63" t="s">
        <v>3601</v>
      </c>
      <c r="J511" s="64" t="s">
        <v>3602</v>
      </c>
      <c r="K511" s="29">
        <v>14842652</v>
      </c>
      <c r="L511" s="65"/>
      <c r="M511" s="45">
        <f>RANK(K511,$K$3:K511)</f>
        <v>504</v>
      </c>
    </row>
    <row r="512" spans="1:13" ht="33" hidden="1">
      <c r="A512" s="61">
        <f>_xlfn.AGGREGATE(3,5,$B$3:B512)</f>
        <v>16</v>
      </c>
      <c r="B512" s="68" t="s">
        <v>1415</v>
      </c>
      <c r="C512" s="62" t="s">
        <v>1416</v>
      </c>
      <c r="D512" s="55" t="s">
        <v>125</v>
      </c>
      <c r="E512" s="55" t="s">
        <v>3920</v>
      </c>
      <c r="F512" s="69" t="s">
        <v>1417</v>
      </c>
      <c r="G512" s="24">
        <v>550</v>
      </c>
      <c r="H512" s="70" t="s">
        <v>1408</v>
      </c>
      <c r="I512" s="63" t="s">
        <v>3263</v>
      </c>
      <c r="J512" s="64" t="s">
        <v>3264</v>
      </c>
      <c r="K512" s="29">
        <v>14798249</v>
      </c>
      <c r="L512" s="65"/>
      <c r="M512" s="45">
        <f>RANK(K512,$K$3:K512)</f>
        <v>505</v>
      </c>
    </row>
    <row r="513" spans="1:13" ht="18" hidden="1">
      <c r="A513" s="61">
        <f>_xlfn.AGGREGATE(3,5,$B$3:B513)</f>
        <v>16</v>
      </c>
      <c r="B513" s="67" t="s">
        <v>1602</v>
      </c>
      <c r="C513" s="116" t="s">
        <v>1603</v>
      </c>
      <c r="D513" s="91" t="s">
        <v>17</v>
      </c>
      <c r="E513" s="55" t="s">
        <v>3891</v>
      </c>
      <c r="F513" s="13" t="s">
        <v>1604</v>
      </c>
      <c r="G513" s="24">
        <v>619</v>
      </c>
      <c r="H513" s="70" t="s">
        <v>1583</v>
      </c>
      <c r="I513" s="63" t="s">
        <v>3377</v>
      </c>
      <c r="J513" s="64" t="s">
        <v>3378</v>
      </c>
      <c r="K513" s="29">
        <v>14722568</v>
      </c>
      <c r="L513" s="65"/>
      <c r="M513" s="45">
        <f>RANK(K513,$K$3:K513)</f>
        <v>506</v>
      </c>
    </row>
    <row r="514" spans="1:13" ht="18" hidden="1">
      <c r="A514" s="61">
        <f>_xlfn.AGGREGATE(3,5,$B$3:B514)</f>
        <v>16</v>
      </c>
      <c r="B514" s="166" t="s">
        <v>1927</v>
      </c>
      <c r="C514" s="167" t="s">
        <v>1928</v>
      </c>
      <c r="D514" s="91" t="s">
        <v>576</v>
      </c>
      <c r="E514" s="55" t="s">
        <v>3928</v>
      </c>
      <c r="F514" s="159" t="s">
        <v>1929</v>
      </c>
      <c r="G514" s="24">
        <v>735</v>
      </c>
      <c r="H514" s="70" t="s">
        <v>1930</v>
      </c>
      <c r="I514" s="63" t="s">
        <v>3579</v>
      </c>
      <c r="J514" s="64" t="s">
        <v>3580</v>
      </c>
      <c r="K514" s="29">
        <v>14711435</v>
      </c>
      <c r="L514" s="65" t="s">
        <v>3953</v>
      </c>
      <c r="M514" s="45">
        <f>RANK(K514,$K$3:K514)</f>
        <v>507</v>
      </c>
    </row>
    <row r="515" spans="1:13" ht="18" hidden="1">
      <c r="A515" s="61">
        <f>_xlfn.AGGREGATE(3,5,$B$3:B515)</f>
        <v>16</v>
      </c>
      <c r="B515" s="71" t="s">
        <v>1947</v>
      </c>
      <c r="C515" s="71" t="s">
        <v>1948</v>
      </c>
      <c r="D515" s="72" t="s">
        <v>306</v>
      </c>
      <c r="E515" s="55" t="s">
        <v>3916</v>
      </c>
      <c r="F515" s="73" t="s">
        <v>1949</v>
      </c>
      <c r="G515" s="24">
        <v>741</v>
      </c>
      <c r="H515" s="70" t="s">
        <v>1950</v>
      </c>
      <c r="I515" s="63" t="s">
        <v>3591</v>
      </c>
      <c r="J515" s="64" t="s">
        <v>3592</v>
      </c>
      <c r="K515" s="29">
        <v>14644722</v>
      </c>
      <c r="L515" s="65"/>
      <c r="M515" s="45">
        <f>RANK(K515,$K$3:K515)</f>
        <v>508</v>
      </c>
    </row>
    <row r="516" spans="1:13" ht="18" hidden="1">
      <c r="A516" s="61">
        <f>_xlfn.AGGREGATE(3,5,$B$3:B516)</f>
        <v>16</v>
      </c>
      <c r="B516" s="88" t="s">
        <v>2109</v>
      </c>
      <c r="C516" s="88" t="s">
        <v>2110</v>
      </c>
      <c r="D516" s="91" t="s">
        <v>3870</v>
      </c>
      <c r="E516" s="55" t="s">
        <v>3926</v>
      </c>
      <c r="F516" s="89" t="s">
        <v>2111</v>
      </c>
      <c r="G516" s="24">
        <v>790</v>
      </c>
      <c r="H516" s="90" t="s">
        <v>2108</v>
      </c>
      <c r="I516" s="63" t="s">
        <v>3687</v>
      </c>
      <c r="J516" s="64" t="s">
        <v>3688</v>
      </c>
      <c r="K516" s="29">
        <v>14614598</v>
      </c>
      <c r="L516" s="65"/>
      <c r="M516" s="45">
        <f>RANK(K516,$K$3:K516)</f>
        <v>509</v>
      </c>
    </row>
    <row r="517" spans="1:13" ht="18" hidden="1">
      <c r="A517" s="61">
        <f>_xlfn.AGGREGATE(3,5,$B$3:B517)</f>
        <v>16</v>
      </c>
      <c r="B517" s="88" t="s">
        <v>2027</v>
      </c>
      <c r="C517" s="88" t="s">
        <v>2028</v>
      </c>
      <c r="D517" s="89" t="s">
        <v>3876</v>
      </c>
      <c r="E517" s="55" t="s">
        <v>3889</v>
      </c>
      <c r="F517" s="89" t="s">
        <v>2029</v>
      </c>
      <c r="G517" s="24">
        <v>766</v>
      </c>
      <c r="H517" s="152" t="s">
        <v>2020</v>
      </c>
      <c r="I517" s="63" t="s">
        <v>3639</v>
      </c>
      <c r="J517" s="64" t="s">
        <v>3640</v>
      </c>
      <c r="K517" s="29">
        <v>14587209</v>
      </c>
      <c r="L517" s="65"/>
      <c r="M517" s="45">
        <f>RANK(K517,$K$3:K517)</f>
        <v>510</v>
      </c>
    </row>
    <row r="518" spans="1:13" ht="18" hidden="1">
      <c r="A518" s="53">
        <f>_xlfn.AGGREGATE(3,5,$B$3:B518)</f>
        <v>16</v>
      </c>
      <c r="B518" s="81" t="s">
        <v>1381</v>
      </c>
      <c r="C518" s="81" t="s">
        <v>1382</v>
      </c>
      <c r="D518" s="168" t="s">
        <v>45</v>
      </c>
      <c r="E518" s="56" t="s">
        <v>3937</v>
      </c>
      <c r="F518" s="121" t="s">
        <v>1383</v>
      </c>
      <c r="G518" s="25">
        <v>535</v>
      </c>
      <c r="H518" s="169" t="s">
        <v>1377</v>
      </c>
      <c r="I518" s="66" t="s">
        <v>3244</v>
      </c>
      <c r="J518" s="59" t="s">
        <v>3077</v>
      </c>
      <c r="K518" s="29">
        <v>14568789</v>
      </c>
      <c r="L518" s="60" t="s">
        <v>3946</v>
      </c>
      <c r="M518" s="45">
        <f>RANK(K518,$K$3:K518)</f>
        <v>511</v>
      </c>
    </row>
    <row r="519" spans="1:13" ht="36" hidden="1">
      <c r="A519" s="61">
        <f>_xlfn.AGGREGATE(3,5,$B$3:B519)</f>
        <v>16</v>
      </c>
      <c r="B519" s="62" t="s">
        <v>690</v>
      </c>
      <c r="C519" s="62" t="s">
        <v>691</v>
      </c>
      <c r="D519" s="55" t="s">
        <v>221</v>
      </c>
      <c r="E519" s="55" t="s">
        <v>3913</v>
      </c>
      <c r="F519" s="2" t="s">
        <v>692</v>
      </c>
      <c r="G519" s="24">
        <v>244</v>
      </c>
      <c r="H519" s="57" t="s">
        <v>651</v>
      </c>
      <c r="I519" s="63" t="s">
        <v>2819</v>
      </c>
      <c r="J519" s="64" t="s">
        <v>2820</v>
      </c>
      <c r="K519" s="29">
        <v>14542293</v>
      </c>
      <c r="L519" s="65"/>
      <c r="M519" s="45">
        <f>RANK(K519,$K$3:K519)</f>
        <v>512</v>
      </c>
    </row>
    <row r="520" spans="1:13" ht="36" hidden="1">
      <c r="A520" s="61">
        <f>_xlfn.AGGREGATE(3,5,$B$3:B520)</f>
        <v>16</v>
      </c>
      <c r="B520" s="62" t="s">
        <v>219</v>
      </c>
      <c r="C520" s="82" t="s">
        <v>220</v>
      </c>
      <c r="D520" s="55" t="s">
        <v>221</v>
      </c>
      <c r="E520" s="55" t="s">
        <v>3913</v>
      </c>
      <c r="F520" s="2" t="s">
        <v>222</v>
      </c>
      <c r="G520" s="24">
        <v>72</v>
      </c>
      <c r="H520" s="57" t="s">
        <v>198</v>
      </c>
      <c r="I520" s="63" t="s">
        <v>2529</v>
      </c>
      <c r="J520" s="64" t="s">
        <v>2530</v>
      </c>
      <c r="K520" s="29">
        <v>14375414</v>
      </c>
      <c r="L520" s="65"/>
      <c r="M520" s="45">
        <f>RANK(K520,$K$3:K520)</f>
        <v>513</v>
      </c>
    </row>
    <row r="521" spans="1:13" ht="31.5" hidden="1">
      <c r="A521" s="61">
        <f>_xlfn.AGGREGATE(3,5,$B$3:B521)</f>
        <v>16</v>
      </c>
      <c r="B521" s="170" t="s">
        <v>1954</v>
      </c>
      <c r="C521" s="171" t="s">
        <v>1955</v>
      </c>
      <c r="D521" s="72" t="s">
        <v>231</v>
      </c>
      <c r="E521" s="55" t="s">
        <v>3922</v>
      </c>
      <c r="F521" s="158" t="s">
        <v>1956</v>
      </c>
      <c r="G521" s="24">
        <v>743</v>
      </c>
      <c r="H521" s="172" t="s">
        <v>1957</v>
      </c>
      <c r="I521" s="63" t="s">
        <v>3595</v>
      </c>
      <c r="J521" s="64" t="s">
        <v>3596</v>
      </c>
      <c r="K521" s="29">
        <v>14178928</v>
      </c>
      <c r="L521" s="65"/>
      <c r="M521" s="45">
        <f>RANK(K521,$K$3:K521)</f>
        <v>514</v>
      </c>
    </row>
    <row r="522" spans="1:13" ht="18" hidden="1">
      <c r="A522" s="61">
        <f>_xlfn.AGGREGATE(3,5,$B$3:B522)</f>
        <v>16</v>
      </c>
      <c r="B522" s="88" t="s">
        <v>2105</v>
      </c>
      <c r="C522" s="88" t="s">
        <v>2106</v>
      </c>
      <c r="D522" s="91" t="s">
        <v>649</v>
      </c>
      <c r="E522" s="55" t="s">
        <v>3919</v>
      </c>
      <c r="F522" s="89" t="s">
        <v>2107</v>
      </c>
      <c r="G522" s="24">
        <v>789</v>
      </c>
      <c r="H522" s="90" t="s">
        <v>2108</v>
      </c>
      <c r="I522" s="63" t="s">
        <v>3685</v>
      </c>
      <c r="J522" s="64" t="s">
        <v>3686</v>
      </c>
      <c r="K522" s="29">
        <v>14137104</v>
      </c>
      <c r="L522" s="65"/>
      <c r="M522" s="45">
        <f>RANK(K522,$K$3:K522)</f>
        <v>515</v>
      </c>
    </row>
    <row r="523" spans="1:13" ht="36" hidden="1">
      <c r="A523" s="61">
        <f>_xlfn.AGGREGATE(3,5,$B$3:B523)</f>
        <v>16</v>
      </c>
      <c r="B523" s="111" t="s">
        <v>1567</v>
      </c>
      <c r="C523" s="111" t="s">
        <v>1568</v>
      </c>
      <c r="D523" s="55" t="s">
        <v>1183</v>
      </c>
      <c r="E523" s="55" t="s">
        <v>3897</v>
      </c>
      <c r="F523" s="12" t="s">
        <v>1569</v>
      </c>
      <c r="G523" s="24">
        <v>604</v>
      </c>
      <c r="H523" s="100" t="s">
        <v>1566</v>
      </c>
      <c r="I523" s="63" t="s">
        <v>3355</v>
      </c>
      <c r="J523" s="64" t="s">
        <v>3356</v>
      </c>
      <c r="K523" s="29">
        <v>14079822</v>
      </c>
      <c r="L523" s="65" t="s">
        <v>3953</v>
      </c>
      <c r="M523" s="45">
        <f>RANK(K523,$K$3:K523)</f>
        <v>516</v>
      </c>
    </row>
    <row r="524" spans="1:13" ht="18" hidden="1">
      <c r="A524" s="61">
        <f>_xlfn.AGGREGATE(3,5,$B$3:B524)</f>
        <v>16</v>
      </c>
      <c r="B524" s="82" t="s">
        <v>1321</v>
      </c>
      <c r="C524" s="82" t="s">
        <v>1322</v>
      </c>
      <c r="D524" s="55" t="s">
        <v>3869</v>
      </c>
      <c r="E524" s="55" t="s">
        <v>3886</v>
      </c>
      <c r="F524" s="97" t="s">
        <v>1323</v>
      </c>
      <c r="G524" s="24">
        <v>510</v>
      </c>
      <c r="H524" s="70" t="s">
        <v>1314</v>
      </c>
      <c r="I524" s="63" t="s">
        <v>3208</v>
      </c>
      <c r="J524" s="64" t="s">
        <v>3209</v>
      </c>
      <c r="K524" s="29">
        <v>13801073</v>
      </c>
      <c r="L524" s="65"/>
      <c r="M524" s="45">
        <f>RANK(K524,$K$3:K524)</f>
        <v>517</v>
      </c>
    </row>
    <row r="525" spans="1:13" ht="18" hidden="1">
      <c r="A525" s="61">
        <f>_xlfn.AGGREGATE(3,5,$B$3:B525)</f>
        <v>16</v>
      </c>
      <c r="B525" s="62" t="s">
        <v>117</v>
      </c>
      <c r="C525" s="62" t="s">
        <v>118</v>
      </c>
      <c r="D525" s="55" t="s">
        <v>45</v>
      </c>
      <c r="E525" s="55" t="s">
        <v>3937</v>
      </c>
      <c r="F525" s="2" t="s">
        <v>119</v>
      </c>
      <c r="G525" s="24">
        <v>37</v>
      </c>
      <c r="H525" s="57" t="s">
        <v>11</v>
      </c>
      <c r="I525" s="63" t="s">
        <v>2468</v>
      </c>
      <c r="J525" s="64" t="s">
        <v>2469</v>
      </c>
      <c r="K525" s="29">
        <v>13776240</v>
      </c>
      <c r="L525" s="65"/>
      <c r="M525" s="45">
        <f>RANK(K525,$K$3:K525)</f>
        <v>518</v>
      </c>
    </row>
    <row r="526" spans="1:13" ht="36" hidden="1">
      <c r="A526" s="61">
        <f>_xlfn.AGGREGATE(3,5,$B$3:B526)</f>
        <v>16</v>
      </c>
      <c r="B526" s="88" t="s">
        <v>2102</v>
      </c>
      <c r="C526" s="88" t="s">
        <v>2103</v>
      </c>
      <c r="D526" s="91" t="s">
        <v>253</v>
      </c>
      <c r="E526" s="55" t="s">
        <v>3887</v>
      </c>
      <c r="F526" s="89" t="s">
        <v>2104</v>
      </c>
      <c r="G526" s="24">
        <v>788</v>
      </c>
      <c r="H526" s="90" t="s">
        <v>2095</v>
      </c>
      <c r="I526" s="63" t="s">
        <v>3683</v>
      </c>
      <c r="J526" s="64" t="s">
        <v>3684</v>
      </c>
      <c r="K526" s="29">
        <v>13640677</v>
      </c>
      <c r="L526" s="65"/>
      <c r="M526" s="45">
        <f>RANK(K526,$K$3:K526)</f>
        <v>519</v>
      </c>
    </row>
    <row r="527" spans="1:13" ht="36" hidden="1">
      <c r="A527" s="61">
        <f>_xlfn.AGGREGATE(3,5,$B$3:B527)</f>
        <v>16</v>
      </c>
      <c r="B527" s="62" t="s">
        <v>1093</v>
      </c>
      <c r="C527" s="62" t="s">
        <v>1094</v>
      </c>
      <c r="D527" s="55" t="s">
        <v>580</v>
      </c>
      <c r="E527" s="55" t="s">
        <v>3893</v>
      </c>
      <c r="F527" s="102" t="s">
        <v>3945</v>
      </c>
      <c r="G527" s="24">
        <v>411</v>
      </c>
      <c r="H527" s="57" t="s">
        <v>1086</v>
      </c>
      <c r="I527" s="63" t="s">
        <v>2420</v>
      </c>
      <c r="J527" s="64" t="s">
        <v>2421</v>
      </c>
      <c r="K527" s="29">
        <v>13551296</v>
      </c>
      <c r="L527" s="65"/>
      <c r="M527" s="45">
        <f>RANK(K527,$K$3:K527)</f>
        <v>520</v>
      </c>
    </row>
    <row r="528" spans="1:13" ht="31.5" hidden="1">
      <c r="A528" s="61">
        <f>_xlfn.AGGREGATE(3,5,$B$3:B528)</f>
        <v>16</v>
      </c>
      <c r="B528" s="82" t="s">
        <v>1296</v>
      </c>
      <c r="C528" s="82" t="s">
        <v>1297</v>
      </c>
      <c r="D528" s="55" t="s">
        <v>17</v>
      </c>
      <c r="E528" s="55" t="s">
        <v>3891</v>
      </c>
      <c r="F528" s="97" t="s">
        <v>1298</v>
      </c>
      <c r="G528" s="24">
        <v>500</v>
      </c>
      <c r="H528" s="70" t="s">
        <v>1292</v>
      </c>
      <c r="I528" s="63" t="s">
        <v>3192</v>
      </c>
      <c r="J528" s="64" t="s">
        <v>3193</v>
      </c>
      <c r="K528" s="29">
        <v>13511435</v>
      </c>
      <c r="L528" s="65"/>
      <c r="M528" s="45">
        <f>RANK(K528,$K$3:K528)</f>
        <v>521</v>
      </c>
    </row>
    <row r="529" spans="1:13" ht="18" hidden="1">
      <c r="A529" s="61">
        <f>_xlfn.AGGREGATE(3,5,$B$3:B529)</f>
        <v>16</v>
      </c>
      <c r="B529" s="88" t="s">
        <v>2066</v>
      </c>
      <c r="C529" s="88" t="s">
        <v>2067</v>
      </c>
      <c r="D529" s="91" t="s">
        <v>135</v>
      </c>
      <c r="E529" s="55" t="s">
        <v>3908</v>
      </c>
      <c r="F529" s="89" t="s">
        <v>2068</v>
      </c>
      <c r="G529" s="24">
        <v>777</v>
      </c>
      <c r="H529" s="90" t="s">
        <v>1916</v>
      </c>
      <c r="I529" s="63" t="s">
        <v>3661</v>
      </c>
      <c r="J529" s="64" t="s">
        <v>3662</v>
      </c>
      <c r="K529" s="29">
        <v>13432889</v>
      </c>
      <c r="L529" s="65"/>
      <c r="M529" s="45">
        <f>RANK(K529,$K$3:K529)</f>
        <v>522</v>
      </c>
    </row>
    <row r="530" spans="1:13" ht="18" hidden="1">
      <c r="A530" s="61">
        <f>_xlfn.AGGREGATE(3,5,$B$3:B530)</f>
        <v>16</v>
      </c>
      <c r="B530" s="68" t="s">
        <v>1513</v>
      </c>
      <c r="C530" s="68" t="s">
        <v>1514</v>
      </c>
      <c r="D530" s="55" t="s">
        <v>71</v>
      </c>
      <c r="E530" s="55" t="s">
        <v>3911</v>
      </c>
      <c r="F530" s="69" t="s">
        <v>1515</v>
      </c>
      <c r="G530" s="24">
        <v>587</v>
      </c>
      <c r="H530" s="70" t="s">
        <v>1503</v>
      </c>
      <c r="I530" s="63" t="s">
        <v>3323</v>
      </c>
      <c r="J530" s="64" t="s">
        <v>3324</v>
      </c>
      <c r="K530" s="29">
        <v>13371438</v>
      </c>
      <c r="L530" s="65"/>
      <c r="M530" s="45">
        <f>RANK(K530,$K$3:K530)</f>
        <v>524</v>
      </c>
    </row>
    <row r="531" spans="1:13" ht="18" hidden="1">
      <c r="A531" s="61">
        <f>_xlfn.AGGREGATE(3,5,$B$3:B531)</f>
        <v>16</v>
      </c>
      <c r="B531" s="146" t="s">
        <v>1871</v>
      </c>
      <c r="C531" s="116" t="s">
        <v>1872</v>
      </c>
      <c r="D531" s="91" t="s">
        <v>52</v>
      </c>
      <c r="E531" s="55" t="s">
        <v>3890</v>
      </c>
      <c r="F531" s="16" t="s">
        <v>1873</v>
      </c>
      <c r="G531" s="24">
        <v>716</v>
      </c>
      <c r="H531" s="70" t="s">
        <v>1863</v>
      </c>
      <c r="I531" s="63" t="s">
        <v>3547</v>
      </c>
      <c r="J531" s="64" t="s">
        <v>3548</v>
      </c>
      <c r="K531" s="29">
        <v>13326363</v>
      </c>
      <c r="L531" s="65"/>
      <c r="M531" s="45">
        <f>RANK(K531,$K$3:K531)</f>
        <v>525</v>
      </c>
    </row>
    <row r="532" spans="1:13" ht="18" hidden="1">
      <c r="A532" s="61">
        <f>_xlfn.AGGREGATE(3,5,$B$3:B532)</f>
        <v>16</v>
      </c>
      <c r="B532" s="68" t="s">
        <v>1545</v>
      </c>
      <c r="C532" s="68" t="s">
        <v>1546</v>
      </c>
      <c r="D532" s="55" t="s">
        <v>3869</v>
      </c>
      <c r="E532" s="55" t="s">
        <v>3886</v>
      </c>
      <c r="F532" s="69" t="s">
        <v>1547</v>
      </c>
      <c r="G532" s="24">
        <v>597</v>
      </c>
      <c r="H532" s="70" t="s">
        <v>1541</v>
      </c>
      <c r="I532" s="63" t="s">
        <v>3343</v>
      </c>
      <c r="J532" s="64" t="s">
        <v>3344</v>
      </c>
      <c r="K532" s="29">
        <v>13303609</v>
      </c>
      <c r="L532" s="65"/>
      <c r="M532" s="45">
        <f>RANK(K532,$K$3:K532)</f>
        <v>526</v>
      </c>
    </row>
    <row r="533" spans="1:13" ht="18" hidden="1">
      <c r="A533" s="61">
        <f>_xlfn.AGGREGATE(3,5,$B$3:B533)</f>
        <v>16</v>
      </c>
      <c r="B533" s="116" t="s">
        <v>1732</v>
      </c>
      <c r="C533" s="99" t="s">
        <v>1733</v>
      </c>
      <c r="D533" s="91" t="s">
        <v>306</v>
      </c>
      <c r="E533" s="55" t="s">
        <v>3916</v>
      </c>
      <c r="F533" s="13" t="s">
        <v>1734</v>
      </c>
      <c r="G533" s="24">
        <v>667</v>
      </c>
      <c r="H533" s="70" t="s">
        <v>1716</v>
      </c>
      <c r="I533" s="63" t="s">
        <v>3459</v>
      </c>
      <c r="J533" s="64" t="s">
        <v>3460</v>
      </c>
      <c r="K533" s="29">
        <v>13276696</v>
      </c>
      <c r="L533" s="65"/>
      <c r="M533" s="45">
        <f>RANK(K533,$K$3:K533)</f>
        <v>527</v>
      </c>
    </row>
    <row r="534" spans="1:13" ht="31.5" hidden="1">
      <c r="A534" s="61">
        <f>_xlfn.AGGREGATE(3,5,$B$3:B534)</f>
        <v>16</v>
      </c>
      <c r="B534" s="137" t="s">
        <v>1820</v>
      </c>
      <c r="C534" s="106" t="s">
        <v>1821</v>
      </c>
      <c r="D534" s="91" t="s">
        <v>45</v>
      </c>
      <c r="E534" s="55" t="s">
        <v>3937</v>
      </c>
      <c r="F534" s="16" t="s">
        <v>1822</v>
      </c>
      <c r="G534" s="24">
        <v>698</v>
      </c>
      <c r="H534" s="70" t="s">
        <v>1819</v>
      </c>
      <c r="I534" s="63" t="s">
        <v>3515</v>
      </c>
      <c r="J534" s="64" t="s">
        <v>3516</v>
      </c>
      <c r="K534" s="29">
        <v>13240442</v>
      </c>
      <c r="L534" s="65"/>
      <c r="M534" s="45">
        <f>RANK(K534,$K$3:K534)</f>
        <v>528</v>
      </c>
    </row>
    <row r="535" spans="1:13" ht="18" hidden="1">
      <c r="A535" s="61">
        <f>_xlfn.AGGREGATE(3,5,$B$3:B535)</f>
        <v>16</v>
      </c>
      <c r="B535" s="88" t="s">
        <v>2161</v>
      </c>
      <c r="C535" s="88" t="s">
        <v>2162</v>
      </c>
      <c r="D535" s="89" t="s">
        <v>108</v>
      </c>
      <c r="E535" s="55" t="s">
        <v>3930</v>
      </c>
      <c r="F535" s="89" t="s">
        <v>2163</v>
      </c>
      <c r="G535" s="24">
        <v>805</v>
      </c>
      <c r="H535" s="90" t="s">
        <v>2157</v>
      </c>
      <c r="I535" s="63" t="s">
        <v>3717</v>
      </c>
      <c r="J535" s="64" t="s">
        <v>3718</v>
      </c>
      <c r="K535" s="29">
        <v>13183673</v>
      </c>
      <c r="L535" s="65"/>
      <c r="M535" s="45">
        <f>RANK(K535,$K$3:K535)</f>
        <v>529</v>
      </c>
    </row>
    <row r="536" spans="1:13" ht="18" hidden="1">
      <c r="A536" s="61">
        <f>_xlfn.AGGREGATE(3,5,$B$3:B536)</f>
        <v>16</v>
      </c>
      <c r="B536" s="137" t="s">
        <v>1838</v>
      </c>
      <c r="C536" s="116" t="s">
        <v>1839</v>
      </c>
      <c r="D536" s="91" t="s">
        <v>3869</v>
      </c>
      <c r="E536" s="55" t="s">
        <v>3886</v>
      </c>
      <c r="F536" s="16" t="s">
        <v>1840</v>
      </c>
      <c r="G536" s="24">
        <v>705</v>
      </c>
      <c r="H536" s="70" t="s">
        <v>1819</v>
      </c>
      <c r="I536" s="63" t="s">
        <v>3527</v>
      </c>
      <c r="J536" s="64" t="s">
        <v>3528</v>
      </c>
      <c r="K536" s="29">
        <v>13138338</v>
      </c>
      <c r="L536" s="65"/>
      <c r="M536" s="45">
        <f>RANK(K536,$K$3:K536)</f>
        <v>530</v>
      </c>
    </row>
    <row r="537" spans="1:13" ht="18" hidden="1">
      <c r="A537" s="61">
        <f>_xlfn.AGGREGATE(3,5,$B$3:B537)</f>
        <v>16</v>
      </c>
      <c r="B537" s="62" t="s">
        <v>724</v>
      </c>
      <c r="C537" s="62" t="s">
        <v>725</v>
      </c>
      <c r="D537" s="55" t="s">
        <v>375</v>
      </c>
      <c r="E537" s="55" t="s">
        <v>3883</v>
      </c>
      <c r="F537" s="2" t="s">
        <v>726</v>
      </c>
      <c r="G537" s="24">
        <v>259</v>
      </c>
      <c r="H537" s="57" t="s">
        <v>689</v>
      </c>
      <c r="I537" s="63" t="s">
        <v>2841</v>
      </c>
      <c r="J537" s="64" t="s">
        <v>2842</v>
      </c>
      <c r="K537" s="29">
        <v>13104357</v>
      </c>
      <c r="L537" s="65"/>
      <c r="M537" s="45">
        <f>RANK(K537,$K$3:K537)</f>
        <v>531</v>
      </c>
    </row>
    <row r="538" spans="1:13" ht="18" hidden="1">
      <c r="A538" s="61">
        <f>_xlfn.AGGREGATE(3,5,$B$3:B538)</f>
        <v>16</v>
      </c>
      <c r="B538" s="62" t="s">
        <v>1590</v>
      </c>
      <c r="C538" s="116" t="s">
        <v>1591</v>
      </c>
      <c r="D538" s="55" t="s">
        <v>685</v>
      </c>
      <c r="E538" s="55" t="s">
        <v>3884</v>
      </c>
      <c r="F538" s="13" t="s">
        <v>1592</v>
      </c>
      <c r="G538" s="24">
        <v>615</v>
      </c>
      <c r="H538" s="70" t="s">
        <v>1583</v>
      </c>
      <c r="I538" s="63" t="s">
        <v>3369</v>
      </c>
      <c r="J538" s="64" t="s">
        <v>3370</v>
      </c>
      <c r="K538" s="29">
        <v>13008230</v>
      </c>
      <c r="L538" s="65"/>
      <c r="M538" s="45">
        <f>RANK(K538,$K$3:K538)</f>
        <v>532</v>
      </c>
    </row>
    <row r="539" spans="1:13" ht="18" hidden="1">
      <c r="A539" s="61">
        <f>_xlfn.AGGREGATE(3,5,$B$3:B539)</f>
        <v>16</v>
      </c>
      <c r="B539" s="62" t="s">
        <v>114</v>
      </c>
      <c r="C539" s="62" t="s">
        <v>115</v>
      </c>
      <c r="D539" s="55" t="s">
        <v>17</v>
      </c>
      <c r="E539" s="55" t="s">
        <v>3891</v>
      </c>
      <c r="F539" s="2" t="s">
        <v>116</v>
      </c>
      <c r="G539" s="24">
        <v>36</v>
      </c>
      <c r="H539" s="57" t="s">
        <v>11</v>
      </c>
      <c r="I539" s="63" t="s">
        <v>2466</v>
      </c>
      <c r="J539" s="64" t="s">
        <v>2467</v>
      </c>
      <c r="K539" s="29">
        <v>12922722</v>
      </c>
      <c r="L539" s="65"/>
      <c r="M539" s="45">
        <f>RANK(K539,$K$3:K539)</f>
        <v>533</v>
      </c>
    </row>
    <row r="540" spans="1:13" ht="36" hidden="1">
      <c r="A540" s="61">
        <f>_xlfn.AGGREGATE(3,5,$B$3:B540)</f>
        <v>16</v>
      </c>
      <c r="B540" s="105" t="s">
        <v>1677</v>
      </c>
      <c r="C540" s="105" t="s">
        <v>1678</v>
      </c>
      <c r="D540" s="55" t="s">
        <v>685</v>
      </c>
      <c r="E540" s="55" t="s">
        <v>3884</v>
      </c>
      <c r="F540" s="13" t="s">
        <v>1679</v>
      </c>
      <c r="G540" s="24">
        <v>647</v>
      </c>
      <c r="H540" s="70" t="s">
        <v>1673</v>
      </c>
      <c r="I540" s="63" t="s">
        <v>3425</v>
      </c>
      <c r="J540" s="64" t="s">
        <v>3426</v>
      </c>
      <c r="K540" s="29">
        <v>12882002</v>
      </c>
      <c r="L540" s="65"/>
      <c r="M540" s="45">
        <f>RANK(K540,$K$3:K540)</f>
        <v>534</v>
      </c>
    </row>
    <row r="541" spans="1:13" ht="18" hidden="1">
      <c r="A541" s="61">
        <f>_xlfn.AGGREGATE(3,5,$B$3:B541)</f>
        <v>16</v>
      </c>
      <c r="B541" s="92" t="s">
        <v>2334</v>
      </c>
      <c r="C541" s="135" t="s">
        <v>2335</v>
      </c>
      <c r="D541" s="89" t="s">
        <v>71</v>
      </c>
      <c r="E541" s="55" t="s">
        <v>3911</v>
      </c>
      <c r="F541" s="89" t="s">
        <v>2336</v>
      </c>
      <c r="G541" s="24">
        <v>861</v>
      </c>
      <c r="H541" s="90">
        <v>43788</v>
      </c>
      <c r="I541" s="63" t="s">
        <v>3827</v>
      </c>
      <c r="J541" s="64" t="s">
        <v>3828</v>
      </c>
      <c r="K541" s="29">
        <v>12819029</v>
      </c>
      <c r="L541" s="65"/>
      <c r="M541" s="45">
        <f>RANK(K541,$K$3:K541)</f>
        <v>535</v>
      </c>
    </row>
    <row r="542" spans="1:13" ht="36" hidden="1">
      <c r="A542" s="61">
        <f>_xlfn.AGGREGATE(3,5,$B$3:B542)</f>
        <v>16</v>
      </c>
      <c r="B542" s="62" t="s">
        <v>1049</v>
      </c>
      <c r="C542" s="62" t="s">
        <v>1050</v>
      </c>
      <c r="D542" s="55" t="s">
        <v>104</v>
      </c>
      <c r="E542" s="55" t="s">
        <v>3934</v>
      </c>
      <c r="F542" s="2" t="s">
        <v>1051</v>
      </c>
      <c r="G542" s="24">
        <v>392</v>
      </c>
      <c r="H542" s="57" t="s">
        <v>1045</v>
      </c>
      <c r="I542" s="63" t="s">
        <v>3043</v>
      </c>
      <c r="J542" s="64" t="s">
        <v>3044</v>
      </c>
      <c r="K542" s="29">
        <v>12784932</v>
      </c>
      <c r="L542" s="65"/>
      <c r="M542" s="45">
        <f>RANK(K542,$K$3:K542)</f>
        <v>536</v>
      </c>
    </row>
    <row r="543" spans="1:13" ht="18" hidden="1">
      <c r="A543" s="61">
        <f>_xlfn.AGGREGATE(3,5,$B$3:B543)</f>
        <v>16</v>
      </c>
      <c r="B543" s="71" t="s">
        <v>1701</v>
      </c>
      <c r="C543" s="68" t="s">
        <v>1702</v>
      </c>
      <c r="D543" s="91" t="s">
        <v>180</v>
      </c>
      <c r="E543" s="55" t="s">
        <v>3923</v>
      </c>
      <c r="F543" s="13" t="s">
        <v>1703</v>
      </c>
      <c r="G543" s="24">
        <v>656</v>
      </c>
      <c r="H543" s="70" t="s">
        <v>1694</v>
      </c>
      <c r="I543" s="63" t="s">
        <v>3439</v>
      </c>
      <c r="J543" s="64" t="s">
        <v>3440</v>
      </c>
      <c r="K543" s="29">
        <v>12722035</v>
      </c>
      <c r="L543" s="65"/>
      <c r="M543" s="45">
        <f>RANK(K543,$K$3:K543)</f>
        <v>537</v>
      </c>
    </row>
    <row r="544" spans="1:13" ht="36" hidden="1">
      <c r="A544" s="61">
        <f>_xlfn.AGGREGATE(3,5,$B$3:B544)</f>
        <v>16</v>
      </c>
      <c r="B544" s="116" t="s">
        <v>1729</v>
      </c>
      <c r="C544" s="132" t="s">
        <v>1730</v>
      </c>
      <c r="D544" s="91" t="s">
        <v>231</v>
      </c>
      <c r="E544" s="55" t="s">
        <v>3922</v>
      </c>
      <c r="F544" s="13" t="s">
        <v>1731</v>
      </c>
      <c r="G544" s="24">
        <v>666</v>
      </c>
      <c r="H544" s="70" t="s">
        <v>1716</v>
      </c>
      <c r="I544" s="63" t="s">
        <v>3457</v>
      </c>
      <c r="J544" s="64" t="s">
        <v>3458</v>
      </c>
      <c r="K544" s="29">
        <v>12649789</v>
      </c>
      <c r="L544" s="65"/>
      <c r="M544" s="45">
        <f>RANK(K544,$K$3:K544)</f>
        <v>538</v>
      </c>
    </row>
    <row r="545" spans="1:13" ht="36" hidden="1">
      <c r="A545" s="61">
        <f>_xlfn.AGGREGATE(3,5,$B$3:B545)</f>
        <v>16</v>
      </c>
      <c r="B545" s="105" t="s">
        <v>1878</v>
      </c>
      <c r="C545" s="105" t="s">
        <v>1879</v>
      </c>
      <c r="D545" s="91" t="s">
        <v>199</v>
      </c>
      <c r="E545" s="55" t="s">
        <v>3907</v>
      </c>
      <c r="F545" s="16" t="s">
        <v>1880</v>
      </c>
      <c r="G545" s="24">
        <v>718</v>
      </c>
      <c r="H545" s="70" t="s">
        <v>1877</v>
      </c>
      <c r="I545" s="63" t="s">
        <v>3551</v>
      </c>
      <c r="J545" s="64" t="s">
        <v>3552</v>
      </c>
      <c r="K545" s="29">
        <v>12637345</v>
      </c>
      <c r="L545" s="65"/>
      <c r="M545" s="45">
        <f>RANK(K545,$K$3:K545)</f>
        <v>539</v>
      </c>
    </row>
    <row r="546" spans="1:13" ht="18" hidden="1">
      <c r="A546" s="61">
        <f>_xlfn.AGGREGATE(3,5,$B$3:B546)</f>
        <v>16</v>
      </c>
      <c r="B546" s="71" t="s">
        <v>1938</v>
      </c>
      <c r="C546" s="71" t="s">
        <v>1939</v>
      </c>
      <c r="D546" s="91" t="s">
        <v>326</v>
      </c>
      <c r="E546" s="55" t="s">
        <v>3892</v>
      </c>
      <c r="F546" s="97" t="s">
        <v>1940</v>
      </c>
      <c r="G546" s="24">
        <v>738</v>
      </c>
      <c r="H546" s="70" t="s">
        <v>1934</v>
      </c>
      <c r="I546" s="63" t="s">
        <v>3585</v>
      </c>
      <c r="J546" s="64" t="s">
        <v>3586</v>
      </c>
      <c r="K546" s="29">
        <v>12623994</v>
      </c>
      <c r="L546" s="65"/>
      <c r="M546" s="45">
        <f>RANK(K546,$K$3:K546)</f>
        <v>540</v>
      </c>
    </row>
    <row r="547" spans="1:13" ht="18" hidden="1">
      <c r="A547" s="61">
        <f>_xlfn.AGGREGATE(3,5,$B$3:B547)</f>
        <v>16</v>
      </c>
      <c r="B547" s="62" t="s">
        <v>1157</v>
      </c>
      <c r="C547" s="62" t="s">
        <v>1158</v>
      </c>
      <c r="D547" s="55" t="s">
        <v>17</v>
      </c>
      <c r="E547" s="55" t="s">
        <v>3891</v>
      </c>
      <c r="F547" s="2" t="s">
        <v>1159</v>
      </c>
      <c r="G547" s="24">
        <v>437</v>
      </c>
      <c r="H547" s="57" t="s">
        <v>392</v>
      </c>
      <c r="I547" s="63" t="s">
        <v>3106</v>
      </c>
      <c r="J547" s="64" t="s">
        <v>3107</v>
      </c>
      <c r="K547" s="29">
        <v>12600334</v>
      </c>
      <c r="L547" s="65"/>
      <c r="M547" s="45">
        <f>RANK(K547,$K$3:K547)</f>
        <v>541</v>
      </c>
    </row>
    <row r="548" spans="1:13" ht="36" hidden="1">
      <c r="A548" s="61">
        <f>_xlfn.AGGREGATE(3,5,$B$3:B548)</f>
        <v>16</v>
      </c>
      <c r="B548" s="62" t="s">
        <v>981</v>
      </c>
      <c r="C548" s="62" t="s">
        <v>982</v>
      </c>
      <c r="D548" s="55" t="s">
        <v>3870</v>
      </c>
      <c r="E548" s="55" t="s">
        <v>3926</v>
      </c>
      <c r="F548" s="2" t="s">
        <v>983</v>
      </c>
      <c r="G548" s="24">
        <v>364</v>
      </c>
      <c r="H548" s="57" t="s">
        <v>977</v>
      </c>
      <c r="I548" s="63" t="s">
        <v>3001</v>
      </c>
      <c r="J548" s="64" t="s">
        <v>3002</v>
      </c>
      <c r="K548" s="29">
        <v>12594667</v>
      </c>
      <c r="L548" s="65"/>
      <c r="M548" s="45">
        <f>RANK(K548,$K$3:K548)</f>
        <v>542</v>
      </c>
    </row>
    <row r="549" spans="1:13" ht="36" hidden="1">
      <c r="A549" s="61">
        <f>_xlfn.AGGREGATE(3,5,$B$3:B549)</f>
        <v>16</v>
      </c>
      <c r="B549" s="111" t="s">
        <v>1450</v>
      </c>
      <c r="C549" s="111" t="s">
        <v>1451</v>
      </c>
      <c r="D549" s="55" t="s">
        <v>17</v>
      </c>
      <c r="E549" s="55" t="s">
        <v>3891</v>
      </c>
      <c r="F549" s="173" t="s">
        <v>1452</v>
      </c>
      <c r="G549" s="24">
        <v>563</v>
      </c>
      <c r="H549" s="70" t="s">
        <v>1449</v>
      </c>
      <c r="I549" s="63" t="s">
        <v>3285</v>
      </c>
      <c r="J549" s="64" t="s">
        <v>3286</v>
      </c>
      <c r="K549" s="29">
        <v>12579110</v>
      </c>
      <c r="L549" s="65"/>
      <c r="M549" s="45">
        <f>RANK(K549,$K$3:K549)</f>
        <v>543</v>
      </c>
    </row>
    <row r="550" spans="1:13" ht="36" hidden="1">
      <c r="A550" s="61">
        <f>_xlfn.AGGREGATE(3,5,$B$3:B550)</f>
        <v>16</v>
      </c>
      <c r="B550" s="68" t="s">
        <v>1434</v>
      </c>
      <c r="C550" s="68" t="s">
        <v>1435</v>
      </c>
      <c r="D550" s="55" t="s">
        <v>3873</v>
      </c>
      <c r="E550" s="55" t="s">
        <v>3932</v>
      </c>
      <c r="F550" s="89" t="s">
        <v>1436</v>
      </c>
      <c r="G550" s="24">
        <v>558</v>
      </c>
      <c r="H550" s="70" t="s">
        <v>1430</v>
      </c>
      <c r="I550" s="63" t="s">
        <v>3275</v>
      </c>
      <c r="J550" s="64" t="s">
        <v>3276</v>
      </c>
      <c r="K550" s="29">
        <v>12553875</v>
      </c>
      <c r="L550" s="65"/>
      <c r="M550" s="45">
        <f>RANK(K550,$K$3:K550)</f>
        <v>544</v>
      </c>
    </row>
    <row r="551" spans="1:13" ht="18" hidden="1">
      <c r="A551" s="61">
        <f>_xlfn.AGGREGATE(3,5,$B$3:B551)</f>
        <v>16</v>
      </c>
      <c r="B551" s="174" t="s">
        <v>2367</v>
      </c>
      <c r="C551" s="135" t="s">
        <v>2368</v>
      </c>
      <c r="D551" s="89" t="s">
        <v>3869</v>
      </c>
      <c r="E551" s="55" t="s">
        <v>3886</v>
      </c>
      <c r="F551" s="94" t="s">
        <v>2369</v>
      </c>
      <c r="G551" s="24">
        <v>872</v>
      </c>
      <c r="H551" s="90">
        <v>43818</v>
      </c>
      <c r="I551" s="63" t="s">
        <v>3849</v>
      </c>
      <c r="J551" s="64" t="s">
        <v>3850</v>
      </c>
      <c r="K551" s="29">
        <v>12537384</v>
      </c>
      <c r="L551" s="65"/>
      <c r="M551" s="45">
        <f>RANK(K551,$K$3:K551)</f>
        <v>545</v>
      </c>
    </row>
    <row r="552" spans="1:13" ht="18" hidden="1">
      <c r="A552" s="61">
        <f>_xlfn.AGGREGATE(3,5,$B$3:B552)</f>
        <v>16</v>
      </c>
      <c r="B552" s="175" t="s">
        <v>2310</v>
      </c>
      <c r="C552" s="176" t="s">
        <v>2311</v>
      </c>
      <c r="D552" s="89" t="s">
        <v>180</v>
      </c>
      <c r="E552" s="55" t="s">
        <v>3923</v>
      </c>
      <c r="F552" s="89" t="s">
        <v>2312</v>
      </c>
      <c r="G552" s="24">
        <v>853</v>
      </c>
      <c r="H552" s="90">
        <v>43772</v>
      </c>
      <c r="I552" s="63" t="s">
        <v>3811</v>
      </c>
      <c r="J552" s="64" t="s">
        <v>3812</v>
      </c>
      <c r="K552" s="29">
        <v>12510490</v>
      </c>
      <c r="L552" s="65"/>
      <c r="M552" s="45">
        <f>RANK(K552,$K$3:K552)</f>
        <v>546</v>
      </c>
    </row>
    <row r="553" spans="1:13" ht="18" hidden="1">
      <c r="A553" s="61">
        <f>_xlfn.AGGREGATE(3,5,$B$3:B553)</f>
        <v>16</v>
      </c>
      <c r="B553" s="111" t="s">
        <v>1563</v>
      </c>
      <c r="C553" s="111" t="s">
        <v>1564</v>
      </c>
      <c r="D553" s="55" t="s">
        <v>45</v>
      </c>
      <c r="E553" s="55" t="s">
        <v>3937</v>
      </c>
      <c r="F553" s="12" t="s">
        <v>1565</v>
      </c>
      <c r="G553" s="24">
        <v>603</v>
      </c>
      <c r="H553" s="100" t="s">
        <v>1566</v>
      </c>
      <c r="I553" s="63" t="s">
        <v>3353</v>
      </c>
      <c r="J553" s="64" t="s">
        <v>3354</v>
      </c>
      <c r="K553" s="29">
        <v>12441304</v>
      </c>
      <c r="L553" s="65"/>
      <c r="M553" s="45">
        <f>RANK(K553,$K$3:K553)</f>
        <v>547</v>
      </c>
    </row>
    <row r="554" spans="1:13" ht="36" hidden="1">
      <c r="A554" s="61">
        <f>_xlfn.AGGREGATE(3,5,$B$3:B554)</f>
        <v>16</v>
      </c>
      <c r="B554" s="105" t="s">
        <v>1874</v>
      </c>
      <c r="C554" s="105" t="s">
        <v>1875</v>
      </c>
      <c r="D554" s="177" t="s">
        <v>52</v>
      </c>
      <c r="E554" s="55" t="s">
        <v>3890</v>
      </c>
      <c r="F554" s="17" t="s">
        <v>1876</v>
      </c>
      <c r="G554" s="24">
        <v>717</v>
      </c>
      <c r="H554" s="178" t="s">
        <v>1877</v>
      </c>
      <c r="I554" s="63" t="s">
        <v>3549</v>
      </c>
      <c r="J554" s="64" t="s">
        <v>3550</v>
      </c>
      <c r="K554" s="29">
        <v>12256603</v>
      </c>
      <c r="L554" s="65"/>
      <c r="M554" s="45">
        <f>RANK(K554,$K$3:K554)</f>
        <v>548</v>
      </c>
    </row>
    <row r="555" spans="1:13" ht="18" hidden="1">
      <c r="A555" s="61">
        <f>_xlfn.AGGREGATE(3,5,$B$3:B555)</f>
        <v>16</v>
      </c>
      <c r="B555" s="82" t="s">
        <v>1283</v>
      </c>
      <c r="C555" s="82" t="s">
        <v>1284</v>
      </c>
      <c r="D555" s="55" t="s">
        <v>306</v>
      </c>
      <c r="E555" s="55" t="s">
        <v>3916</v>
      </c>
      <c r="F555" s="144" t="s">
        <v>1285</v>
      </c>
      <c r="G555" s="24">
        <v>493</v>
      </c>
      <c r="H555" s="70" t="s">
        <v>1276</v>
      </c>
      <c r="I555" s="63" t="s">
        <v>3184</v>
      </c>
      <c r="J555" s="64" t="s">
        <v>3185</v>
      </c>
      <c r="K555" s="29">
        <v>12124727</v>
      </c>
      <c r="L555" s="65"/>
      <c r="M555" s="45">
        <f>RANK(K555,$K$3:K555)</f>
        <v>549</v>
      </c>
    </row>
    <row r="556" spans="1:13" ht="18" hidden="1">
      <c r="A556" s="61">
        <f>_xlfn.AGGREGATE(3,5,$B$3:B556)</f>
        <v>16</v>
      </c>
      <c r="B556" s="62" t="s">
        <v>505</v>
      </c>
      <c r="C556" s="62" t="s">
        <v>506</v>
      </c>
      <c r="D556" s="55" t="s">
        <v>3869</v>
      </c>
      <c r="E556" s="55" t="s">
        <v>3886</v>
      </c>
      <c r="F556" s="2" t="s">
        <v>507</v>
      </c>
      <c r="G556" s="24">
        <v>179</v>
      </c>
      <c r="H556" s="57" t="s">
        <v>433</v>
      </c>
      <c r="I556" s="63" t="s">
        <v>2703</v>
      </c>
      <c r="J556" s="64" t="s">
        <v>2704</v>
      </c>
      <c r="K556" s="29">
        <v>12102661</v>
      </c>
      <c r="L556" s="65"/>
      <c r="M556" s="45">
        <f>RANK(K556,$K$3:K556)</f>
        <v>550</v>
      </c>
    </row>
    <row r="557" spans="1:13" ht="18" hidden="1">
      <c r="A557" s="61">
        <f>_xlfn.AGGREGATE(3,5,$B$3:B557)</f>
        <v>16</v>
      </c>
      <c r="B557" s="107" t="s">
        <v>2283</v>
      </c>
      <c r="C557" s="160" t="s">
        <v>2284</v>
      </c>
      <c r="D557" s="89" t="s">
        <v>3875</v>
      </c>
      <c r="E557" s="55" t="s">
        <v>3888</v>
      </c>
      <c r="F557" s="89" t="s">
        <v>2285</v>
      </c>
      <c r="G557" s="24">
        <v>844</v>
      </c>
      <c r="H557" s="90">
        <v>43668</v>
      </c>
      <c r="I557" s="63" t="s">
        <v>3793</v>
      </c>
      <c r="J557" s="64" t="s">
        <v>3794</v>
      </c>
      <c r="K557" s="29">
        <v>12091141</v>
      </c>
      <c r="L557" s="65"/>
      <c r="M557" s="45">
        <f>RANK(K557,$K$3:K557)</f>
        <v>551</v>
      </c>
    </row>
    <row r="558" spans="1:13" ht="31.5" hidden="1">
      <c r="A558" s="61">
        <f>_xlfn.AGGREGATE(3,5,$B$3:B558)</f>
        <v>16</v>
      </c>
      <c r="B558" s="88" t="s">
        <v>2045</v>
      </c>
      <c r="C558" s="88" t="s">
        <v>2046</v>
      </c>
      <c r="D558" s="91" t="s">
        <v>649</v>
      </c>
      <c r="E558" s="55" t="s">
        <v>3919</v>
      </c>
      <c r="F558" s="89" t="s">
        <v>2047</v>
      </c>
      <c r="G558" s="24">
        <v>771</v>
      </c>
      <c r="H558" s="90" t="s">
        <v>2048</v>
      </c>
      <c r="I558" s="63" t="s">
        <v>3649</v>
      </c>
      <c r="J558" s="64" t="s">
        <v>3650</v>
      </c>
      <c r="K558" s="29">
        <v>12072952</v>
      </c>
      <c r="L558" s="65"/>
      <c r="M558" s="45">
        <f>RANK(K558,$K$3:K558)</f>
        <v>552</v>
      </c>
    </row>
    <row r="559" spans="1:13" ht="31.5" hidden="1">
      <c r="A559" s="61">
        <f>_xlfn.AGGREGATE(3,5,$B$3:B559)</f>
        <v>16</v>
      </c>
      <c r="B559" s="107" t="s">
        <v>2232</v>
      </c>
      <c r="C559" s="114" t="s">
        <v>2233</v>
      </c>
      <c r="D559" s="89" t="s">
        <v>491</v>
      </c>
      <c r="E559" s="55" t="s">
        <v>3918</v>
      </c>
      <c r="F559" s="89" t="s">
        <v>2234</v>
      </c>
      <c r="G559" s="24">
        <v>827</v>
      </c>
      <c r="H559" s="90">
        <v>43557</v>
      </c>
      <c r="I559" s="63" t="s">
        <v>3761</v>
      </c>
      <c r="J559" s="64" t="s">
        <v>3762</v>
      </c>
      <c r="K559" s="29">
        <v>12054330</v>
      </c>
      <c r="L559" s="65"/>
      <c r="M559" s="45">
        <f>RANK(K559,$K$3:K559)</f>
        <v>553</v>
      </c>
    </row>
    <row r="560" spans="1:13" ht="18" hidden="1">
      <c r="A560" s="61">
        <f>_xlfn.AGGREGATE(3,5,$B$3:B560)</f>
        <v>16</v>
      </c>
      <c r="B560" s="125" t="s">
        <v>2376</v>
      </c>
      <c r="C560" s="179" t="s">
        <v>2377</v>
      </c>
      <c r="D560" s="89" t="s">
        <v>17</v>
      </c>
      <c r="E560" s="55" t="s">
        <v>3891</v>
      </c>
      <c r="F560" s="94" t="s">
        <v>2378</v>
      </c>
      <c r="G560" s="24">
        <v>875</v>
      </c>
      <c r="H560" s="90">
        <v>43823</v>
      </c>
      <c r="I560" s="63" t="s">
        <v>3854</v>
      </c>
      <c r="J560" s="64" t="s">
        <v>3855</v>
      </c>
      <c r="K560" s="29">
        <v>11995284</v>
      </c>
      <c r="L560" s="65"/>
      <c r="M560" s="45">
        <f>RANK(K560,$K$3:K560)</f>
        <v>554</v>
      </c>
    </row>
    <row r="561" spans="1:13" ht="31.5" hidden="1">
      <c r="A561" s="61">
        <f>_xlfn.AGGREGATE(3,5,$B$3:B561)</f>
        <v>16</v>
      </c>
      <c r="B561" s="137" t="s">
        <v>1751</v>
      </c>
      <c r="C561" s="116" t="s">
        <v>1752</v>
      </c>
      <c r="D561" s="55" t="s">
        <v>3875</v>
      </c>
      <c r="E561" s="55" t="s">
        <v>3888</v>
      </c>
      <c r="F561" s="15" t="s">
        <v>1753</v>
      </c>
      <c r="G561" s="24">
        <v>673</v>
      </c>
      <c r="H561" s="70" t="s">
        <v>1744</v>
      </c>
      <c r="I561" s="63" t="s">
        <v>3471</v>
      </c>
      <c r="J561" s="64" t="s">
        <v>3472</v>
      </c>
      <c r="K561" s="29">
        <v>11885947</v>
      </c>
      <c r="L561" s="65"/>
      <c r="M561" s="45">
        <f>RANK(K561,$K$3:K561)</f>
        <v>555</v>
      </c>
    </row>
    <row r="562" spans="1:13" ht="36" hidden="1">
      <c r="A562" s="61">
        <f>_xlfn.AGGREGATE(3,5,$B$3:B562)</f>
        <v>16</v>
      </c>
      <c r="B562" s="62" t="s">
        <v>682</v>
      </c>
      <c r="C562" s="62" t="s">
        <v>683</v>
      </c>
      <c r="D562" s="55" t="s">
        <v>125</v>
      </c>
      <c r="E562" s="55" t="s">
        <v>3920</v>
      </c>
      <c r="F562" s="2" t="s">
        <v>684</v>
      </c>
      <c r="G562" s="24">
        <v>241</v>
      </c>
      <c r="H562" s="57" t="s">
        <v>651</v>
      </c>
      <c r="I562" s="63" t="s">
        <v>2815</v>
      </c>
      <c r="J562" s="64" t="s">
        <v>2816</v>
      </c>
      <c r="K562" s="29">
        <v>11679850</v>
      </c>
      <c r="L562" s="65"/>
      <c r="M562" s="45">
        <f>RANK(K562,$K$3:K562)</f>
        <v>556</v>
      </c>
    </row>
    <row r="563" spans="1:13" ht="18" hidden="1">
      <c r="A563" s="61">
        <f>_xlfn.AGGREGATE(3,5,$B$3:B563)</f>
        <v>16</v>
      </c>
      <c r="B563" s="88" t="s">
        <v>2041</v>
      </c>
      <c r="C563" s="88" t="s">
        <v>2042</v>
      </c>
      <c r="D563" s="91" t="s">
        <v>180</v>
      </c>
      <c r="E563" s="55" t="s">
        <v>3923</v>
      </c>
      <c r="F563" s="89" t="s">
        <v>2043</v>
      </c>
      <c r="G563" s="24">
        <v>770</v>
      </c>
      <c r="H563" s="90" t="s">
        <v>2044</v>
      </c>
      <c r="I563" s="63" t="s">
        <v>3647</v>
      </c>
      <c r="J563" s="64" t="s">
        <v>3648</v>
      </c>
      <c r="K563" s="29">
        <v>11670828</v>
      </c>
      <c r="L563" s="65"/>
      <c r="M563" s="45">
        <f>RANK(K563,$K$3:K563)</f>
        <v>557</v>
      </c>
    </row>
    <row r="564" spans="1:13" ht="18" hidden="1">
      <c r="A564" s="61">
        <f>_xlfn.AGGREGATE(3,5,$B$3:B564)</f>
        <v>16</v>
      </c>
      <c r="B564" s="180" t="s">
        <v>2202</v>
      </c>
      <c r="C564" s="114" t="s">
        <v>2203</v>
      </c>
      <c r="D564" s="89" t="s">
        <v>9</v>
      </c>
      <c r="E564" s="55" t="s">
        <v>3900</v>
      </c>
      <c r="F564" s="89" t="s">
        <v>2204</v>
      </c>
      <c r="G564" s="24">
        <v>817</v>
      </c>
      <c r="H564" s="90">
        <v>43544</v>
      </c>
      <c r="I564" s="63" t="s">
        <v>3741</v>
      </c>
      <c r="J564" s="64" t="s">
        <v>3742</v>
      </c>
      <c r="K564" s="29">
        <v>11589946</v>
      </c>
      <c r="L564" s="65"/>
      <c r="M564" s="45">
        <f>RANK(K564,$K$3:K564)</f>
        <v>558</v>
      </c>
    </row>
    <row r="565" spans="1:13" ht="31.5" hidden="1">
      <c r="A565" s="61">
        <f>_xlfn.AGGREGATE(3,5,$B$3:B565)</f>
        <v>16</v>
      </c>
      <c r="B565" s="68" t="s">
        <v>1399</v>
      </c>
      <c r="C565" s="68" t="s">
        <v>1400</v>
      </c>
      <c r="D565" s="55" t="s">
        <v>270</v>
      </c>
      <c r="E565" s="55" t="s">
        <v>3896</v>
      </c>
      <c r="F565" s="89" t="s">
        <v>1401</v>
      </c>
      <c r="G565" s="24">
        <v>543</v>
      </c>
      <c r="H565" s="70" t="s">
        <v>1398</v>
      </c>
      <c r="I565" s="63" t="s">
        <v>3253</v>
      </c>
      <c r="J565" s="64" t="s">
        <v>3254</v>
      </c>
      <c r="K565" s="29">
        <v>11509637</v>
      </c>
      <c r="L565" s="65"/>
      <c r="M565" s="45">
        <f>RANK(K565,$K$3:K565)</f>
        <v>559</v>
      </c>
    </row>
    <row r="566" spans="1:13" ht="18" hidden="1">
      <c r="A566" s="61">
        <f>_xlfn.AGGREGATE(3,5,$B$3:B566)</f>
        <v>16</v>
      </c>
      <c r="B566" s="139" t="s">
        <v>1881</v>
      </c>
      <c r="C566" s="139" t="s">
        <v>1882</v>
      </c>
      <c r="D566" s="91" t="s">
        <v>17</v>
      </c>
      <c r="E566" s="55" t="s">
        <v>3891</v>
      </c>
      <c r="F566" s="16" t="s">
        <v>1883</v>
      </c>
      <c r="G566" s="24">
        <v>719</v>
      </c>
      <c r="H566" s="178" t="s">
        <v>1877</v>
      </c>
      <c r="I566" s="63" t="s">
        <v>3553</v>
      </c>
      <c r="J566" s="64" t="s">
        <v>3554</v>
      </c>
      <c r="K566" s="29">
        <v>11474642</v>
      </c>
      <c r="L566" s="65"/>
      <c r="M566" s="45">
        <f>RANK(K566,$K$3:K566)</f>
        <v>560</v>
      </c>
    </row>
    <row r="567" spans="1:13" ht="18" hidden="1">
      <c r="A567" s="61">
        <f>_xlfn.AGGREGATE(3,5,$B$3:B567)</f>
        <v>16</v>
      </c>
      <c r="B567" s="137" t="s">
        <v>1857</v>
      </c>
      <c r="C567" s="116" t="s">
        <v>1858</v>
      </c>
      <c r="D567" s="55" t="s">
        <v>375</v>
      </c>
      <c r="E567" s="55" t="s">
        <v>3883</v>
      </c>
      <c r="F567" s="16" t="s">
        <v>1859</v>
      </c>
      <c r="G567" s="24">
        <v>711</v>
      </c>
      <c r="H567" s="70" t="s">
        <v>1853</v>
      </c>
      <c r="I567" s="63" t="s">
        <v>3539</v>
      </c>
      <c r="J567" s="64" t="s">
        <v>3540</v>
      </c>
      <c r="K567" s="29">
        <v>11358339</v>
      </c>
      <c r="L567" s="65"/>
      <c r="M567" s="45">
        <f>RANK(K567,$K$3:K567)</f>
        <v>561</v>
      </c>
    </row>
    <row r="568" spans="1:13" ht="18" hidden="1">
      <c r="A568" s="53">
        <f>_xlfn.AGGREGATE(3,5,$B$3:B568)</f>
        <v>16</v>
      </c>
      <c r="B568" s="112" t="s">
        <v>2171</v>
      </c>
      <c r="C568" s="112" t="s">
        <v>2172</v>
      </c>
      <c r="D568" s="89" t="s">
        <v>2173</v>
      </c>
      <c r="E568" s="56" t="s">
        <v>3882</v>
      </c>
      <c r="F568" s="121" t="s">
        <v>2174</v>
      </c>
      <c r="G568" s="25">
        <v>808</v>
      </c>
      <c r="H568" s="90" t="s">
        <v>2175</v>
      </c>
      <c r="I568" s="66" t="s">
        <v>3723</v>
      </c>
      <c r="J568" s="59" t="s">
        <v>3724</v>
      </c>
      <c r="K568" s="29">
        <v>11310754</v>
      </c>
      <c r="L568" s="60" t="s">
        <v>3946</v>
      </c>
      <c r="M568" s="45">
        <f>RANK(K568,$K$3:K568)</f>
        <v>562</v>
      </c>
    </row>
    <row r="569" spans="1:13" ht="18" hidden="1">
      <c r="A569" s="61">
        <f>_xlfn.AGGREGATE(3,5,$B$3:B569)</f>
        <v>16</v>
      </c>
      <c r="B569" s="109" t="s">
        <v>2301</v>
      </c>
      <c r="C569" s="151" t="s">
        <v>2302</v>
      </c>
      <c r="D569" s="89" t="s">
        <v>17</v>
      </c>
      <c r="E569" s="55" t="s">
        <v>3891</v>
      </c>
      <c r="F569" s="89" t="s">
        <v>2303</v>
      </c>
      <c r="G569" s="24">
        <v>850</v>
      </c>
      <c r="H569" s="90">
        <v>43772</v>
      </c>
      <c r="I569" s="63" t="s">
        <v>3805</v>
      </c>
      <c r="J569" s="64" t="s">
        <v>3806</v>
      </c>
      <c r="K569" s="29">
        <v>11267200</v>
      </c>
      <c r="L569" s="65"/>
      <c r="M569" s="45">
        <f>RANK(K569,$K$3:K569)</f>
        <v>563</v>
      </c>
    </row>
    <row r="570" spans="1:13" ht="27" hidden="1">
      <c r="A570" s="61">
        <f>_xlfn.AGGREGATE(3,5,$B$3:B570)</f>
        <v>16</v>
      </c>
      <c r="B570" s="181" t="s">
        <v>2304</v>
      </c>
      <c r="C570" s="131" t="s">
        <v>2305</v>
      </c>
      <c r="D570" s="89" t="s">
        <v>572</v>
      </c>
      <c r="E570" s="55" t="s">
        <v>3938</v>
      </c>
      <c r="F570" s="89" t="s">
        <v>2306</v>
      </c>
      <c r="G570" s="24">
        <v>851</v>
      </c>
      <c r="H570" s="90">
        <v>43772</v>
      </c>
      <c r="I570" s="63" t="s">
        <v>3807</v>
      </c>
      <c r="J570" s="64" t="s">
        <v>3808</v>
      </c>
      <c r="K570" s="29">
        <v>11157757</v>
      </c>
      <c r="L570" s="65"/>
      <c r="M570" s="45">
        <f>RANK(K570,$K$3:K570)</f>
        <v>564</v>
      </c>
    </row>
    <row r="571" spans="1:13" ht="18" hidden="1">
      <c r="A571" s="61">
        <f>_xlfn.AGGREGATE(3,5,$B$3:B571)</f>
        <v>16</v>
      </c>
      <c r="B571" s="116" t="s">
        <v>1723</v>
      </c>
      <c r="C571" s="132" t="s">
        <v>1724</v>
      </c>
      <c r="D571" s="91" t="s">
        <v>1007</v>
      </c>
      <c r="E571" s="55" t="s">
        <v>3924</v>
      </c>
      <c r="F571" s="13" t="s">
        <v>1725</v>
      </c>
      <c r="G571" s="24">
        <v>664</v>
      </c>
      <c r="H571" s="70" t="s">
        <v>1716</v>
      </c>
      <c r="I571" s="63" t="s">
        <v>3453</v>
      </c>
      <c r="J571" s="64" t="s">
        <v>3454</v>
      </c>
      <c r="K571" s="29">
        <v>11134455</v>
      </c>
      <c r="L571" s="65" t="s">
        <v>3953</v>
      </c>
      <c r="M571" s="45">
        <f>RANK(K571,$K$3:K571)</f>
        <v>565</v>
      </c>
    </row>
    <row r="572" spans="1:13" ht="18" hidden="1">
      <c r="A572" s="61">
        <f>_xlfn.AGGREGATE(3,5,$B$3:B572)</f>
        <v>16</v>
      </c>
      <c r="B572" s="62" t="s">
        <v>911</v>
      </c>
      <c r="C572" s="62" t="s">
        <v>912</v>
      </c>
      <c r="D572" s="55" t="s">
        <v>322</v>
      </c>
      <c r="E572" s="55" t="s">
        <v>3912</v>
      </c>
      <c r="F572" s="2" t="s">
        <v>913</v>
      </c>
      <c r="G572" s="24">
        <v>334</v>
      </c>
      <c r="H572" s="57" t="s">
        <v>907</v>
      </c>
      <c r="I572" s="63" t="s">
        <v>2957</v>
      </c>
      <c r="J572" s="64" t="s">
        <v>2958</v>
      </c>
      <c r="K572" s="29">
        <v>11107219</v>
      </c>
      <c r="L572" s="65"/>
      <c r="M572" s="45">
        <f>RANK(K572,$K$3:K572)</f>
        <v>566</v>
      </c>
    </row>
    <row r="573" spans="1:13" ht="18" hidden="1">
      <c r="A573" s="61">
        <f>_xlfn.AGGREGATE(3,5,$B$3:B573)</f>
        <v>16</v>
      </c>
      <c r="B573" s="149" t="s">
        <v>2382</v>
      </c>
      <c r="C573" s="150" t="s">
        <v>2383</v>
      </c>
      <c r="D573" s="89" t="s">
        <v>108</v>
      </c>
      <c r="E573" s="55" t="s">
        <v>3930</v>
      </c>
      <c r="F573" s="94" t="s">
        <v>2384</v>
      </c>
      <c r="G573" s="24">
        <v>877</v>
      </c>
      <c r="H573" s="90">
        <v>43829</v>
      </c>
      <c r="I573" s="63" t="s">
        <v>3858</v>
      </c>
      <c r="J573" s="64" t="s">
        <v>3859</v>
      </c>
      <c r="K573" s="29">
        <v>10997227</v>
      </c>
      <c r="L573" s="65"/>
      <c r="M573" s="45">
        <f>RANK(K573,$K$3:K573)</f>
        <v>567</v>
      </c>
    </row>
    <row r="574" spans="1:13" ht="36" hidden="1">
      <c r="A574" s="61">
        <f>_xlfn.AGGREGATE(3,5,$B$3:B574)</f>
        <v>16</v>
      </c>
      <c r="B574" s="62" t="s">
        <v>477</v>
      </c>
      <c r="C574" s="82" t="s">
        <v>478</v>
      </c>
      <c r="D574" s="55" t="s">
        <v>3876</v>
      </c>
      <c r="E574" s="55" t="s">
        <v>3889</v>
      </c>
      <c r="F574" s="2" t="s">
        <v>479</v>
      </c>
      <c r="G574" s="24">
        <v>168</v>
      </c>
      <c r="H574" s="57" t="s">
        <v>433</v>
      </c>
      <c r="I574" s="63" t="s">
        <v>2685</v>
      </c>
      <c r="J574" s="64" t="s">
        <v>2686</v>
      </c>
      <c r="K574" s="29">
        <v>10944774</v>
      </c>
      <c r="L574" s="65"/>
      <c r="M574" s="45">
        <f>RANK(K574,$K$3:K574)</f>
        <v>568</v>
      </c>
    </row>
    <row r="575" spans="1:13" ht="18" hidden="1">
      <c r="A575" s="61">
        <f>_xlfn.AGGREGATE(3,5,$B$3:B575)</f>
        <v>16</v>
      </c>
      <c r="B575" s="131" t="s">
        <v>2211</v>
      </c>
      <c r="C575" s="114" t="s">
        <v>2212</v>
      </c>
      <c r="D575" s="89" t="s">
        <v>3869</v>
      </c>
      <c r="E575" s="55" t="s">
        <v>3886</v>
      </c>
      <c r="F575" s="89" t="s">
        <v>2213</v>
      </c>
      <c r="G575" s="24">
        <v>820</v>
      </c>
      <c r="H575" s="90">
        <v>43557</v>
      </c>
      <c r="I575" s="63" t="s">
        <v>3747</v>
      </c>
      <c r="J575" s="64" t="s">
        <v>3748</v>
      </c>
      <c r="K575" s="29">
        <v>10912003</v>
      </c>
      <c r="L575" s="65"/>
      <c r="M575" s="45">
        <f>RANK(K575,$K$3:K575)</f>
        <v>569</v>
      </c>
    </row>
    <row r="576" spans="1:13" ht="18" hidden="1">
      <c r="A576" s="61">
        <f>_xlfn.AGGREGATE(3,5,$B$3:B576)</f>
        <v>16</v>
      </c>
      <c r="B576" s="68" t="s">
        <v>1538</v>
      </c>
      <c r="C576" s="68" t="s">
        <v>1539</v>
      </c>
      <c r="D576" s="55" t="s">
        <v>112</v>
      </c>
      <c r="E576" s="55" t="s">
        <v>3902</v>
      </c>
      <c r="F576" s="69" t="s">
        <v>1540</v>
      </c>
      <c r="G576" s="24">
        <v>595</v>
      </c>
      <c r="H576" s="70" t="s">
        <v>1541</v>
      </c>
      <c r="I576" s="63" t="s">
        <v>3339</v>
      </c>
      <c r="J576" s="64" t="s">
        <v>3340</v>
      </c>
      <c r="K576" s="29">
        <v>10822404</v>
      </c>
      <c r="L576" s="65"/>
      <c r="M576" s="45">
        <f>RANK(K576,$K$3:K576)</f>
        <v>570</v>
      </c>
    </row>
    <row r="577" spans="1:13" ht="31.5" hidden="1">
      <c r="A577" s="61">
        <f>_xlfn.AGGREGATE(3,5,$B$3:B577)</f>
        <v>16</v>
      </c>
      <c r="B577" s="88" t="s">
        <v>2158</v>
      </c>
      <c r="C577" s="88" t="s">
        <v>2159</v>
      </c>
      <c r="D577" s="89" t="s">
        <v>9</v>
      </c>
      <c r="E577" s="55" t="s">
        <v>3900</v>
      </c>
      <c r="F577" s="89" t="s">
        <v>2160</v>
      </c>
      <c r="G577" s="24">
        <v>804</v>
      </c>
      <c r="H577" s="90" t="s">
        <v>2157</v>
      </c>
      <c r="I577" s="63" t="s">
        <v>3715</v>
      </c>
      <c r="J577" s="64" t="s">
        <v>3716</v>
      </c>
      <c r="K577" s="29">
        <v>10704076</v>
      </c>
      <c r="L577" s="65"/>
      <c r="M577" s="45">
        <f>RANK(K577,$K$3:K577)</f>
        <v>571</v>
      </c>
    </row>
    <row r="578" spans="1:13" ht="36" hidden="1">
      <c r="A578" s="61">
        <f>_xlfn.AGGREGATE(3,5,$B$3:B578)</f>
        <v>16</v>
      </c>
      <c r="B578" s="62" t="s">
        <v>1188</v>
      </c>
      <c r="C578" s="62" t="s">
        <v>1189</v>
      </c>
      <c r="D578" s="55" t="s">
        <v>135</v>
      </c>
      <c r="E578" s="55" t="s">
        <v>3908</v>
      </c>
      <c r="F578" s="102" t="s">
        <v>1190</v>
      </c>
      <c r="G578" s="24">
        <v>447</v>
      </c>
      <c r="H578" s="57" t="s">
        <v>1176</v>
      </c>
      <c r="I578" s="63" t="s">
        <v>3124</v>
      </c>
      <c r="J578" s="64" t="s">
        <v>3125</v>
      </c>
      <c r="K578" s="29">
        <v>10702966</v>
      </c>
      <c r="L578" s="65"/>
      <c r="M578" s="45">
        <f>RANK(K578,$K$3:K578)</f>
        <v>572</v>
      </c>
    </row>
    <row r="579" spans="1:13" ht="18" hidden="1">
      <c r="A579" s="61">
        <f>_xlfn.AGGREGATE(3,5,$B$3:B579)</f>
        <v>16</v>
      </c>
      <c r="B579" s="182" t="s">
        <v>2388</v>
      </c>
      <c r="C579" s="183" t="s">
        <v>2389</v>
      </c>
      <c r="D579" s="89" t="s">
        <v>221</v>
      </c>
      <c r="E579" s="55" t="s">
        <v>3913</v>
      </c>
      <c r="F579" s="94" t="s">
        <v>2390</v>
      </c>
      <c r="G579" s="24">
        <v>879</v>
      </c>
      <c r="H579" s="90">
        <v>44174</v>
      </c>
      <c r="I579" s="63" t="s">
        <v>3862</v>
      </c>
      <c r="J579" s="64" t="s">
        <v>3863</v>
      </c>
      <c r="K579" s="29">
        <v>10692173</v>
      </c>
      <c r="L579" s="65"/>
      <c r="M579" s="45">
        <f>RANK(K579,$K$3:K579)</f>
        <v>573</v>
      </c>
    </row>
    <row r="580" spans="1:13" ht="36" hidden="1">
      <c r="A580" s="61">
        <f>_xlfn.AGGREGATE(3,5,$B$3:B580)</f>
        <v>16</v>
      </c>
      <c r="B580" s="82" t="s">
        <v>1220</v>
      </c>
      <c r="C580" s="82" t="s">
        <v>1221</v>
      </c>
      <c r="D580" s="55" t="s">
        <v>491</v>
      </c>
      <c r="E580" s="55" t="s">
        <v>3918</v>
      </c>
      <c r="F580" s="4" t="s">
        <v>1222</v>
      </c>
      <c r="G580" s="24">
        <v>464</v>
      </c>
      <c r="H580" s="70" t="s">
        <v>1219</v>
      </c>
      <c r="I580" s="63" t="s">
        <v>3144</v>
      </c>
      <c r="J580" s="64" t="s">
        <v>3145</v>
      </c>
      <c r="K580" s="29">
        <v>10585986</v>
      </c>
      <c r="L580" s="65"/>
      <c r="M580" s="45">
        <f>RANK(K580,$K$3:K580)</f>
        <v>574</v>
      </c>
    </row>
    <row r="581" spans="1:13" ht="18" hidden="1">
      <c r="A581" s="61">
        <f>_xlfn.AGGREGATE(3,5,$B$3:B581)</f>
        <v>16</v>
      </c>
      <c r="B581" s="62" t="s">
        <v>1055</v>
      </c>
      <c r="C581" s="62" t="s">
        <v>1056</v>
      </c>
      <c r="D581" s="55" t="s">
        <v>3873</v>
      </c>
      <c r="E581" s="55" t="s">
        <v>3932</v>
      </c>
      <c r="F581" s="2" t="s">
        <v>1057</v>
      </c>
      <c r="G581" s="24">
        <v>394</v>
      </c>
      <c r="H581" s="57" t="s">
        <v>1045</v>
      </c>
      <c r="I581" s="63" t="s">
        <v>3047</v>
      </c>
      <c r="J581" s="64" t="s">
        <v>3048</v>
      </c>
      <c r="K581" s="29">
        <v>10540749</v>
      </c>
      <c r="L581" s="65"/>
      <c r="M581" s="45">
        <f>RANK(K581,$K$3:K581)</f>
        <v>576</v>
      </c>
    </row>
    <row r="582" spans="1:13" ht="36" hidden="1">
      <c r="A582" s="61">
        <f>_xlfn.AGGREGATE(3,5,$B$3:B582)</f>
        <v>16</v>
      </c>
      <c r="B582" s="62" t="s">
        <v>879</v>
      </c>
      <c r="C582" s="88" t="s">
        <v>880</v>
      </c>
      <c r="D582" s="55" t="s">
        <v>221</v>
      </c>
      <c r="E582" s="55" t="s">
        <v>3913</v>
      </c>
      <c r="F582" s="2" t="s">
        <v>881</v>
      </c>
      <c r="G582" s="24">
        <v>322</v>
      </c>
      <c r="H582" s="57" t="s">
        <v>865</v>
      </c>
      <c r="I582" s="63" t="s">
        <v>2937</v>
      </c>
      <c r="J582" s="64" t="s">
        <v>2938</v>
      </c>
      <c r="K582" s="29">
        <v>10459273</v>
      </c>
      <c r="L582" s="65"/>
      <c r="M582" s="45">
        <f>RANK(K582,$K$3:K582)</f>
        <v>577</v>
      </c>
    </row>
    <row r="583" spans="1:13" ht="18" hidden="1">
      <c r="A583" s="61">
        <f>_xlfn.AGGREGATE(3,5,$B$3:B583)</f>
        <v>16</v>
      </c>
      <c r="B583" s="71" t="s">
        <v>1688</v>
      </c>
      <c r="C583" s="185" t="s">
        <v>1689</v>
      </c>
      <c r="D583" s="91" t="s">
        <v>842</v>
      </c>
      <c r="E583" s="55" t="s">
        <v>3915</v>
      </c>
      <c r="F583" s="13" t="s">
        <v>1690</v>
      </c>
      <c r="G583" s="24">
        <v>652</v>
      </c>
      <c r="H583" s="70" t="s">
        <v>1687</v>
      </c>
      <c r="I583" s="63" t="s">
        <v>3431</v>
      </c>
      <c r="J583" s="64" t="s">
        <v>3432</v>
      </c>
      <c r="K583" s="29">
        <v>10438004</v>
      </c>
      <c r="L583" s="65" t="s">
        <v>3953</v>
      </c>
      <c r="M583" s="45">
        <f>RANK(K583,$K$3:K583)</f>
        <v>578</v>
      </c>
    </row>
    <row r="584" spans="1:13" ht="18" hidden="1">
      <c r="A584" s="61">
        <f>_xlfn.AGGREGATE(3,5,$B$3:B584)</f>
        <v>16</v>
      </c>
      <c r="B584" s="68" t="s">
        <v>1364</v>
      </c>
      <c r="C584" s="68" t="s">
        <v>1365</v>
      </c>
      <c r="D584" s="55" t="s">
        <v>3869</v>
      </c>
      <c r="E584" s="55" t="s">
        <v>3886</v>
      </c>
      <c r="F584" s="69" t="s">
        <v>1366</v>
      </c>
      <c r="G584" s="24">
        <v>529</v>
      </c>
      <c r="H584" s="70" t="s">
        <v>1351</v>
      </c>
      <c r="I584" s="63" t="s">
        <v>3234</v>
      </c>
      <c r="J584" s="64" t="s">
        <v>3235</v>
      </c>
      <c r="K584" s="29">
        <v>10262074</v>
      </c>
      <c r="L584" s="65"/>
      <c r="M584" s="45">
        <f>RANK(K584,$K$3:K584)</f>
        <v>579</v>
      </c>
    </row>
    <row r="585" spans="1:13" ht="31.5" hidden="1">
      <c r="A585" s="61">
        <f>_xlfn.AGGREGATE(3,5,$B$3:B585)</f>
        <v>16</v>
      </c>
      <c r="B585" s="116" t="s">
        <v>1720</v>
      </c>
      <c r="C585" s="132" t="s">
        <v>1721</v>
      </c>
      <c r="D585" s="91" t="s">
        <v>9</v>
      </c>
      <c r="E585" s="55" t="s">
        <v>3900</v>
      </c>
      <c r="F585" s="13" t="s">
        <v>1722</v>
      </c>
      <c r="G585" s="24">
        <v>663</v>
      </c>
      <c r="H585" s="70" t="s">
        <v>1716</v>
      </c>
      <c r="I585" s="63" t="s">
        <v>3451</v>
      </c>
      <c r="J585" s="64" t="s">
        <v>3452</v>
      </c>
      <c r="K585" s="29">
        <v>10182258</v>
      </c>
      <c r="L585" s="65"/>
      <c r="M585" s="45">
        <f>RANK(K585,$K$3:K585)</f>
        <v>580</v>
      </c>
    </row>
    <row r="586" spans="1:13" ht="49.5" hidden="1">
      <c r="A586" s="61">
        <f>_xlfn.AGGREGATE(3,5,$B$3:B586)</f>
        <v>16</v>
      </c>
      <c r="B586" s="137" t="s">
        <v>1674</v>
      </c>
      <c r="C586" s="105" t="s">
        <v>1675</v>
      </c>
      <c r="D586" s="91" t="s">
        <v>17</v>
      </c>
      <c r="E586" s="55" t="s">
        <v>3891</v>
      </c>
      <c r="F586" s="13" t="s">
        <v>1676</v>
      </c>
      <c r="G586" s="24">
        <v>646</v>
      </c>
      <c r="H586" s="70" t="s">
        <v>1673</v>
      </c>
      <c r="I586" s="63" t="s">
        <v>3423</v>
      </c>
      <c r="J586" s="64" t="s">
        <v>3424</v>
      </c>
      <c r="K586" s="29">
        <v>10128622</v>
      </c>
      <c r="L586" s="65"/>
      <c r="M586" s="45">
        <f>RANK(K586,$K$3:K586)</f>
        <v>581</v>
      </c>
    </row>
    <row r="587" spans="1:13" ht="18" hidden="1">
      <c r="A587" s="61">
        <f>_xlfn.AGGREGATE(3,5,$B$3:B587)</f>
        <v>16</v>
      </c>
      <c r="B587" s="62" t="s">
        <v>1071</v>
      </c>
      <c r="C587" s="62" t="s">
        <v>1072</v>
      </c>
      <c r="D587" s="55" t="s">
        <v>685</v>
      </c>
      <c r="E587" s="55" t="s">
        <v>3884</v>
      </c>
      <c r="F587" s="2" t="s">
        <v>1073</v>
      </c>
      <c r="G587" s="24">
        <v>401</v>
      </c>
      <c r="H587" s="57" t="s">
        <v>1064</v>
      </c>
      <c r="I587" s="63" t="s">
        <v>3057</v>
      </c>
      <c r="J587" s="64" t="s">
        <v>3058</v>
      </c>
      <c r="K587" s="29">
        <v>10083867</v>
      </c>
      <c r="L587" s="65"/>
      <c r="M587" s="45">
        <f>RANK(K587,$K$3:K587)</f>
        <v>582</v>
      </c>
    </row>
    <row r="588" spans="1:13" ht="18" hidden="1">
      <c r="A588" s="61">
        <f>_xlfn.AGGREGATE(3,5,$B$3:B588)</f>
        <v>16</v>
      </c>
      <c r="B588" s="62" t="s">
        <v>410</v>
      </c>
      <c r="C588" s="62" t="s">
        <v>411</v>
      </c>
      <c r="D588" s="55" t="s">
        <v>45</v>
      </c>
      <c r="E588" s="55" t="s">
        <v>3937</v>
      </c>
      <c r="F588" s="2" t="s">
        <v>412</v>
      </c>
      <c r="G588" s="24">
        <v>140</v>
      </c>
      <c r="H588" s="57" t="s">
        <v>369</v>
      </c>
      <c r="I588" s="63" t="s">
        <v>2643</v>
      </c>
      <c r="J588" s="64" t="s">
        <v>2644</v>
      </c>
      <c r="K588" s="29">
        <v>10025192</v>
      </c>
      <c r="L588" s="65"/>
      <c r="M588" s="45">
        <f>RANK(K588,$K$3:K588)</f>
        <v>583</v>
      </c>
    </row>
    <row r="589" spans="1:13" ht="31.5" hidden="1">
      <c r="A589" s="61">
        <f>_xlfn.AGGREGATE(3,5,$B$3:B589)</f>
        <v>16</v>
      </c>
      <c r="B589" s="71" t="s">
        <v>1643</v>
      </c>
      <c r="C589" s="116" t="s">
        <v>1644</v>
      </c>
      <c r="D589" s="91" t="s">
        <v>572</v>
      </c>
      <c r="E589" s="55" t="s">
        <v>3938</v>
      </c>
      <c r="F589" s="13" t="s">
        <v>1645</v>
      </c>
      <c r="G589" s="24">
        <v>634</v>
      </c>
      <c r="H589" s="70" t="s">
        <v>1642</v>
      </c>
      <c r="I589" s="63" t="s">
        <v>3403</v>
      </c>
      <c r="J589" s="64" t="s">
        <v>3404</v>
      </c>
      <c r="K589" s="29">
        <v>9950007</v>
      </c>
      <c r="L589" s="65"/>
      <c r="M589" s="45">
        <f>RANK(K589,$K$3:K589)</f>
        <v>584</v>
      </c>
    </row>
    <row r="590" spans="1:13" ht="18" hidden="1">
      <c r="A590" s="61">
        <f>_xlfn.AGGREGATE(3,5,$B$3:B590)</f>
        <v>16</v>
      </c>
      <c r="B590" s="88" t="s">
        <v>2085</v>
      </c>
      <c r="C590" s="88" t="s">
        <v>2086</v>
      </c>
      <c r="D590" s="91" t="s">
        <v>3869</v>
      </c>
      <c r="E590" s="55" t="s">
        <v>3886</v>
      </c>
      <c r="F590" s="89" t="s">
        <v>2087</v>
      </c>
      <c r="G590" s="24">
        <v>783</v>
      </c>
      <c r="H590" s="90" t="s">
        <v>2088</v>
      </c>
      <c r="I590" s="63" t="s">
        <v>3673</v>
      </c>
      <c r="J590" s="64" t="s">
        <v>3674</v>
      </c>
      <c r="K590" s="29">
        <v>9886319</v>
      </c>
      <c r="L590" s="65"/>
      <c r="M590" s="45">
        <f>RANK(K590,$K$3:K590)</f>
        <v>585</v>
      </c>
    </row>
    <row r="591" spans="1:13" ht="18" hidden="1">
      <c r="A591" s="61">
        <f>_xlfn.AGGREGATE(3,5,$B$3:B591)</f>
        <v>16</v>
      </c>
      <c r="B591" s="92" t="s">
        <v>2322</v>
      </c>
      <c r="C591" s="135" t="s">
        <v>2323</v>
      </c>
      <c r="D591" s="89" t="s">
        <v>3869</v>
      </c>
      <c r="E591" s="55" t="s">
        <v>3886</v>
      </c>
      <c r="F591" s="89" t="s">
        <v>2324</v>
      </c>
      <c r="G591" s="24">
        <v>857</v>
      </c>
      <c r="H591" s="90">
        <v>43772</v>
      </c>
      <c r="I591" s="63" t="s">
        <v>3819</v>
      </c>
      <c r="J591" s="64" t="s">
        <v>3820</v>
      </c>
      <c r="K591" s="29">
        <v>9828071</v>
      </c>
      <c r="L591" s="65"/>
      <c r="M591" s="45">
        <f>RANK(K591,$K$3:K591)</f>
        <v>586</v>
      </c>
    </row>
    <row r="592" spans="1:13" ht="18" hidden="1">
      <c r="A592" s="61">
        <f>_xlfn.AGGREGATE(3,5,$B$3:B592)</f>
        <v>16</v>
      </c>
      <c r="B592" s="88" t="s">
        <v>2176</v>
      </c>
      <c r="C592" s="88" t="s">
        <v>2177</v>
      </c>
      <c r="D592" s="89" t="s">
        <v>270</v>
      </c>
      <c r="E592" s="55" t="s">
        <v>3896</v>
      </c>
      <c r="F592" s="89" t="s">
        <v>2178</v>
      </c>
      <c r="G592" s="24">
        <v>809</v>
      </c>
      <c r="H592" s="90" t="s">
        <v>2179</v>
      </c>
      <c r="I592" s="63" t="s">
        <v>3725</v>
      </c>
      <c r="J592" s="64" t="s">
        <v>3726</v>
      </c>
      <c r="K592" s="29">
        <v>9820128</v>
      </c>
      <c r="L592" s="65"/>
      <c r="M592" s="45">
        <f>RANK(K592,$K$3:K592)</f>
        <v>587</v>
      </c>
    </row>
    <row r="593" spans="1:13" ht="18" hidden="1">
      <c r="A593" s="61">
        <f>_xlfn.AGGREGATE(3,5,$B$3:B593)</f>
        <v>16</v>
      </c>
      <c r="B593" s="107" t="s">
        <v>2259</v>
      </c>
      <c r="C593" s="114" t="s">
        <v>2260</v>
      </c>
      <c r="D593" s="89" t="s">
        <v>2261</v>
      </c>
      <c r="E593" s="55" t="s">
        <v>3930</v>
      </c>
      <c r="F593" s="89" t="s">
        <v>2262</v>
      </c>
      <c r="G593" s="24">
        <v>836</v>
      </c>
      <c r="H593" s="90">
        <v>43584</v>
      </c>
      <c r="I593" s="63" t="s">
        <v>3779</v>
      </c>
      <c r="J593" s="64" t="s">
        <v>3780</v>
      </c>
      <c r="K593" s="29">
        <v>9698540</v>
      </c>
      <c r="L593" s="65"/>
      <c r="M593" s="45">
        <f>RANK(K593,$K$3:K593)</f>
        <v>588</v>
      </c>
    </row>
    <row r="594" spans="1:13" ht="31.5" hidden="1">
      <c r="A594" s="61">
        <f>_xlfn.AGGREGATE(3,5,$B$3:B594)</f>
        <v>16</v>
      </c>
      <c r="B594" s="123" t="s">
        <v>1636</v>
      </c>
      <c r="C594" s="139" t="s">
        <v>1637</v>
      </c>
      <c r="D594" s="91" t="s">
        <v>9</v>
      </c>
      <c r="E594" s="55" t="s">
        <v>3900</v>
      </c>
      <c r="F594" s="13" t="s">
        <v>1638</v>
      </c>
      <c r="G594" s="24">
        <v>631</v>
      </c>
      <c r="H594" s="70" t="s">
        <v>1611</v>
      </c>
      <c r="I594" s="63" t="s">
        <v>3399</v>
      </c>
      <c r="J594" s="64" t="s">
        <v>3400</v>
      </c>
      <c r="K594" s="29">
        <v>9655343</v>
      </c>
      <c r="L594" s="65"/>
      <c r="M594" s="45">
        <f>RANK(K594,$K$3:K594)</f>
        <v>589</v>
      </c>
    </row>
    <row r="595" spans="1:13" ht="36" hidden="1">
      <c r="A595" s="61">
        <f>_xlfn.AGGREGATE(3,5,$B$3:B595)</f>
        <v>16</v>
      </c>
      <c r="B595" s="88" t="s">
        <v>2069</v>
      </c>
      <c r="C595" s="88" t="s">
        <v>2070</v>
      </c>
      <c r="D595" s="91" t="s">
        <v>253</v>
      </c>
      <c r="E595" s="55" t="s">
        <v>3887</v>
      </c>
      <c r="F595" s="89" t="s">
        <v>2071</v>
      </c>
      <c r="G595" s="24">
        <v>778</v>
      </c>
      <c r="H595" s="90" t="s">
        <v>2072</v>
      </c>
      <c r="I595" s="63" t="s">
        <v>3663</v>
      </c>
      <c r="J595" s="64" t="s">
        <v>3664</v>
      </c>
      <c r="K595" s="29">
        <v>9525660</v>
      </c>
      <c r="L595" s="65"/>
      <c r="M595" s="45">
        <f>RANK(K595,$K$3:K595)</f>
        <v>590</v>
      </c>
    </row>
    <row r="596" spans="1:13" ht="18" hidden="1">
      <c r="A596" s="61">
        <f>_xlfn.AGGREGATE(3,5,$B$3:B596)</f>
        <v>16</v>
      </c>
      <c r="B596" s="82" t="s">
        <v>1782</v>
      </c>
      <c r="C596" s="82" t="s">
        <v>1783</v>
      </c>
      <c r="D596" s="91" t="s">
        <v>3873</v>
      </c>
      <c r="E596" s="55" t="s">
        <v>3932</v>
      </c>
      <c r="F596" s="15" t="s">
        <v>1784</v>
      </c>
      <c r="G596" s="24">
        <v>684</v>
      </c>
      <c r="H596" s="70" t="s">
        <v>1766</v>
      </c>
      <c r="I596" s="63" t="s">
        <v>3491</v>
      </c>
      <c r="J596" s="64" t="s">
        <v>3492</v>
      </c>
      <c r="K596" s="29">
        <v>9510050</v>
      </c>
      <c r="L596" s="65"/>
      <c r="M596" s="45">
        <f>RANK(K596,$K$3:K596)</f>
        <v>591</v>
      </c>
    </row>
    <row r="597" spans="1:13" ht="31.5" hidden="1">
      <c r="A597" s="61">
        <f>_xlfn.AGGREGATE(3,5,$B$3:B597)</f>
        <v>16</v>
      </c>
      <c r="B597" s="62" t="s">
        <v>673</v>
      </c>
      <c r="C597" s="62" t="s">
        <v>674</v>
      </c>
      <c r="D597" s="55" t="s">
        <v>231</v>
      </c>
      <c r="E597" s="55" t="s">
        <v>3922</v>
      </c>
      <c r="F597" s="2" t="s">
        <v>675</v>
      </c>
      <c r="G597" s="24">
        <v>238</v>
      </c>
      <c r="H597" s="57" t="s">
        <v>651</v>
      </c>
      <c r="I597" s="63" t="s">
        <v>2809</v>
      </c>
      <c r="J597" s="64" t="s">
        <v>2810</v>
      </c>
      <c r="K597" s="29">
        <v>9437524</v>
      </c>
      <c r="L597" s="65"/>
      <c r="M597" s="45">
        <f>RANK(K597,$K$3:K597)</f>
        <v>592</v>
      </c>
    </row>
    <row r="598" spans="1:13" ht="36" hidden="1">
      <c r="A598" s="61">
        <f>_xlfn.AGGREGATE(3,5,$B$3:B598)</f>
        <v>16</v>
      </c>
      <c r="B598" s="130" t="s">
        <v>1813</v>
      </c>
      <c r="C598" s="132" t="s">
        <v>1814</v>
      </c>
      <c r="D598" s="55" t="s">
        <v>3872</v>
      </c>
      <c r="E598" s="55" t="s">
        <v>3910</v>
      </c>
      <c r="F598" s="15" t="s">
        <v>1815</v>
      </c>
      <c r="G598" s="24">
        <v>696</v>
      </c>
      <c r="H598" s="70" t="s">
        <v>1791</v>
      </c>
      <c r="I598" s="63" t="s">
        <v>3511</v>
      </c>
      <c r="J598" s="64" t="s">
        <v>3512</v>
      </c>
      <c r="K598" s="29">
        <v>9384142</v>
      </c>
      <c r="L598" s="65"/>
      <c r="M598" s="45">
        <f>RANK(K598,$K$3:K598)</f>
        <v>593</v>
      </c>
    </row>
    <row r="599" spans="1:13" ht="31.5" hidden="1">
      <c r="A599" s="61">
        <f>_xlfn.AGGREGATE(3,5,$B$3:B599)</f>
        <v>16</v>
      </c>
      <c r="B599" s="68" t="s">
        <v>1497</v>
      </c>
      <c r="C599" s="68" t="s">
        <v>1498</v>
      </c>
      <c r="D599" s="55" t="s">
        <v>408</v>
      </c>
      <c r="E599" s="55" t="s">
        <v>3905</v>
      </c>
      <c r="F599" s="69" t="s">
        <v>1499</v>
      </c>
      <c r="G599" s="24">
        <v>581</v>
      </c>
      <c r="H599" s="70" t="s">
        <v>1480</v>
      </c>
      <c r="I599" s="63" t="s">
        <v>3313</v>
      </c>
      <c r="J599" s="64" t="s">
        <v>3314</v>
      </c>
      <c r="K599" s="29">
        <v>9331869</v>
      </c>
      <c r="L599" s="65" t="s">
        <v>3953</v>
      </c>
      <c r="M599" s="45">
        <f>RANK(K599,$K$3:K599)</f>
        <v>594</v>
      </c>
    </row>
    <row r="600" spans="1:13" ht="18" hidden="1">
      <c r="A600" s="61">
        <f>_xlfn.AGGREGATE(3,5,$B$3:B600)</f>
        <v>16</v>
      </c>
      <c r="B600" s="68" t="s">
        <v>1464</v>
      </c>
      <c r="C600" s="68" t="s">
        <v>1465</v>
      </c>
      <c r="D600" s="55" t="s">
        <v>580</v>
      </c>
      <c r="E600" s="55" t="s">
        <v>3893</v>
      </c>
      <c r="F600" s="69" t="s">
        <v>1466</v>
      </c>
      <c r="G600" s="24">
        <v>568</v>
      </c>
      <c r="H600" s="70" t="s">
        <v>1463</v>
      </c>
      <c r="I600" s="63" t="s">
        <v>3293</v>
      </c>
      <c r="J600" s="64" t="s">
        <v>3294</v>
      </c>
      <c r="K600" s="29">
        <v>9262550</v>
      </c>
      <c r="L600" s="65"/>
      <c r="M600" s="45">
        <f>RANK(K600,$K$3:K600)</f>
        <v>595</v>
      </c>
    </row>
    <row r="601" spans="1:13" ht="18" hidden="1">
      <c r="A601" s="61">
        <f>_xlfn.AGGREGATE(3,5,$B$3:B601)</f>
        <v>16</v>
      </c>
      <c r="B601" s="88" t="s">
        <v>2144</v>
      </c>
      <c r="C601" s="88" t="s">
        <v>2145</v>
      </c>
      <c r="D601" s="91" t="s">
        <v>3875</v>
      </c>
      <c r="E601" s="55" t="s">
        <v>3888</v>
      </c>
      <c r="F601" s="89" t="s">
        <v>2146</v>
      </c>
      <c r="G601" s="24">
        <v>800</v>
      </c>
      <c r="H601" s="90" t="s">
        <v>2147</v>
      </c>
      <c r="I601" s="63" t="s">
        <v>3707</v>
      </c>
      <c r="J601" s="64" t="s">
        <v>3708</v>
      </c>
      <c r="K601" s="29">
        <v>9219177</v>
      </c>
      <c r="L601" s="65"/>
      <c r="M601" s="45">
        <f>RANK(K601,$K$3:K601)</f>
        <v>596</v>
      </c>
    </row>
    <row r="602" spans="1:13" ht="36" hidden="1">
      <c r="A602" s="61">
        <f>_xlfn.AGGREGATE(3,5,$B$3:B602)</f>
        <v>16</v>
      </c>
      <c r="B602" s="62" t="s">
        <v>1173</v>
      </c>
      <c r="C602" s="62" t="s">
        <v>1174</v>
      </c>
      <c r="D602" s="55" t="s">
        <v>306</v>
      </c>
      <c r="E602" s="55" t="s">
        <v>3916</v>
      </c>
      <c r="F602" s="2" t="s">
        <v>1175</v>
      </c>
      <c r="G602" s="24">
        <v>443</v>
      </c>
      <c r="H602" s="57" t="s">
        <v>1176</v>
      </c>
      <c r="I602" s="63" t="s">
        <v>3116</v>
      </c>
      <c r="J602" s="64" t="s">
        <v>3117</v>
      </c>
      <c r="K602" s="29">
        <v>9125742</v>
      </c>
      <c r="L602" s="65"/>
      <c r="M602" s="45">
        <f>RANK(K602,$K$3:K602)</f>
        <v>598</v>
      </c>
    </row>
    <row r="603" spans="1:13" ht="31.5" hidden="1">
      <c r="A603" s="61">
        <f>_xlfn.AGGREGATE(3,5,$B$3:B603)</f>
        <v>16</v>
      </c>
      <c r="B603" s="82" t="s">
        <v>1216</v>
      </c>
      <c r="C603" s="82" t="s">
        <v>1217</v>
      </c>
      <c r="D603" s="55" t="s">
        <v>3873</v>
      </c>
      <c r="E603" s="55" t="s">
        <v>3932</v>
      </c>
      <c r="F603" s="4" t="s">
        <v>1218</v>
      </c>
      <c r="G603" s="24">
        <v>461</v>
      </c>
      <c r="H603" s="100" t="s">
        <v>1180</v>
      </c>
      <c r="I603" s="63" t="s">
        <v>3142</v>
      </c>
      <c r="J603" s="64" t="s">
        <v>3143</v>
      </c>
      <c r="K603" s="29">
        <v>9124270</v>
      </c>
      <c r="L603" s="65"/>
      <c r="M603" s="45">
        <f>RANK(K603,$K$3:K603)</f>
        <v>599</v>
      </c>
    </row>
    <row r="604" spans="1:13" ht="34.5" hidden="1">
      <c r="A604" s="53">
        <f>_xlfn.AGGREGATE(3,5,$B$3:B604)</f>
        <v>16</v>
      </c>
      <c r="B604" s="112" t="s">
        <v>2003</v>
      </c>
      <c r="C604" s="112" t="s">
        <v>2004</v>
      </c>
      <c r="D604" s="89" t="s">
        <v>698</v>
      </c>
      <c r="E604" s="56" t="s">
        <v>3904</v>
      </c>
      <c r="F604" s="121" t="s">
        <v>2005</v>
      </c>
      <c r="G604" s="25">
        <v>759</v>
      </c>
      <c r="H604" s="152" t="s">
        <v>2006</v>
      </c>
      <c r="I604" s="66" t="s">
        <v>3625</v>
      </c>
      <c r="J604" s="59" t="s">
        <v>3626</v>
      </c>
      <c r="K604" s="29">
        <v>9108444</v>
      </c>
      <c r="L604" s="60" t="s">
        <v>3952</v>
      </c>
      <c r="M604" s="45">
        <f>RANK(K604,$K$3:K604)</f>
        <v>600</v>
      </c>
    </row>
    <row r="605" spans="1:13" ht="36" hidden="1">
      <c r="A605" s="61">
        <f>_xlfn.AGGREGATE(3,5,$B$3:B605)</f>
        <v>16</v>
      </c>
      <c r="B605" s="62" t="s">
        <v>786</v>
      </c>
      <c r="C605" s="106" t="s">
        <v>787</v>
      </c>
      <c r="D605" s="55" t="s">
        <v>788</v>
      </c>
      <c r="E605" s="55" t="s">
        <v>3933</v>
      </c>
      <c r="F605" s="2" t="s">
        <v>789</v>
      </c>
      <c r="G605" s="24">
        <v>286</v>
      </c>
      <c r="H605" s="57" t="s">
        <v>790</v>
      </c>
      <c r="I605" s="63" t="s">
        <v>2881</v>
      </c>
      <c r="J605" s="64" t="s">
        <v>2882</v>
      </c>
      <c r="K605" s="29">
        <v>9104034</v>
      </c>
      <c r="L605" s="65"/>
      <c r="M605" s="45">
        <f>RANK(K605,$K$3:K605)</f>
        <v>601</v>
      </c>
    </row>
    <row r="606" spans="1:13" ht="18" hidden="1">
      <c r="A606" s="61">
        <f>_xlfn.AGGREGATE(3,5,$B$3:B606)</f>
        <v>16</v>
      </c>
      <c r="B606" s="128" t="s">
        <v>1792</v>
      </c>
      <c r="C606" s="88" t="s">
        <v>1793</v>
      </c>
      <c r="D606" s="91" t="s">
        <v>9</v>
      </c>
      <c r="E606" s="55" t="s">
        <v>3900</v>
      </c>
      <c r="F606" s="15" t="s">
        <v>1794</v>
      </c>
      <c r="G606" s="24">
        <v>687</v>
      </c>
      <c r="H606" s="70" t="s">
        <v>1791</v>
      </c>
      <c r="I606" s="63" t="s">
        <v>3497</v>
      </c>
      <c r="J606" s="64" t="s">
        <v>3498</v>
      </c>
      <c r="K606" s="29">
        <v>9051891</v>
      </c>
      <c r="L606" s="65"/>
      <c r="M606" s="45">
        <f>RANK(K606,$K$3:K606)</f>
        <v>602</v>
      </c>
    </row>
    <row r="607" spans="1:13" ht="36" hidden="1">
      <c r="A607" s="61">
        <f>_xlfn.AGGREGATE(3,5,$B$3:B607)</f>
        <v>16</v>
      </c>
      <c r="B607" s="82" t="s">
        <v>1267</v>
      </c>
      <c r="C607" s="82" t="s">
        <v>1268</v>
      </c>
      <c r="D607" s="55" t="s">
        <v>104</v>
      </c>
      <c r="E607" s="55" t="s">
        <v>3934</v>
      </c>
      <c r="F607" s="97" t="s">
        <v>1269</v>
      </c>
      <c r="G607" s="24">
        <v>486</v>
      </c>
      <c r="H607" s="70" t="s">
        <v>1263</v>
      </c>
      <c r="I607" s="63" t="s">
        <v>3174</v>
      </c>
      <c r="J607" s="64" t="s">
        <v>3175</v>
      </c>
      <c r="K607" s="29">
        <v>9041498</v>
      </c>
      <c r="L607" s="65"/>
      <c r="M607" s="45">
        <f>RANK(K607,$K$3:K607)</f>
        <v>603</v>
      </c>
    </row>
    <row r="608" spans="1:13" ht="18" hidden="1">
      <c r="A608" s="61">
        <f>_xlfn.AGGREGATE(3,5,$B$3:B608)</f>
        <v>16</v>
      </c>
      <c r="B608" s="62" t="s">
        <v>279</v>
      </c>
      <c r="C608" s="62" t="s">
        <v>280</v>
      </c>
      <c r="D608" s="55" t="s">
        <v>3869</v>
      </c>
      <c r="E608" s="55" t="s">
        <v>3886</v>
      </c>
      <c r="F608" s="2" t="s">
        <v>281</v>
      </c>
      <c r="G608" s="24">
        <v>93</v>
      </c>
      <c r="H608" s="57" t="s">
        <v>250</v>
      </c>
      <c r="I608" s="63" t="s">
        <v>2563</v>
      </c>
      <c r="J608" s="64" t="s">
        <v>2564</v>
      </c>
      <c r="K608" s="29">
        <v>9015131</v>
      </c>
      <c r="L608" s="65"/>
      <c r="M608" s="45">
        <f>RANK(K608,$K$3:K608)</f>
        <v>604</v>
      </c>
    </row>
    <row r="609" spans="1:13" ht="54" hidden="1">
      <c r="A609" s="61">
        <f>_xlfn.AGGREGATE(3,5,$B$3:B609)</f>
        <v>16</v>
      </c>
      <c r="B609" s="107" t="s">
        <v>2253</v>
      </c>
      <c r="C609" s="114" t="s">
        <v>2254</v>
      </c>
      <c r="D609" s="89" t="s">
        <v>277</v>
      </c>
      <c r="E609" s="55" t="s">
        <v>3899</v>
      </c>
      <c r="F609" s="89" t="s">
        <v>2255</v>
      </c>
      <c r="G609" s="24">
        <v>834</v>
      </c>
      <c r="H609" s="90">
        <v>43584</v>
      </c>
      <c r="I609" s="63" t="s">
        <v>3775</v>
      </c>
      <c r="J609" s="64" t="s">
        <v>3776</v>
      </c>
      <c r="K609" s="29">
        <v>9008110</v>
      </c>
      <c r="L609" s="65"/>
      <c r="M609" s="45">
        <f>RANK(K609,$K$3:K609)</f>
        <v>605</v>
      </c>
    </row>
    <row r="610" spans="1:13" s="186" customFormat="1" ht="18" hidden="1">
      <c r="A610" s="61">
        <f>_xlfn.AGGREGATE(3,5,$B$3:B610)</f>
        <v>16</v>
      </c>
      <c r="B610" s="92" t="s">
        <v>2340</v>
      </c>
      <c r="C610" s="135" t="s">
        <v>2341</v>
      </c>
      <c r="D610" s="55" t="s">
        <v>375</v>
      </c>
      <c r="E610" s="55" t="s">
        <v>3883</v>
      </c>
      <c r="F610" s="89" t="s">
        <v>2342</v>
      </c>
      <c r="G610" s="24">
        <v>863</v>
      </c>
      <c r="H610" s="90">
        <v>43788</v>
      </c>
      <c r="I610" s="63" t="s">
        <v>3831</v>
      </c>
      <c r="J610" s="64" t="s">
        <v>3832</v>
      </c>
      <c r="K610" s="29">
        <v>8975410</v>
      </c>
      <c r="L610" s="65"/>
      <c r="M610" s="45">
        <f>RANK(K610,$K$3:K610)</f>
        <v>606</v>
      </c>
    </row>
    <row r="611" spans="1:13" s="186" customFormat="1" ht="18" hidden="1">
      <c r="A611" s="61">
        <f>_xlfn.AGGREGATE(3,5,$B$3:B611)</f>
        <v>16</v>
      </c>
      <c r="B611" s="136" t="s">
        <v>1854</v>
      </c>
      <c r="C611" s="116" t="s">
        <v>1855</v>
      </c>
      <c r="D611" s="91" t="s">
        <v>112</v>
      </c>
      <c r="E611" s="55" t="s">
        <v>3902</v>
      </c>
      <c r="F611" s="16" t="s">
        <v>1856</v>
      </c>
      <c r="G611" s="24">
        <v>710</v>
      </c>
      <c r="H611" s="70" t="s">
        <v>1853</v>
      </c>
      <c r="I611" s="63" t="s">
        <v>3537</v>
      </c>
      <c r="J611" s="64" t="s">
        <v>3538</v>
      </c>
      <c r="K611" s="29">
        <v>8935609</v>
      </c>
      <c r="L611" s="65"/>
      <c r="M611" s="45">
        <f>RANK(K611,$K$3:K611)</f>
        <v>607</v>
      </c>
    </row>
    <row r="612" spans="1:13" ht="18" hidden="1">
      <c r="A612" s="61">
        <f>_xlfn.AGGREGATE(3,5,$B$3:B612)</f>
        <v>16</v>
      </c>
      <c r="B612" s="114" t="s">
        <v>2274</v>
      </c>
      <c r="C612" s="114" t="s">
        <v>2275</v>
      </c>
      <c r="D612" s="89" t="s">
        <v>266</v>
      </c>
      <c r="E612" s="55" t="s">
        <v>3936</v>
      </c>
      <c r="F612" s="89" t="s">
        <v>2276</v>
      </c>
      <c r="G612" s="24">
        <v>841</v>
      </c>
      <c r="H612" s="90">
        <v>43606</v>
      </c>
      <c r="I612" s="63" t="s">
        <v>3787</v>
      </c>
      <c r="J612" s="64" t="s">
        <v>3788</v>
      </c>
      <c r="K612" s="29">
        <v>8878573</v>
      </c>
      <c r="L612" s="65"/>
      <c r="M612" s="45">
        <f>RANK(K612,$K$3:K612)</f>
        <v>608</v>
      </c>
    </row>
    <row r="613" spans="1:13" s="187" customFormat="1" ht="18" hidden="1">
      <c r="A613" s="61">
        <f>_xlfn.AGGREGATE(3,5,$B$3:B613)</f>
        <v>16</v>
      </c>
      <c r="B613" s="88" t="s">
        <v>2180</v>
      </c>
      <c r="C613" s="88" t="s">
        <v>2181</v>
      </c>
      <c r="D613" s="89" t="s">
        <v>395</v>
      </c>
      <c r="E613" s="55" t="s">
        <v>3906</v>
      </c>
      <c r="F613" s="89" t="s">
        <v>2182</v>
      </c>
      <c r="G613" s="24">
        <v>810</v>
      </c>
      <c r="H613" s="90" t="s">
        <v>2179</v>
      </c>
      <c r="I613" s="63" t="s">
        <v>3727</v>
      </c>
      <c r="J613" s="64" t="s">
        <v>3728</v>
      </c>
      <c r="K613" s="29">
        <v>8575463</v>
      </c>
      <c r="L613" s="65"/>
      <c r="M613" s="45">
        <f>RANK(K613,$K$3:K613)</f>
        <v>610</v>
      </c>
    </row>
    <row r="614" spans="1:13" s="187" customFormat="1" ht="18" hidden="1">
      <c r="A614" s="61">
        <f>_xlfn.AGGREGATE(3,5,$B$3:B614)</f>
        <v>16</v>
      </c>
      <c r="B614" s="62" t="s">
        <v>527</v>
      </c>
      <c r="C614" s="62" t="s">
        <v>528</v>
      </c>
      <c r="D614" s="55" t="s">
        <v>3874</v>
      </c>
      <c r="E614" s="55" t="s">
        <v>3903</v>
      </c>
      <c r="F614" s="2" t="s">
        <v>529</v>
      </c>
      <c r="G614" s="24">
        <v>187</v>
      </c>
      <c r="H614" s="57" t="s">
        <v>523</v>
      </c>
      <c r="I614" s="63" t="s">
        <v>2717</v>
      </c>
      <c r="J614" s="64" t="s">
        <v>2718</v>
      </c>
      <c r="K614" s="29">
        <v>8527823</v>
      </c>
      <c r="L614" s="65"/>
      <c r="M614" s="45">
        <f>RANK(K614,$K$3:K614)</f>
        <v>611</v>
      </c>
    </row>
    <row r="615" spans="1:13" s="187" customFormat="1" ht="18" hidden="1">
      <c r="A615" s="61">
        <f>_xlfn.AGGREGATE(3,5,$B$3:B615)</f>
        <v>16</v>
      </c>
      <c r="B615" s="107" t="s">
        <v>2289</v>
      </c>
      <c r="C615" s="160" t="s">
        <v>2290</v>
      </c>
      <c r="D615" s="89" t="s">
        <v>685</v>
      </c>
      <c r="E615" s="55" t="s">
        <v>3884</v>
      </c>
      <c r="F615" s="89" t="s">
        <v>2291</v>
      </c>
      <c r="G615" s="24">
        <v>846</v>
      </c>
      <c r="H615" s="90">
        <v>43668</v>
      </c>
      <c r="I615" s="63" t="s">
        <v>3797</v>
      </c>
      <c r="J615" s="64" t="s">
        <v>3798</v>
      </c>
      <c r="K615" s="29">
        <v>8491268</v>
      </c>
      <c r="L615" s="65"/>
      <c r="M615" s="45">
        <f>RANK(K615,$K$3:K615)</f>
        <v>612</v>
      </c>
    </row>
    <row r="616" spans="1:13" ht="36" hidden="1">
      <c r="A616" s="61">
        <f>_xlfn.AGGREGATE(3,5,$B$3:B616)</f>
        <v>16</v>
      </c>
      <c r="B616" s="123" t="s">
        <v>1577</v>
      </c>
      <c r="C616" s="68" t="s">
        <v>1578</v>
      </c>
      <c r="D616" s="55" t="s">
        <v>112</v>
      </c>
      <c r="E616" s="55" t="s">
        <v>3902</v>
      </c>
      <c r="F616" s="12" t="s">
        <v>1579</v>
      </c>
      <c r="G616" s="24">
        <v>610</v>
      </c>
      <c r="H616" s="70" t="s">
        <v>1570</v>
      </c>
      <c r="I616" s="63" t="s">
        <v>3361</v>
      </c>
      <c r="J616" s="64" t="s">
        <v>3362</v>
      </c>
      <c r="K616" s="29">
        <v>8455163</v>
      </c>
      <c r="L616" s="65"/>
      <c r="M616" s="45">
        <f>RANK(K616,$K$3:K616)</f>
        <v>613</v>
      </c>
    </row>
    <row r="617" spans="1:13" ht="36" hidden="1">
      <c r="A617" s="61">
        <f>_xlfn.AGGREGATE(3,5,$B$3:B617)</f>
        <v>16</v>
      </c>
      <c r="B617" s="98" t="s">
        <v>1804</v>
      </c>
      <c r="C617" s="99" t="s">
        <v>1805</v>
      </c>
      <c r="D617" s="55" t="s">
        <v>3878</v>
      </c>
      <c r="E617" s="55" t="s">
        <v>3898</v>
      </c>
      <c r="F617" s="15" t="s">
        <v>1806</v>
      </c>
      <c r="G617" s="24">
        <v>693</v>
      </c>
      <c r="H617" s="70" t="s">
        <v>1791</v>
      </c>
      <c r="I617" s="63" t="s">
        <v>3505</v>
      </c>
      <c r="J617" s="64" t="s">
        <v>3506</v>
      </c>
      <c r="K617" s="29">
        <v>8439716</v>
      </c>
      <c r="L617" s="65"/>
      <c r="M617" s="45">
        <f>RANK(K617,$K$3:K617)</f>
        <v>614</v>
      </c>
    </row>
    <row r="618" spans="1:13" ht="18" hidden="1">
      <c r="A618" s="61">
        <f>_xlfn.AGGREGATE(3,5,$B$3:B618)</f>
        <v>16</v>
      </c>
      <c r="B618" s="188" t="s">
        <v>2205</v>
      </c>
      <c r="C618" s="114" t="s">
        <v>2206</v>
      </c>
      <c r="D618" s="89" t="s">
        <v>112</v>
      </c>
      <c r="E618" s="55" t="s">
        <v>3902</v>
      </c>
      <c r="F618" s="89" t="s">
        <v>2207</v>
      </c>
      <c r="G618" s="24">
        <v>818</v>
      </c>
      <c r="H618" s="90">
        <v>43544</v>
      </c>
      <c r="I618" s="63" t="s">
        <v>3743</v>
      </c>
      <c r="J618" s="64" t="s">
        <v>3744</v>
      </c>
      <c r="K618" s="29">
        <v>8396014</v>
      </c>
      <c r="L618" s="65"/>
      <c r="M618" s="45">
        <f>RANK(K618,$K$3:K618)</f>
        <v>615</v>
      </c>
    </row>
    <row r="619" spans="1:13" ht="18" hidden="1">
      <c r="A619" s="61">
        <f>_xlfn.AGGREGATE(3,5,$B$3:B619)</f>
        <v>16</v>
      </c>
      <c r="B619" s="92" t="s">
        <v>2325</v>
      </c>
      <c r="C619" s="135" t="s">
        <v>2326</v>
      </c>
      <c r="D619" s="89" t="s">
        <v>3874</v>
      </c>
      <c r="E619" s="55" t="s">
        <v>3903</v>
      </c>
      <c r="F619" s="89" t="s">
        <v>2327</v>
      </c>
      <c r="G619" s="24">
        <v>858</v>
      </c>
      <c r="H619" s="90">
        <v>43772</v>
      </c>
      <c r="I619" s="63" t="s">
        <v>3821</v>
      </c>
      <c r="J619" s="64" t="s">
        <v>3822</v>
      </c>
      <c r="K619" s="29">
        <v>8366047</v>
      </c>
      <c r="L619" s="65"/>
      <c r="M619" s="45">
        <f>RANK(K619,$K$3:K619)</f>
        <v>616</v>
      </c>
    </row>
    <row r="620" spans="1:13" ht="18" hidden="1">
      <c r="A620" s="61">
        <f>_xlfn.AGGREGATE(3,5,$B$3:B620)</f>
        <v>16</v>
      </c>
      <c r="B620" s="71" t="s">
        <v>1639</v>
      </c>
      <c r="C620" s="68" t="s">
        <v>1640</v>
      </c>
      <c r="D620" s="91" t="s">
        <v>108</v>
      </c>
      <c r="E620" s="55" t="s">
        <v>3930</v>
      </c>
      <c r="F620" s="13" t="s">
        <v>1641</v>
      </c>
      <c r="G620" s="24">
        <v>632</v>
      </c>
      <c r="H620" s="70" t="s">
        <v>1642</v>
      </c>
      <c r="I620" s="63" t="s">
        <v>3401</v>
      </c>
      <c r="J620" s="64" t="s">
        <v>3402</v>
      </c>
      <c r="K620" s="29">
        <v>8321779</v>
      </c>
      <c r="L620" s="65"/>
      <c r="M620" s="45">
        <f>RANK(K620,$K$3:K620)</f>
        <v>617</v>
      </c>
    </row>
    <row r="621" spans="1:13" ht="18" hidden="1">
      <c r="A621" s="61">
        <f>_xlfn.AGGREGATE(3,5,$B$3:B621)</f>
        <v>16</v>
      </c>
      <c r="B621" s="82" t="s">
        <v>1264</v>
      </c>
      <c r="C621" s="82" t="s">
        <v>1265</v>
      </c>
      <c r="D621" s="55" t="s">
        <v>71</v>
      </c>
      <c r="E621" s="55" t="s">
        <v>3911</v>
      </c>
      <c r="F621" s="97" t="s">
        <v>1266</v>
      </c>
      <c r="G621" s="24">
        <v>485</v>
      </c>
      <c r="H621" s="70" t="s">
        <v>1263</v>
      </c>
      <c r="I621" s="63" t="s">
        <v>3172</v>
      </c>
      <c r="J621" s="64" t="s">
        <v>3173</v>
      </c>
      <c r="K621" s="29">
        <v>8277340</v>
      </c>
      <c r="L621" s="65"/>
      <c r="M621" s="45">
        <f>RANK(K621,$K$3:K621)</f>
        <v>618</v>
      </c>
    </row>
    <row r="622" spans="1:13" ht="18" hidden="1">
      <c r="A622" s="61">
        <f>_xlfn.AGGREGATE(3,5,$B$3:B622)</f>
        <v>16</v>
      </c>
      <c r="B622" s="68" t="s">
        <v>1494</v>
      </c>
      <c r="C622" s="68" t="s">
        <v>1495</v>
      </c>
      <c r="D622" s="55" t="s">
        <v>3876</v>
      </c>
      <c r="E622" s="55" t="s">
        <v>3889</v>
      </c>
      <c r="F622" s="69" t="s">
        <v>1496</v>
      </c>
      <c r="G622" s="24">
        <v>580</v>
      </c>
      <c r="H622" s="70" t="s">
        <v>1480</v>
      </c>
      <c r="I622" s="63" t="s">
        <v>3311</v>
      </c>
      <c r="J622" s="64" t="s">
        <v>3312</v>
      </c>
      <c r="K622" s="29">
        <v>8269252</v>
      </c>
      <c r="L622" s="65"/>
      <c r="M622" s="45">
        <f>RANK(K622,$K$3:K622)</f>
        <v>619</v>
      </c>
    </row>
    <row r="623" spans="1:13" ht="33.75" hidden="1">
      <c r="A623" s="61">
        <f>_xlfn.AGGREGATE(3,5,$B$3:B623)</f>
        <v>16</v>
      </c>
      <c r="B623" s="137" t="s">
        <v>1741</v>
      </c>
      <c r="C623" s="132" t="s">
        <v>1742</v>
      </c>
      <c r="D623" s="91" t="s">
        <v>112</v>
      </c>
      <c r="E623" s="55" t="s">
        <v>3902</v>
      </c>
      <c r="F623" s="15" t="s">
        <v>1743</v>
      </c>
      <c r="G623" s="24">
        <v>670</v>
      </c>
      <c r="H623" s="70" t="s">
        <v>1744</v>
      </c>
      <c r="I623" s="63" t="s">
        <v>3465</v>
      </c>
      <c r="J623" s="64" t="s">
        <v>3466</v>
      </c>
      <c r="K623" s="29">
        <v>8268083</v>
      </c>
      <c r="L623" s="65"/>
      <c r="M623" s="45">
        <f>RANK(K623,$K$3:K623)</f>
        <v>620</v>
      </c>
    </row>
    <row r="624" spans="1:13" ht="18" hidden="1">
      <c r="A624" s="61">
        <f>_xlfn.AGGREGATE(3,5,$B$3:B624)</f>
        <v>16</v>
      </c>
      <c r="B624" s="150" t="s">
        <v>2394</v>
      </c>
      <c r="C624" s="174" t="s">
        <v>2395</v>
      </c>
      <c r="D624" s="89" t="s">
        <v>649</v>
      </c>
      <c r="E624" s="55" t="s">
        <v>3919</v>
      </c>
      <c r="F624" s="94" t="s">
        <v>2396</v>
      </c>
      <c r="G624" s="24">
        <v>881</v>
      </c>
      <c r="H624" s="90">
        <v>44221</v>
      </c>
      <c r="I624" s="63" t="s">
        <v>3866</v>
      </c>
      <c r="J624" s="64" t="s">
        <v>3867</v>
      </c>
      <c r="K624" s="29">
        <v>8209431</v>
      </c>
      <c r="L624" s="65"/>
      <c r="M624" s="45">
        <f>RANK(K624,$K$3:K624)</f>
        <v>621</v>
      </c>
    </row>
    <row r="625" spans="1:13" ht="18" hidden="1">
      <c r="A625" s="61">
        <f>_xlfn.AGGREGATE(3,5,$B$3:B625)</f>
        <v>16</v>
      </c>
      <c r="B625" s="155" t="s">
        <v>1931</v>
      </c>
      <c r="C625" s="71" t="s">
        <v>1932</v>
      </c>
      <c r="D625" s="91" t="s">
        <v>17</v>
      </c>
      <c r="E625" s="55" t="s">
        <v>3891</v>
      </c>
      <c r="F625" s="97" t="s">
        <v>1933</v>
      </c>
      <c r="G625" s="24">
        <v>736</v>
      </c>
      <c r="H625" s="70" t="s">
        <v>1934</v>
      </c>
      <c r="I625" s="63" t="s">
        <v>3581</v>
      </c>
      <c r="J625" s="64" t="s">
        <v>3582</v>
      </c>
      <c r="K625" s="29">
        <v>8190088</v>
      </c>
      <c r="L625" s="65"/>
      <c r="M625" s="45">
        <f>RANK(K625,$K$3:K625)</f>
        <v>622</v>
      </c>
    </row>
    <row r="626" spans="1:13" ht="18" hidden="1">
      <c r="A626" s="61">
        <f>_xlfn.AGGREGATE(3,5,$B$3:B626)</f>
        <v>16</v>
      </c>
      <c r="B626" s="68" t="s">
        <v>1446</v>
      </c>
      <c r="C626" s="68" t="s">
        <v>1447</v>
      </c>
      <c r="D626" s="55" t="s">
        <v>580</v>
      </c>
      <c r="E626" s="55" t="s">
        <v>3893</v>
      </c>
      <c r="F626" s="69" t="s">
        <v>1448</v>
      </c>
      <c r="G626" s="24">
        <v>562</v>
      </c>
      <c r="H626" s="70" t="s">
        <v>1449</v>
      </c>
      <c r="I626" s="63" t="s">
        <v>3283</v>
      </c>
      <c r="J626" s="64" t="s">
        <v>3284</v>
      </c>
      <c r="K626" s="29">
        <v>8176270</v>
      </c>
      <c r="L626" s="65"/>
      <c r="M626" s="45">
        <f>RANK(K626,$K$3:K626)</f>
        <v>623</v>
      </c>
    </row>
    <row r="627" spans="1:13" ht="36" hidden="1">
      <c r="A627" s="61">
        <f>_xlfn.AGGREGATE(3,5,$B$3:B627)</f>
        <v>16</v>
      </c>
      <c r="B627" s="105" t="s">
        <v>1760</v>
      </c>
      <c r="C627" s="189" t="s">
        <v>1761</v>
      </c>
      <c r="D627" s="55" t="s">
        <v>3875</v>
      </c>
      <c r="E627" s="55" t="s">
        <v>3888</v>
      </c>
      <c r="F627" s="15" t="s">
        <v>1762</v>
      </c>
      <c r="G627" s="24">
        <v>676</v>
      </c>
      <c r="H627" s="70" t="s">
        <v>1759</v>
      </c>
      <c r="I627" s="63" t="s">
        <v>3477</v>
      </c>
      <c r="J627" s="64" t="s">
        <v>3478</v>
      </c>
      <c r="K627" s="29">
        <v>8042477</v>
      </c>
      <c r="L627" s="65"/>
      <c r="M627" s="45">
        <f>RANK(K627,$K$3:K627)</f>
        <v>624</v>
      </c>
    </row>
    <row r="628" spans="1:13" ht="36" hidden="1">
      <c r="A628" s="61">
        <f>_xlfn.AGGREGATE(3,5,$B$3:B628)</f>
        <v>16</v>
      </c>
      <c r="B628" s="132" t="s">
        <v>1905</v>
      </c>
      <c r="C628" s="190" t="s">
        <v>1906</v>
      </c>
      <c r="D628" s="91" t="s">
        <v>221</v>
      </c>
      <c r="E628" s="55" t="s">
        <v>3913</v>
      </c>
      <c r="F628" s="133" t="s">
        <v>1907</v>
      </c>
      <c r="G628" s="24">
        <v>726</v>
      </c>
      <c r="H628" s="70" t="s">
        <v>1908</v>
      </c>
      <c r="I628" s="63" t="s">
        <v>3567</v>
      </c>
      <c r="J628" s="64" t="s">
        <v>3568</v>
      </c>
      <c r="K628" s="29">
        <v>8039489</v>
      </c>
      <c r="L628" s="65"/>
      <c r="M628" s="45">
        <f>RANK(K628,$K$3:K628)</f>
        <v>625</v>
      </c>
    </row>
    <row r="629" spans="1:13" ht="18" hidden="1">
      <c r="A629" s="61">
        <f>_xlfn.AGGREGATE(3,5,$B$3:B629)</f>
        <v>16</v>
      </c>
      <c r="B629" s="114" t="s">
        <v>2271</v>
      </c>
      <c r="C629" s="114" t="s">
        <v>2272</v>
      </c>
      <c r="D629" s="89" t="s">
        <v>3869</v>
      </c>
      <c r="E629" s="55" t="s">
        <v>3886</v>
      </c>
      <c r="F629" s="89" t="s">
        <v>2273</v>
      </c>
      <c r="G629" s="24">
        <v>840</v>
      </c>
      <c r="H629" s="90">
        <v>43606</v>
      </c>
      <c r="I629" s="63" t="s">
        <v>3785</v>
      </c>
      <c r="J629" s="64" t="s">
        <v>3786</v>
      </c>
      <c r="K629" s="29">
        <v>8013707</v>
      </c>
      <c r="L629" s="65"/>
      <c r="M629" s="45">
        <f>RANK(K629,$K$3:K629)</f>
        <v>626</v>
      </c>
    </row>
    <row r="630" spans="1:13" ht="31.5" hidden="1">
      <c r="A630" s="61">
        <f>_xlfn.AGGREGATE(3,5,$B$3:B630)</f>
        <v>16</v>
      </c>
      <c r="B630" s="88" t="s">
        <v>2183</v>
      </c>
      <c r="C630" s="88" t="s">
        <v>2184</v>
      </c>
      <c r="D630" s="89" t="s">
        <v>580</v>
      </c>
      <c r="E630" s="55" t="s">
        <v>3893</v>
      </c>
      <c r="F630" s="89" t="s">
        <v>2185</v>
      </c>
      <c r="G630" s="24">
        <v>811</v>
      </c>
      <c r="H630" s="90" t="s">
        <v>2179</v>
      </c>
      <c r="I630" s="63" t="s">
        <v>3729</v>
      </c>
      <c r="J630" s="64" t="s">
        <v>3730</v>
      </c>
      <c r="K630" s="29">
        <v>8010076</v>
      </c>
      <c r="L630" s="65"/>
      <c r="M630" s="45">
        <f>RANK(K630,$K$3:K630)</f>
        <v>627</v>
      </c>
    </row>
    <row r="631" spans="1:13" ht="36" hidden="1">
      <c r="A631" s="61">
        <f>_xlfn.AGGREGATE(3,5,$B$3:B631)</f>
        <v>16</v>
      </c>
      <c r="B631" s="92" t="s">
        <v>2328</v>
      </c>
      <c r="C631" s="191" t="s">
        <v>2329</v>
      </c>
      <c r="D631" s="89" t="s">
        <v>17</v>
      </c>
      <c r="E631" s="55" t="s">
        <v>3891</v>
      </c>
      <c r="F631" s="89" t="s">
        <v>2330</v>
      </c>
      <c r="G631" s="24">
        <v>859</v>
      </c>
      <c r="H631" s="90">
        <v>43788</v>
      </c>
      <c r="I631" s="63" t="s">
        <v>3823</v>
      </c>
      <c r="J631" s="64" t="s">
        <v>3824</v>
      </c>
      <c r="K631" s="29">
        <v>7984337</v>
      </c>
      <c r="L631" s="65"/>
      <c r="M631" s="45">
        <f>RANK(K631,$K$3:K631)</f>
        <v>628</v>
      </c>
    </row>
    <row r="632" spans="1:13" ht="18" hidden="1">
      <c r="A632" s="61">
        <f>_xlfn.AGGREGATE(3,5,$B$3:B632)</f>
        <v>16</v>
      </c>
      <c r="B632" s="82" t="s">
        <v>647</v>
      </c>
      <c r="C632" s="82" t="s">
        <v>648</v>
      </c>
      <c r="D632" s="55" t="s">
        <v>649</v>
      </c>
      <c r="E632" s="55" t="s">
        <v>3919</v>
      </c>
      <c r="F632" s="4" t="s">
        <v>650</v>
      </c>
      <c r="G632" s="24">
        <v>230</v>
      </c>
      <c r="H632" s="101" t="s">
        <v>651</v>
      </c>
      <c r="I632" s="63" t="s">
        <v>2793</v>
      </c>
      <c r="J632" s="64" t="s">
        <v>2794</v>
      </c>
      <c r="K632" s="29">
        <v>7975818</v>
      </c>
      <c r="L632" s="65"/>
      <c r="M632" s="45">
        <f>RANK(K632,$K$3:K632)</f>
        <v>629</v>
      </c>
    </row>
    <row r="633" spans="1:13" ht="31.5" hidden="1">
      <c r="A633" s="61">
        <f>_xlfn.AGGREGATE(3,5,$B$3:B633)</f>
        <v>16</v>
      </c>
      <c r="B633" s="88" t="s">
        <v>2151</v>
      </c>
      <c r="C633" s="88" t="s">
        <v>2152</v>
      </c>
      <c r="D633" s="89" t="s">
        <v>235</v>
      </c>
      <c r="E633" s="55" t="s">
        <v>3931</v>
      </c>
      <c r="F633" s="89" t="s">
        <v>2153</v>
      </c>
      <c r="G633" s="24">
        <v>802</v>
      </c>
      <c r="H633" s="90" t="s">
        <v>2147</v>
      </c>
      <c r="I633" s="63" t="s">
        <v>3711</v>
      </c>
      <c r="J633" s="64" t="s">
        <v>3712</v>
      </c>
      <c r="K633" s="29">
        <v>7922269</v>
      </c>
      <c r="L633" s="65"/>
      <c r="M633" s="45">
        <f>RANK(K633,$K$3:K633)</f>
        <v>630</v>
      </c>
    </row>
    <row r="634" spans="1:13" ht="18" hidden="1">
      <c r="A634" s="61">
        <f>_xlfn.AGGREGATE(3,5,$B$3:B634)</f>
        <v>16</v>
      </c>
      <c r="B634" s="62" t="s">
        <v>1587</v>
      </c>
      <c r="C634" s="116" t="s">
        <v>1588</v>
      </c>
      <c r="D634" s="55" t="s">
        <v>112</v>
      </c>
      <c r="E634" s="55" t="s">
        <v>3902</v>
      </c>
      <c r="F634" s="13" t="s">
        <v>1589</v>
      </c>
      <c r="G634" s="24">
        <v>614</v>
      </c>
      <c r="H634" s="70" t="s">
        <v>1583</v>
      </c>
      <c r="I634" s="63" t="s">
        <v>3367</v>
      </c>
      <c r="J634" s="64" t="s">
        <v>3368</v>
      </c>
      <c r="K634" s="29">
        <v>7876994</v>
      </c>
      <c r="L634" s="65"/>
      <c r="M634" s="45">
        <f>RANK(K634,$K$3:K634)</f>
        <v>631</v>
      </c>
    </row>
    <row r="635" spans="1:13" ht="18" hidden="1">
      <c r="A635" s="61">
        <f>_xlfn.AGGREGATE(3,5,$B$3:B635)</f>
        <v>16</v>
      </c>
      <c r="B635" s="92" t="s">
        <v>2358</v>
      </c>
      <c r="C635" s="135" t="s">
        <v>2359</v>
      </c>
      <c r="D635" s="89" t="s">
        <v>572</v>
      </c>
      <c r="E635" s="55" t="s">
        <v>3938</v>
      </c>
      <c r="F635" s="94" t="s">
        <v>2360</v>
      </c>
      <c r="G635" s="24">
        <v>869</v>
      </c>
      <c r="H635" s="90">
        <v>43802</v>
      </c>
      <c r="I635" s="63" t="s">
        <v>3843</v>
      </c>
      <c r="J635" s="64" t="s">
        <v>3844</v>
      </c>
      <c r="K635" s="29">
        <v>7859286</v>
      </c>
      <c r="L635" s="65"/>
      <c r="M635" s="45">
        <f>RANK(K635,$K$3:K635)</f>
        <v>632</v>
      </c>
    </row>
    <row r="636" spans="1:13" ht="36" hidden="1">
      <c r="A636" s="61">
        <f>_xlfn.AGGREGATE(3,5,$B$3:B636)</f>
        <v>16</v>
      </c>
      <c r="B636" s="88" t="s">
        <v>866</v>
      </c>
      <c r="C636" s="88" t="s">
        <v>867</v>
      </c>
      <c r="D636" s="55" t="s">
        <v>17</v>
      </c>
      <c r="E636" s="55" t="s">
        <v>3891</v>
      </c>
      <c r="F636" s="6" t="s">
        <v>868</v>
      </c>
      <c r="G636" s="24">
        <v>318</v>
      </c>
      <c r="H636" s="101" t="s">
        <v>865</v>
      </c>
      <c r="I636" s="63" t="s">
        <v>2929</v>
      </c>
      <c r="J636" s="64" t="s">
        <v>2930</v>
      </c>
      <c r="K636" s="29">
        <v>7810422</v>
      </c>
      <c r="L636" s="192"/>
      <c r="M636" s="45">
        <f>RANK(K636,$K$3:K636)</f>
        <v>633</v>
      </c>
    </row>
    <row r="637" spans="1:13" ht="18" hidden="1">
      <c r="A637" s="61">
        <f>_xlfn.AGGREGATE(3,5,$B$3:B637)</f>
        <v>16</v>
      </c>
      <c r="B637" s="71" t="s">
        <v>1684</v>
      </c>
      <c r="C637" s="68" t="s">
        <v>1685</v>
      </c>
      <c r="D637" s="91" t="s">
        <v>45</v>
      </c>
      <c r="E637" s="55" t="s">
        <v>3937</v>
      </c>
      <c r="F637" s="13" t="s">
        <v>1686</v>
      </c>
      <c r="G637" s="24">
        <v>651</v>
      </c>
      <c r="H637" s="70" t="s">
        <v>1687</v>
      </c>
      <c r="I637" s="63" t="s">
        <v>3429</v>
      </c>
      <c r="J637" s="64" t="s">
        <v>3430</v>
      </c>
      <c r="K637" s="29">
        <v>7699642</v>
      </c>
      <c r="L637" s="65"/>
      <c r="M637" s="45">
        <f>RANK(K637,$K$3:K637)</f>
        <v>634</v>
      </c>
    </row>
    <row r="638" spans="1:13" ht="18" hidden="1">
      <c r="A638" s="61">
        <f>_xlfn.AGGREGATE(3,5,$B$3:B638)</f>
        <v>16</v>
      </c>
      <c r="B638" s="107" t="s">
        <v>2298</v>
      </c>
      <c r="C638" s="160" t="s">
        <v>2299</v>
      </c>
      <c r="D638" s="89" t="s">
        <v>17</v>
      </c>
      <c r="E638" s="55" t="s">
        <v>3891</v>
      </c>
      <c r="F638" s="89" t="s">
        <v>2300</v>
      </c>
      <c r="G638" s="24">
        <v>849</v>
      </c>
      <c r="H638" s="90">
        <v>43668</v>
      </c>
      <c r="I638" s="63" t="s">
        <v>3803</v>
      </c>
      <c r="J638" s="64" t="s">
        <v>3804</v>
      </c>
      <c r="K638" s="29">
        <v>7698272</v>
      </c>
      <c r="L638" s="65"/>
      <c r="M638" s="45">
        <f>RANK(K638,$K$3:K638)</f>
        <v>635</v>
      </c>
    </row>
    <row r="639" spans="1:13" ht="36" hidden="1">
      <c r="A639" s="61">
        <f>_xlfn.AGGREGATE(3,5,$B$3:B639)</f>
        <v>16</v>
      </c>
      <c r="B639" s="62" t="s">
        <v>948</v>
      </c>
      <c r="C639" s="62" t="s">
        <v>949</v>
      </c>
      <c r="D639" s="55" t="s">
        <v>3870</v>
      </c>
      <c r="E639" s="55" t="s">
        <v>3926</v>
      </c>
      <c r="F639" s="2" t="s">
        <v>950</v>
      </c>
      <c r="G639" s="24">
        <v>350</v>
      </c>
      <c r="H639" s="57" t="s">
        <v>951</v>
      </c>
      <c r="I639" s="63" t="s">
        <v>2981</v>
      </c>
      <c r="J639" s="64" t="s">
        <v>2982</v>
      </c>
      <c r="K639" s="29">
        <v>7655703</v>
      </c>
      <c r="L639" s="65"/>
      <c r="M639" s="45">
        <f>RANK(K639,$K$3:K639)</f>
        <v>636</v>
      </c>
    </row>
    <row r="640" spans="1:13" ht="18" hidden="1">
      <c r="A640" s="61">
        <f>_xlfn.AGGREGATE(3,5,$B$3:B640)</f>
        <v>16</v>
      </c>
      <c r="B640" s="62" t="s">
        <v>363</v>
      </c>
      <c r="C640" s="62" t="s">
        <v>364</v>
      </c>
      <c r="D640" s="55" t="s">
        <v>45</v>
      </c>
      <c r="E640" s="55" t="s">
        <v>3937</v>
      </c>
      <c r="F640" s="2" t="s">
        <v>365</v>
      </c>
      <c r="G640" s="24">
        <v>122</v>
      </c>
      <c r="H640" s="57" t="s">
        <v>355</v>
      </c>
      <c r="I640" s="63" t="s">
        <v>2615</v>
      </c>
      <c r="J640" s="64" t="s">
        <v>2616</v>
      </c>
      <c r="K640" s="29">
        <v>7628269</v>
      </c>
      <c r="L640" s="65"/>
      <c r="M640" s="45">
        <f>RANK(K640,$K$3:K640)</f>
        <v>637</v>
      </c>
    </row>
    <row r="641" spans="1:13" ht="18" hidden="1">
      <c r="A641" s="61">
        <f>_xlfn.AGGREGATE(3,5,$B$3:B641)</f>
        <v>16</v>
      </c>
      <c r="B641" s="92" t="s">
        <v>2361</v>
      </c>
      <c r="C641" s="135" t="s">
        <v>2362</v>
      </c>
      <c r="D641" s="89" t="s">
        <v>685</v>
      </c>
      <c r="E641" s="55" t="s">
        <v>3884</v>
      </c>
      <c r="F641" s="94" t="s">
        <v>2363</v>
      </c>
      <c r="G641" s="24">
        <v>870</v>
      </c>
      <c r="H641" s="90">
        <v>43802</v>
      </c>
      <c r="I641" s="63" t="s">
        <v>3845</v>
      </c>
      <c r="J641" s="64" t="s">
        <v>3846</v>
      </c>
      <c r="K641" s="29">
        <v>7623799</v>
      </c>
      <c r="L641" s="65"/>
      <c r="M641" s="45">
        <f>RANK(K641,$K$3:K641)</f>
        <v>638</v>
      </c>
    </row>
    <row r="642" spans="1:13" ht="18" hidden="1">
      <c r="A642" s="61">
        <f>_xlfn.AGGREGATE(3,5,$B$3:B642)</f>
        <v>16</v>
      </c>
      <c r="B642" s="88" t="s">
        <v>1994</v>
      </c>
      <c r="C642" s="154" t="s">
        <v>1995</v>
      </c>
      <c r="D642" s="89" t="s">
        <v>45</v>
      </c>
      <c r="E642" s="55" t="s">
        <v>3937</v>
      </c>
      <c r="F642" s="89" t="s">
        <v>1996</v>
      </c>
      <c r="G642" s="24">
        <v>755</v>
      </c>
      <c r="H642" s="152">
        <v>42211</v>
      </c>
      <c r="I642" s="63" t="s">
        <v>3619</v>
      </c>
      <c r="J642" s="64" t="s">
        <v>3620</v>
      </c>
      <c r="K642" s="29">
        <v>7549312</v>
      </c>
      <c r="L642" s="65"/>
      <c r="M642" s="45">
        <f>RANK(K642,$K$3:K642)</f>
        <v>639</v>
      </c>
    </row>
    <row r="643" spans="1:13" ht="36" hidden="1">
      <c r="A643" s="61">
        <f>_xlfn.AGGREGATE(3,5,$B$3:B643)</f>
        <v>16</v>
      </c>
      <c r="B643" s="62" t="s">
        <v>1025</v>
      </c>
      <c r="C643" s="62" t="s">
        <v>1026</v>
      </c>
      <c r="D643" s="55" t="s">
        <v>253</v>
      </c>
      <c r="E643" s="55" t="s">
        <v>3887</v>
      </c>
      <c r="F643" s="2" t="s">
        <v>1027</v>
      </c>
      <c r="G643" s="24">
        <v>380</v>
      </c>
      <c r="H643" s="57" t="s">
        <v>1009</v>
      </c>
      <c r="I643" s="63" t="s">
        <v>3027</v>
      </c>
      <c r="J643" s="64" t="s">
        <v>3028</v>
      </c>
      <c r="K643" s="29">
        <v>7523361</v>
      </c>
      <c r="L643" s="65"/>
      <c r="M643" s="45">
        <f>RANK(K643,$K$3:K643)</f>
        <v>640</v>
      </c>
    </row>
    <row r="644" spans="1:13" ht="18" hidden="1">
      <c r="A644" s="61">
        <f>_xlfn.AGGREGATE(3,5,$B$3:B644)</f>
        <v>16</v>
      </c>
      <c r="B644" s="68" t="s">
        <v>1516</v>
      </c>
      <c r="C644" s="68" t="s">
        <v>1517</v>
      </c>
      <c r="D644" s="55" t="s">
        <v>3869</v>
      </c>
      <c r="E644" s="55" t="s">
        <v>3886</v>
      </c>
      <c r="F644" s="69" t="s">
        <v>1518</v>
      </c>
      <c r="G644" s="24">
        <v>588</v>
      </c>
      <c r="H644" s="70" t="s">
        <v>1503</v>
      </c>
      <c r="I644" s="63" t="s">
        <v>3325</v>
      </c>
      <c r="J644" s="64" t="s">
        <v>3326</v>
      </c>
      <c r="K644" s="29">
        <v>7522591</v>
      </c>
      <c r="L644" s="65"/>
      <c r="M644" s="45">
        <f>RANK(K644,$K$3:K644)</f>
        <v>641</v>
      </c>
    </row>
    <row r="645" spans="1:13" ht="18" hidden="1">
      <c r="A645" s="61">
        <f>_xlfn.AGGREGATE(3,5,$B$3:B645)</f>
        <v>16</v>
      </c>
      <c r="B645" s="62" t="s">
        <v>366</v>
      </c>
      <c r="C645" s="62" t="s">
        <v>367</v>
      </c>
      <c r="D645" s="55" t="s">
        <v>235</v>
      </c>
      <c r="E645" s="55" t="s">
        <v>3931</v>
      </c>
      <c r="F645" s="2" t="s">
        <v>368</v>
      </c>
      <c r="G645" s="24">
        <v>123</v>
      </c>
      <c r="H645" s="57" t="s">
        <v>369</v>
      </c>
      <c r="I645" s="63" t="s">
        <v>2617</v>
      </c>
      <c r="J645" s="64" t="s">
        <v>2618</v>
      </c>
      <c r="K645" s="29">
        <v>7507366</v>
      </c>
      <c r="L645" s="65"/>
      <c r="M645" s="45">
        <f>RANK(K645,$K$3:K645)</f>
        <v>642</v>
      </c>
    </row>
    <row r="646" spans="1:13" ht="31.5" hidden="1">
      <c r="A646" s="61">
        <f>_xlfn.AGGREGATE(3,5,$B$3:B646)</f>
        <v>16</v>
      </c>
      <c r="B646" s="122" t="s">
        <v>1584</v>
      </c>
      <c r="C646" s="116" t="s">
        <v>1585</v>
      </c>
      <c r="D646" s="55" t="s">
        <v>17</v>
      </c>
      <c r="E646" s="55" t="s">
        <v>3891</v>
      </c>
      <c r="F646" s="13" t="s">
        <v>1586</v>
      </c>
      <c r="G646" s="24">
        <v>613</v>
      </c>
      <c r="H646" s="70" t="s">
        <v>1583</v>
      </c>
      <c r="I646" s="63" t="s">
        <v>3365</v>
      </c>
      <c r="J646" s="64" t="s">
        <v>3366</v>
      </c>
      <c r="K646" s="29">
        <v>7437822</v>
      </c>
      <c r="L646" s="65"/>
      <c r="M646" s="45">
        <f>RANK(K646,$K$3:K646)</f>
        <v>643</v>
      </c>
    </row>
    <row r="647" spans="1:13" ht="18" hidden="1">
      <c r="A647" s="61">
        <f>_xlfn.AGGREGATE(3,5,$B$3:B647)</f>
        <v>16</v>
      </c>
      <c r="B647" s="114" t="s">
        <v>2196</v>
      </c>
      <c r="C647" s="114" t="s">
        <v>2197</v>
      </c>
      <c r="D647" s="89" t="s">
        <v>3870</v>
      </c>
      <c r="E647" s="55" t="s">
        <v>3926</v>
      </c>
      <c r="F647" s="89" t="s">
        <v>2198</v>
      </c>
      <c r="G647" s="24">
        <v>815</v>
      </c>
      <c r="H647" s="90">
        <v>43544</v>
      </c>
      <c r="I647" s="63" t="s">
        <v>3737</v>
      </c>
      <c r="J647" s="64" t="s">
        <v>3738</v>
      </c>
      <c r="K647" s="29">
        <v>7414935</v>
      </c>
      <c r="L647" s="65"/>
      <c r="M647" s="45">
        <f>RANK(K647,$K$3:K647)</f>
        <v>644</v>
      </c>
    </row>
    <row r="648" spans="1:13" ht="36" hidden="1">
      <c r="A648" s="61">
        <f>_xlfn.AGGREGATE(3,5,$B$3:B648)</f>
        <v>16</v>
      </c>
      <c r="B648" s="82" t="s">
        <v>1770</v>
      </c>
      <c r="C648" s="82" t="s">
        <v>1771</v>
      </c>
      <c r="D648" s="91" t="s">
        <v>17</v>
      </c>
      <c r="E648" s="55" t="s">
        <v>3891</v>
      </c>
      <c r="F648" s="15" t="s">
        <v>1772</v>
      </c>
      <c r="G648" s="24">
        <v>680</v>
      </c>
      <c r="H648" s="70" t="s">
        <v>1766</v>
      </c>
      <c r="I648" s="63" t="s">
        <v>3483</v>
      </c>
      <c r="J648" s="64" t="s">
        <v>3484</v>
      </c>
      <c r="K648" s="29">
        <v>7378726</v>
      </c>
      <c r="L648" s="65"/>
      <c r="M648" s="45">
        <f>RANK(K648,$K$3:K648)</f>
        <v>645</v>
      </c>
    </row>
    <row r="649" spans="1:13" ht="18" hidden="1">
      <c r="A649" s="61">
        <f>_xlfn.AGGREGATE(3,5,$B$3:B649)</f>
        <v>16</v>
      </c>
      <c r="B649" s="68" t="s">
        <v>1412</v>
      </c>
      <c r="C649" s="68" t="s">
        <v>1413</v>
      </c>
      <c r="D649" s="55" t="s">
        <v>572</v>
      </c>
      <c r="E649" s="55" t="s">
        <v>3938</v>
      </c>
      <c r="F649" s="69" t="s">
        <v>1414</v>
      </c>
      <c r="G649" s="24">
        <v>549</v>
      </c>
      <c r="H649" s="70" t="s">
        <v>1408</v>
      </c>
      <c r="I649" s="63" t="s">
        <v>3261</v>
      </c>
      <c r="J649" s="64" t="s">
        <v>3262</v>
      </c>
      <c r="K649" s="29">
        <v>7369739</v>
      </c>
      <c r="L649" s="65"/>
      <c r="M649" s="45">
        <f>RANK(K649,$K$3:K649)</f>
        <v>646</v>
      </c>
    </row>
    <row r="650" spans="1:13" ht="36" hidden="1">
      <c r="A650" s="61">
        <f>_xlfn.AGGREGATE(3,5,$B$3:B650)</f>
        <v>16</v>
      </c>
      <c r="B650" s="82" t="s">
        <v>1181</v>
      </c>
      <c r="C650" s="82" t="s">
        <v>1182</v>
      </c>
      <c r="D650" s="55" t="s">
        <v>1183</v>
      </c>
      <c r="E650" s="55" t="s">
        <v>3897</v>
      </c>
      <c r="F650" s="2" t="s">
        <v>1184</v>
      </c>
      <c r="G650" s="24">
        <v>445</v>
      </c>
      <c r="H650" s="57" t="s">
        <v>1176</v>
      </c>
      <c r="I650" s="63" t="s">
        <v>3120</v>
      </c>
      <c r="J650" s="64" t="s">
        <v>3121</v>
      </c>
      <c r="K650" s="29">
        <v>7360077</v>
      </c>
      <c r="L650" s="65"/>
      <c r="M650" s="45">
        <f>RANK(K650,$K$3:K650)</f>
        <v>647</v>
      </c>
    </row>
    <row r="651" spans="1:13" ht="18" hidden="1">
      <c r="A651" s="61">
        <f>_xlfn.AGGREGATE(3,5,$B$3:B651)</f>
        <v>16</v>
      </c>
      <c r="B651" s="107" t="s">
        <v>2277</v>
      </c>
      <c r="C651" s="114" t="s">
        <v>2278</v>
      </c>
      <c r="D651" s="89" t="s">
        <v>9</v>
      </c>
      <c r="E651" s="55" t="s">
        <v>3900</v>
      </c>
      <c r="F651" s="89" t="s">
        <v>2279</v>
      </c>
      <c r="G651" s="24">
        <v>842</v>
      </c>
      <c r="H651" s="90">
        <v>43601</v>
      </c>
      <c r="I651" s="63" t="s">
        <v>3789</v>
      </c>
      <c r="J651" s="64" t="s">
        <v>3790</v>
      </c>
      <c r="K651" s="29">
        <v>7334803</v>
      </c>
      <c r="L651" s="65"/>
      <c r="M651" s="45">
        <f>RANK(K651,$K$3:K651)</f>
        <v>648</v>
      </c>
    </row>
    <row r="652" spans="1:13" ht="36" hidden="1">
      <c r="A652" s="61">
        <f>_xlfn.AGGREGATE(3,5,$B$3:B652)</f>
        <v>16</v>
      </c>
      <c r="B652" s="62" t="s">
        <v>1280</v>
      </c>
      <c r="C652" s="62" t="s">
        <v>1281</v>
      </c>
      <c r="D652" s="55" t="s">
        <v>3869</v>
      </c>
      <c r="E652" s="55" t="s">
        <v>3886</v>
      </c>
      <c r="F652" s="144" t="s">
        <v>1282</v>
      </c>
      <c r="G652" s="24">
        <v>492</v>
      </c>
      <c r="H652" s="70" t="s">
        <v>1276</v>
      </c>
      <c r="I652" s="63" t="s">
        <v>3182</v>
      </c>
      <c r="J652" s="64" t="s">
        <v>3183</v>
      </c>
      <c r="K652" s="29">
        <v>7283067</v>
      </c>
      <c r="L652" s="65"/>
      <c r="M652" s="45">
        <f>RANK(K652,$K$3:K652)</f>
        <v>649</v>
      </c>
    </row>
    <row r="653" spans="1:13" ht="18" hidden="1">
      <c r="A653" s="61">
        <f>_xlfn.AGGREGATE(3,5,$B$3:B653)</f>
        <v>16</v>
      </c>
      <c r="B653" s="10" t="s">
        <v>1388</v>
      </c>
      <c r="C653" s="10" t="s">
        <v>1389</v>
      </c>
      <c r="D653" s="55" t="s">
        <v>1390</v>
      </c>
      <c r="E653" s="55" t="s">
        <v>3921</v>
      </c>
      <c r="F653" s="9" t="s">
        <v>1391</v>
      </c>
      <c r="G653" s="24">
        <v>539</v>
      </c>
      <c r="H653" s="70" t="s">
        <v>1387</v>
      </c>
      <c r="I653" s="63" t="s">
        <v>3247</v>
      </c>
      <c r="J653" s="64" t="s">
        <v>3248</v>
      </c>
      <c r="K653" s="29">
        <v>7259944</v>
      </c>
      <c r="L653" s="65" t="s">
        <v>3953</v>
      </c>
      <c r="M653" s="45">
        <f>RANK(K653,$K$3:K653)</f>
        <v>650</v>
      </c>
    </row>
    <row r="654" spans="1:13" ht="36" hidden="1">
      <c r="A654" s="61">
        <f>_xlfn.AGGREGATE(3,5,$B$3:B654)</f>
        <v>16</v>
      </c>
      <c r="B654" s="123" t="s">
        <v>1624</v>
      </c>
      <c r="C654" s="139" t="s">
        <v>1625</v>
      </c>
      <c r="D654" s="91" t="s">
        <v>3869</v>
      </c>
      <c r="E654" s="55" t="s">
        <v>3886</v>
      </c>
      <c r="F654" s="13" t="s">
        <v>1626</v>
      </c>
      <c r="G654" s="24">
        <v>626</v>
      </c>
      <c r="H654" s="70" t="s">
        <v>1611</v>
      </c>
      <c r="I654" s="63" t="s">
        <v>3391</v>
      </c>
      <c r="J654" s="64" t="s">
        <v>3392</v>
      </c>
      <c r="K654" s="29">
        <v>7217512</v>
      </c>
      <c r="L654" s="65"/>
      <c r="M654" s="45">
        <f>RANK(K654,$K$3:K654)</f>
        <v>651</v>
      </c>
    </row>
    <row r="655" spans="1:13" ht="18" hidden="1">
      <c r="A655" s="61">
        <f>_xlfn.AGGREGATE(3,5,$B$3:B655)</f>
        <v>16</v>
      </c>
      <c r="B655" s="88" t="s">
        <v>2052</v>
      </c>
      <c r="C655" s="88" t="s">
        <v>2053</v>
      </c>
      <c r="D655" s="91" t="s">
        <v>3869</v>
      </c>
      <c r="E655" s="55" t="s">
        <v>3886</v>
      </c>
      <c r="F655" s="89" t="s">
        <v>2054</v>
      </c>
      <c r="G655" s="24">
        <v>773</v>
      </c>
      <c r="H655" s="90" t="s">
        <v>2048</v>
      </c>
      <c r="I655" s="63" t="s">
        <v>3653</v>
      </c>
      <c r="J655" s="64" t="s">
        <v>3654</v>
      </c>
      <c r="K655" s="29">
        <v>7173258</v>
      </c>
      <c r="L655" s="65"/>
      <c r="M655" s="45">
        <f>RANK(K655,$K$3:K655)</f>
        <v>652</v>
      </c>
    </row>
    <row r="656" spans="1:13" ht="31.5" hidden="1">
      <c r="A656" s="61">
        <f>_xlfn.AGGREGATE(3,5,$B$3:B656)</f>
        <v>16</v>
      </c>
      <c r="B656" s="62" t="s">
        <v>357</v>
      </c>
      <c r="C656" s="62" t="s">
        <v>358</v>
      </c>
      <c r="D656" s="55" t="s">
        <v>3874</v>
      </c>
      <c r="E656" s="55" t="s">
        <v>3903</v>
      </c>
      <c r="F656" s="2" t="s">
        <v>359</v>
      </c>
      <c r="G656" s="24">
        <v>120</v>
      </c>
      <c r="H656" s="57" t="s">
        <v>355</v>
      </c>
      <c r="I656" s="63" t="s">
        <v>2611</v>
      </c>
      <c r="J656" s="64" t="s">
        <v>2612</v>
      </c>
      <c r="K656" s="29">
        <v>7169076</v>
      </c>
      <c r="L656" s="65"/>
      <c r="M656" s="45">
        <f>RANK(K656,$K$3:K656)</f>
        <v>653</v>
      </c>
    </row>
    <row r="657" spans="1:13" ht="18" hidden="1">
      <c r="A657" s="61">
        <f>_xlfn.AGGREGATE(3,5,$B$3:B657)</f>
        <v>16</v>
      </c>
      <c r="B657" s="71" t="s">
        <v>1571</v>
      </c>
      <c r="C657" s="68" t="s">
        <v>1572</v>
      </c>
      <c r="D657" s="55" t="s">
        <v>3869</v>
      </c>
      <c r="E657" s="55" t="s">
        <v>3886</v>
      </c>
      <c r="F657" s="12" t="s">
        <v>1573</v>
      </c>
      <c r="G657" s="24">
        <v>607</v>
      </c>
      <c r="H657" s="70" t="s">
        <v>1570</v>
      </c>
      <c r="I657" s="63" t="s">
        <v>3357</v>
      </c>
      <c r="J657" s="64" t="s">
        <v>3358</v>
      </c>
      <c r="K657" s="29">
        <v>7157393</v>
      </c>
      <c r="L657" s="65"/>
      <c r="M657" s="45">
        <f>RANK(K657,$K$3:K657)</f>
        <v>654</v>
      </c>
    </row>
    <row r="658" spans="1:13" ht="36" hidden="1">
      <c r="A658" s="61">
        <f>_xlfn.AGGREGATE(3,5,$B$3:B658)</f>
        <v>16</v>
      </c>
      <c r="B658" s="116" t="s">
        <v>1738</v>
      </c>
      <c r="C658" s="132" t="s">
        <v>1739</v>
      </c>
      <c r="D658" s="91" t="s">
        <v>326</v>
      </c>
      <c r="E658" s="55" t="s">
        <v>3892</v>
      </c>
      <c r="F658" s="13" t="s">
        <v>1740</v>
      </c>
      <c r="G658" s="24">
        <v>669</v>
      </c>
      <c r="H658" s="70" t="s">
        <v>1716</v>
      </c>
      <c r="I658" s="63" t="s">
        <v>3463</v>
      </c>
      <c r="J658" s="64" t="s">
        <v>3464</v>
      </c>
      <c r="K658" s="29">
        <v>7068846</v>
      </c>
      <c r="L658" s="65"/>
      <c r="M658" s="45">
        <f>RANK(K658,$K$3:K658)</f>
        <v>655</v>
      </c>
    </row>
    <row r="659" spans="1:13" ht="36" hidden="1">
      <c r="A659" s="61">
        <f>_xlfn.AGGREGATE(3,5,$B$3:B659)</f>
        <v>16</v>
      </c>
      <c r="B659" s="88" t="s">
        <v>2007</v>
      </c>
      <c r="C659" s="88" t="s">
        <v>2008</v>
      </c>
      <c r="D659" s="89" t="s">
        <v>3869</v>
      </c>
      <c r="E659" s="55" t="s">
        <v>3886</v>
      </c>
      <c r="F659" s="89" t="s">
        <v>2009</v>
      </c>
      <c r="G659" s="24">
        <v>760</v>
      </c>
      <c r="H659" s="152" t="s">
        <v>2006</v>
      </c>
      <c r="I659" s="63" t="s">
        <v>3627</v>
      </c>
      <c r="J659" s="64" t="s">
        <v>3628</v>
      </c>
      <c r="K659" s="29">
        <v>7023469</v>
      </c>
      <c r="L659" s="65"/>
      <c r="M659" s="45">
        <f>RANK(K659,$K$3:K659)</f>
        <v>656</v>
      </c>
    </row>
    <row r="660" spans="1:13" ht="18" hidden="1">
      <c r="A660" s="61">
        <f>_xlfn.AGGREGATE(3,5,$B$3:B660)</f>
        <v>16</v>
      </c>
      <c r="B660" s="107" t="s">
        <v>2286</v>
      </c>
      <c r="C660" s="160" t="s">
        <v>2287</v>
      </c>
      <c r="D660" s="89" t="s">
        <v>3869</v>
      </c>
      <c r="E660" s="55" t="s">
        <v>3886</v>
      </c>
      <c r="F660" s="89" t="s">
        <v>2288</v>
      </c>
      <c r="G660" s="24">
        <v>845</v>
      </c>
      <c r="H660" s="90">
        <v>43668</v>
      </c>
      <c r="I660" s="63" t="s">
        <v>3795</v>
      </c>
      <c r="J660" s="64" t="s">
        <v>3796</v>
      </c>
      <c r="K660" s="29">
        <v>7022747</v>
      </c>
      <c r="L660" s="65"/>
      <c r="M660" s="45">
        <f>RANK(K660,$K$3:K660)</f>
        <v>657</v>
      </c>
    </row>
    <row r="661" spans="1:13" ht="36" hidden="1">
      <c r="A661" s="61">
        <f>_xlfn.AGGREGATE(3,5,$B$3:B661)</f>
        <v>16</v>
      </c>
      <c r="B661" s="193" t="s">
        <v>2370</v>
      </c>
      <c r="C661" s="179" t="s">
        <v>2371</v>
      </c>
      <c r="D661" s="89" t="s">
        <v>576</v>
      </c>
      <c r="E661" s="55" t="s">
        <v>3928</v>
      </c>
      <c r="F661" s="94" t="s">
        <v>2372</v>
      </c>
      <c r="G661" s="24">
        <v>873</v>
      </c>
      <c r="H661" s="90">
        <v>43818</v>
      </c>
      <c r="I661" s="63" t="s">
        <v>3851</v>
      </c>
      <c r="J661" s="64" t="s">
        <v>3852</v>
      </c>
      <c r="K661" s="29">
        <v>7014975</v>
      </c>
      <c r="L661" s="65"/>
      <c r="M661" s="45">
        <f>RANK(K661,$K$3:K661)</f>
        <v>658</v>
      </c>
    </row>
    <row r="662" spans="1:13" ht="18" hidden="1">
      <c r="A662" s="61">
        <f>_xlfn.AGGREGATE(3,5,$B$3:B662)</f>
        <v>16</v>
      </c>
      <c r="B662" s="62" t="s">
        <v>545</v>
      </c>
      <c r="C662" s="62" t="s">
        <v>546</v>
      </c>
      <c r="D662" s="55" t="s">
        <v>71</v>
      </c>
      <c r="E662" s="55" t="s">
        <v>3911</v>
      </c>
      <c r="F662" s="2" t="s">
        <v>547</v>
      </c>
      <c r="G662" s="24">
        <v>193</v>
      </c>
      <c r="H662" s="57" t="s">
        <v>523</v>
      </c>
      <c r="I662" s="63" t="s">
        <v>2729</v>
      </c>
      <c r="J662" s="64" t="s">
        <v>2730</v>
      </c>
      <c r="K662" s="29">
        <v>6961065</v>
      </c>
      <c r="L662" s="65"/>
      <c r="M662" s="45">
        <f>RANK(K662,$K$3:K662)</f>
        <v>659</v>
      </c>
    </row>
    <row r="663" spans="1:13" ht="18" hidden="1">
      <c r="A663" s="61">
        <f>_xlfn.AGGREGATE(3,5,$B$3:B663)</f>
        <v>16</v>
      </c>
      <c r="B663" s="71" t="s">
        <v>1652</v>
      </c>
      <c r="C663" s="116" t="s">
        <v>1653</v>
      </c>
      <c r="D663" s="91" t="s">
        <v>3869</v>
      </c>
      <c r="E663" s="55" t="s">
        <v>3886</v>
      </c>
      <c r="F663" s="13" t="s">
        <v>1654</v>
      </c>
      <c r="G663" s="24">
        <v>638</v>
      </c>
      <c r="H663" s="70" t="s">
        <v>1642</v>
      </c>
      <c r="I663" s="63" t="s">
        <v>3409</v>
      </c>
      <c r="J663" s="64" t="s">
        <v>3410</v>
      </c>
      <c r="K663" s="29">
        <v>6953017</v>
      </c>
      <c r="L663" s="65"/>
      <c r="M663" s="45">
        <f>RANK(K663,$K$3:K663)</f>
        <v>660</v>
      </c>
    </row>
    <row r="664" spans="1:13" ht="36" hidden="1">
      <c r="A664" s="61">
        <f>_xlfn.AGGREGATE(3,5,$B$3:B664)</f>
        <v>16</v>
      </c>
      <c r="B664" s="163" t="s">
        <v>2247</v>
      </c>
      <c r="C664" s="114" t="s">
        <v>2248</v>
      </c>
      <c r="D664" s="89" t="s">
        <v>3870</v>
      </c>
      <c r="E664" s="55" t="s">
        <v>3926</v>
      </c>
      <c r="F664" s="89" t="s">
        <v>2249</v>
      </c>
      <c r="G664" s="24">
        <v>832</v>
      </c>
      <c r="H664" s="90">
        <v>43584</v>
      </c>
      <c r="I664" s="63" t="s">
        <v>3771</v>
      </c>
      <c r="J664" s="64" t="s">
        <v>3772</v>
      </c>
      <c r="K664" s="29">
        <v>6939007</v>
      </c>
      <c r="L664" s="65"/>
      <c r="M664" s="45">
        <f>RANK(K664,$K$3:K664)</f>
        <v>661</v>
      </c>
    </row>
    <row r="665" spans="1:13" ht="18" hidden="1">
      <c r="A665" s="61">
        <f>_xlfn.AGGREGATE(3,5,$B$3:B665)</f>
        <v>16</v>
      </c>
      <c r="B665" s="62" t="s">
        <v>777</v>
      </c>
      <c r="C665" s="62" t="s">
        <v>778</v>
      </c>
      <c r="D665" s="55" t="s">
        <v>3870</v>
      </c>
      <c r="E665" s="55" t="s">
        <v>3926</v>
      </c>
      <c r="F665" s="2" t="s">
        <v>779</v>
      </c>
      <c r="G665" s="24">
        <v>282</v>
      </c>
      <c r="H665" s="57" t="s">
        <v>745</v>
      </c>
      <c r="I665" s="63" t="s">
        <v>2875</v>
      </c>
      <c r="J665" s="64" t="s">
        <v>2876</v>
      </c>
      <c r="K665" s="29">
        <v>6912990</v>
      </c>
      <c r="L665" s="65"/>
      <c r="M665" s="45">
        <f>RANK(K665,$K$3:K665)</f>
        <v>662</v>
      </c>
    </row>
    <row r="666" spans="1:13" ht="36" hidden="1">
      <c r="A666" s="61">
        <f>_xlfn.AGGREGATE(3,5,$B$3:B666)</f>
        <v>16</v>
      </c>
      <c r="B666" s="111" t="s">
        <v>1460</v>
      </c>
      <c r="C666" s="111" t="s">
        <v>1461</v>
      </c>
      <c r="D666" s="55" t="s">
        <v>146</v>
      </c>
      <c r="E666" s="55" t="s">
        <v>3895</v>
      </c>
      <c r="F666" s="69" t="s">
        <v>1462</v>
      </c>
      <c r="G666" s="24">
        <v>567</v>
      </c>
      <c r="H666" s="70" t="s">
        <v>1463</v>
      </c>
      <c r="I666" s="63" t="s">
        <v>3291</v>
      </c>
      <c r="J666" s="64" t="s">
        <v>3292</v>
      </c>
      <c r="K666" s="29">
        <v>6818582</v>
      </c>
      <c r="L666" s="65"/>
      <c r="M666" s="45">
        <f>RANK(K666,$K$3:K666)</f>
        <v>663</v>
      </c>
    </row>
    <row r="667" spans="1:13" ht="18" hidden="1">
      <c r="A667" s="61">
        <f>_xlfn.AGGREGATE(3,5,$B$3:B667)</f>
        <v>16</v>
      </c>
      <c r="B667" s="68" t="s">
        <v>1488</v>
      </c>
      <c r="C667" s="68" t="s">
        <v>1489</v>
      </c>
      <c r="D667" s="55" t="s">
        <v>3876</v>
      </c>
      <c r="E667" s="55" t="s">
        <v>3889</v>
      </c>
      <c r="F667" s="69" t="s">
        <v>1490</v>
      </c>
      <c r="G667" s="24">
        <v>577</v>
      </c>
      <c r="H667" s="70" t="s">
        <v>1480</v>
      </c>
      <c r="I667" s="63" t="s">
        <v>3307</v>
      </c>
      <c r="J667" s="64" t="s">
        <v>3308</v>
      </c>
      <c r="K667" s="29">
        <v>6746775</v>
      </c>
      <c r="L667" s="65"/>
      <c r="M667" s="45">
        <f>RANK(K667,$K$3:K667)</f>
        <v>664</v>
      </c>
    </row>
    <row r="668" spans="1:13" ht="33" hidden="1">
      <c r="A668" s="61">
        <f>_xlfn.AGGREGATE(3,5,$B$3:B668)</f>
        <v>16</v>
      </c>
      <c r="B668" s="194" t="s">
        <v>1921</v>
      </c>
      <c r="C668" s="68" t="s">
        <v>1922</v>
      </c>
      <c r="D668" s="91" t="s">
        <v>3876</v>
      </c>
      <c r="E668" s="55" t="s">
        <v>3889</v>
      </c>
      <c r="F668" s="159" t="s">
        <v>1923</v>
      </c>
      <c r="G668" s="24">
        <v>733</v>
      </c>
      <c r="H668" s="70" t="s">
        <v>1920</v>
      </c>
      <c r="I668" s="63" t="s">
        <v>3575</v>
      </c>
      <c r="J668" s="64" t="s">
        <v>3576</v>
      </c>
      <c r="K668" s="29">
        <v>6560989</v>
      </c>
      <c r="L668" s="65"/>
      <c r="M668" s="45">
        <f>RANK(K668,$K$3:K668)</f>
        <v>665</v>
      </c>
    </row>
    <row r="669" spans="1:13" ht="36" hidden="1">
      <c r="A669" s="61">
        <f>_xlfn.AGGREGATE(3,5,$B$3:B669)</f>
        <v>16</v>
      </c>
      <c r="B669" s="88" t="s">
        <v>2199</v>
      </c>
      <c r="C669" s="114" t="s">
        <v>2200</v>
      </c>
      <c r="D669" s="89" t="s">
        <v>112</v>
      </c>
      <c r="E669" s="55" t="s">
        <v>3902</v>
      </c>
      <c r="F669" s="89" t="s">
        <v>2201</v>
      </c>
      <c r="G669" s="24">
        <v>816</v>
      </c>
      <c r="H669" s="90">
        <v>43544</v>
      </c>
      <c r="I669" s="63" t="s">
        <v>3739</v>
      </c>
      <c r="J669" s="64" t="s">
        <v>3740</v>
      </c>
      <c r="K669" s="29">
        <v>6501316</v>
      </c>
      <c r="L669" s="65"/>
      <c r="M669" s="45">
        <f>RANK(K669,$K$3:K669)</f>
        <v>666</v>
      </c>
    </row>
    <row r="670" spans="1:13" ht="18" hidden="1">
      <c r="A670" s="61">
        <f>_xlfn.AGGREGATE(3,5,$B$3:B670)</f>
        <v>16</v>
      </c>
      <c r="B670" s="62" t="s">
        <v>1596</v>
      </c>
      <c r="C670" s="116" t="s">
        <v>1597</v>
      </c>
      <c r="D670" s="55" t="s">
        <v>135</v>
      </c>
      <c r="E670" s="55" t="s">
        <v>3908</v>
      </c>
      <c r="F670" s="13" t="s">
        <v>1598</v>
      </c>
      <c r="G670" s="24">
        <v>617</v>
      </c>
      <c r="H670" s="70" t="s">
        <v>1583</v>
      </c>
      <c r="I670" s="63" t="s">
        <v>3373</v>
      </c>
      <c r="J670" s="64" t="s">
        <v>3374</v>
      </c>
      <c r="K670" s="29">
        <v>6440691</v>
      </c>
      <c r="L670" s="65"/>
      <c r="M670" s="45">
        <f>RANK(K670,$K$3:K670)</f>
        <v>667</v>
      </c>
    </row>
    <row r="671" spans="1:13" ht="18" hidden="1">
      <c r="A671" s="61">
        <f>_xlfn.AGGREGATE(3,5,$B$3:B671)</f>
        <v>16</v>
      </c>
      <c r="B671" s="71" t="s">
        <v>1695</v>
      </c>
      <c r="C671" s="68" t="s">
        <v>1696</v>
      </c>
      <c r="D671" s="91" t="s">
        <v>3869</v>
      </c>
      <c r="E671" s="55" t="s">
        <v>3886</v>
      </c>
      <c r="F671" s="13" t="s">
        <v>1697</v>
      </c>
      <c r="G671" s="24">
        <v>654</v>
      </c>
      <c r="H671" s="70" t="s">
        <v>1694</v>
      </c>
      <c r="I671" s="63" t="s">
        <v>3435</v>
      </c>
      <c r="J671" s="64" t="s">
        <v>3436</v>
      </c>
      <c r="K671" s="29">
        <v>6362555</v>
      </c>
      <c r="L671" s="65"/>
      <c r="M671" s="45">
        <f>RANK(K671,$K$3:K671)</f>
        <v>668</v>
      </c>
    </row>
    <row r="672" spans="1:13" ht="31.5" hidden="1">
      <c r="A672" s="61">
        <f>_xlfn.AGGREGATE(3,5,$B$3:B672)</f>
        <v>16</v>
      </c>
      <c r="B672" s="109" t="s">
        <v>1767</v>
      </c>
      <c r="C672" s="116" t="s">
        <v>1768</v>
      </c>
      <c r="D672" s="91" t="s">
        <v>112</v>
      </c>
      <c r="E672" s="55" t="s">
        <v>3902</v>
      </c>
      <c r="F672" s="15" t="s">
        <v>1769</v>
      </c>
      <c r="G672" s="24">
        <v>679</v>
      </c>
      <c r="H672" s="70" t="s">
        <v>1766</v>
      </c>
      <c r="I672" s="63" t="s">
        <v>3481</v>
      </c>
      <c r="J672" s="64" t="s">
        <v>3482</v>
      </c>
      <c r="K672" s="29">
        <v>6237371</v>
      </c>
      <c r="L672" s="65"/>
      <c r="M672" s="45">
        <f>RANK(K672,$K$3:K672)</f>
        <v>669</v>
      </c>
    </row>
    <row r="673" spans="1:13" ht="36" hidden="1">
      <c r="A673" s="61">
        <f>_xlfn.AGGREGATE(3,5,$B$3:B673)</f>
        <v>16</v>
      </c>
      <c r="B673" s="88" t="s">
        <v>1991</v>
      </c>
      <c r="C673" s="154" t="s">
        <v>1992</v>
      </c>
      <c r="D673" s="89" t="s">
        <v>871</v>
      </c>
      <c r="E673" s="55" t="s">
        <v>3927</v>
      </c>
      <c r="F673" s="89" t="s">
        <v>1993</v>
      </c>
      <c r="G673" s="24">
        <v>754</v>
      </c>
      <c r="H673" s="152">
        <v>41988</v>
      </c>
      <c r="I673" s="63" t="s">
        <v>3617</v>
      </c>
      <c r="J673" s="64" t="s">
        <v>3618</v>
      </c>
      <c r="K673" s="29">
        <v>6197557</v>
      </c>
      <c r="L673" s="65"/>
      <c r="M673" s="45">
        <f>RANK(K673,$K$3:K673)</f>
        <v>670</v>
      </c>
    </row>
    <row r="674" spans="1:13" s="195" customFormat="1" ht="18" hidden="1">
      <c r="A674" s="61">
        <f>_xlfn.AGGREGATE(3,5,$B$3:B674)</f>
        <v>16</v>
      </c>
      <c r="B674" s="92" t="s">
        <v>2331</v>
      </c>
      <c r="C674" s="135" t="s">
        <v>2332</v>
      </c>
      <c r="D674" s="89" t="s">
        <v>146</v>
      </c>
      <c r="E674" s="55" t="s">
        <v>3895</v>
      </c>
      <c r="F674" s="89" t="s">
        <v>2333</v>
      </c>
      <c r="G674" s="24">
        <v>860</v>
      </c>
      <c r="H674" s="90">
        <v>43788</v>
      </c>
      <c r="I674" s="63" t="s">
        <v>3825</v>
      </c>
      <c r="J674" s="64" t="s">
        <v>3826</v>
      </c>
      <c r="K674" s="29">
        <v>6140856</v>
      </c>
      <c r="L674" s="65"/>
      <c r="M674" s="45">
        <f>RANK(K674,$K$3:K674)</f>
        <v>671</v>
      </c>
    </row>
    <row r="675" spans="1:13" ht="18" hidden="1">
      <c r="A675" s="61">
        <f>_xlfn.AGGREGATE(3,5,$B$3:B675)</f>
        <v>16</v>
      </c>
      <c r="B675" s="137" t="s">
        <v>1832</v>
      </c>
      <c r="C675" s="116" t="s">
        <v>1833</v>
      </c>
      <c r="D675" s="91" t="s">
        <v>108</v>
      </c>
      <c r="E675" s="55" t="s">
        <v>3930</v>
      </c>
      <c r="F675" s="16" t="s">
        <v>1834</v>
      </c>
      <c r="G675" s="24">
        <v>703</v>
      </c>
      <c r="H675" s="70" t="s">
        <v>1819</v>
      </c>
      <c r="I675" s="63" t="s">
        <v>3523</v>
      </c>
      <c r="J675" s="64" t="s">
        <v>3524</v>
      </c>
      <c r="K675" s="29">
        <v>6063854</v>
      </c>
      <c r="L675" s="65"/>
      <c r="M675" s="45">
        <f>RANK(K675,$K$3:K675)</f>
        <v>672</v>
      </c>
    </row>
    <row r="676" spans="1:13" ht="18" hidden="1">
      <c r="A676" s="61">
        <f>_xlfn.AGGREGATE(3,5,$B$3:B676)</f>
        <v>16</v>
      </c>
      <c r="B676" s="92" t="s">
        <v>2343</v>
      </c>
      <c r="C676" s="135" t="s">
        <v>2344</v>
      </c>
      <c r="D676" s="89" t="s">
        <v>649</v>
      </c>
      <c r="E676" s="55" t="s">
        <v>3919</v>
      </c>
      <c r="F676" s="89" t="s">
        <v>2345</v>
      </c>
      <c r="G676" s="24">
        <v>864</v>
      </c>
      <c r="H676" s="90">
        <v>43788</v>
      </c>
      <c r="I676" s="63" t="s">
        <v>3833</v>
      </c>
      <c r="J676" s="64" t="s">
        <v>3834</v>
      </c>
      <c r="K676" s="29">
        <v>6061441</v>
      </c>
      <c r="L676" s="65"/>
      <c r="M676" s="45">
        <f>RANK(K676,$K$3:K676)</f>
        <v>673</v>
      </c>
    </row>
    <row r="677" spans="1:13" ht="36" hidden="1">
      <c r="A677" s="61">
        <f>_xlfn.AGGREGATE(3,5,$B$3:B677)</f>
        <v>16</v>
      </c>
      <c r="B677" s="62" t="s">
        <v>1068</v>
      </c>
      <c r="C677" s="62" t="s">
        <v>1069</v>
      </c>
      <c r="D677" s="55" t="s">
        <v>685</v>
      </c>
      <c r="E677" s="55" t="s">
        <v>3884</v>
      </c>
      <c r="F677" s="2" t="s">
        <v>1070</v>
      </c>
      <c r="G677" s="24">
        <v>400</v>
      </c>
      <c r="H677" s="57" t="s">
        <v>1064</v>
      </c>
      <c r="I677" s="63" t="s">
        <v>3055</v>
      </c>
      <c r="J677" s="64" t="s">
        <v>3056</v>
      </c>
      <c r="K677" s="29">
        <v>6039654</v>
      </c>
      <c r="L677" s="65"/>
      <c r="M677" s="45">
        <f>RANK(K677,$K$3:K677)</f>
        <v>674</v>
      </c>
    </row>
    <row r="678" spans="1:13" ht="18" hidden="1">
      <c r="A678" s="61">
        <f>_xlfn.AGGREGATE(3,5,$B$3:B678)</f>
        <v>16</v>
      </c>
      <c r="B678" s="107" t="s">
        <v>2268</v>
      </c>
      <c r="C678" s="114" t="s">
        <v>2269</v>
      </c>
      <c r="D678" s="89" t="s">
        <v>139</v>
      </c>
      <c r="E678" s="55" t="s">
        <v>3885</v>
      </c>
      <c r="F678" s="89" t="s">
        <v>2270</v>
      </c>
      <c r="G678" s="24">
        <v>839</v>
      </c>
      <c r="H678" s="90">
        <v>43601</v>
      </c>
      <c r="I678" s="63" t="s">
        <v>3783</v>
      </c>
      <c r="J678" s="64" t="s">
        <v>3784</v>
      </c>
      <c r="K678" s="29">
        <v>5917018</v>
      </c>
      <c r="L678" s="65"/>
      <c r="M678" s="45">
        <f>RANK(K678,$K$3:K678)</f>
        <v>675</v>
      </c>
    </row>
    <row r="679" spans="1:13" ht="31.5" hidden="1">
      <c r="A679" s="61">
        <f>_xlfn.AGGREGATE(3,5,$B$3:B679)</f>
        <v>16</v>
      </c>
      <c r="B679" s="62" t="s">
        <v>430</v>
      </c>
      <c r="C679" s="62" t="s">
        <v>431</v>
      </c>
      <c r="D679" s="55" t="s">
        <v>17</v>
      </c>
      <c r="E679" s="55" t="s">
        <v>3891</v>
      </c>
      <c r="F679" s="2" t="s">
        <v>432</v>
      </c>
      <c r="G679" s="24">
        <v>149</v>
      </c>
      <c r="H679" s="57" t="s">
        <v>433</v>
      </c>
      <c r="I679" s="63" t="s">
        <v>2655</v>
      </c>
      <c r="J679" s="64" t="s">
        <v>2656</v>
      </c>
      <c r="K679" s="29">
        <v>5877857</v>
      </c>
      <c r="L679" s="65"/>
      <c r="M679" s="45">
        <f>RANK(K679,$K$3:K679)</f>
        <v>676</v>
      </c>
    </row>
    <row r="680" spans="1:13" s="145" customFormat="1" ht="36" hidden="1">
      <c r="A680" s="61">
        <f>_xlfn.AGGREGATE(3,5,$B$3:B680)</f>
        <v>16</v>
      </c>
      <c r="B680" s="128" t="s">
        <v>1798</v>
      </c>
      <c r="C680" s="147" t="s">
        <v>1799</v>
      </c>
      <c r="D680" s="91" t="s">
        <v>416</v>
      </c>
      <c r="E680" s="55" t="s">
        <v>3868</v>
      </c>
      <c r="F680" s="15" t="s">
        <v>1800</v>
      </c>
      <c r="G680" s="24">
        <v>691</v>
      </c>
      <c r="H680" s="70" t="s">
        <v>1791</v>
      </c>
      <c r="I680" s="63" t="s">
        <v>3501</v>
      </c>
      <c r="J680" s="64" t="s">
        <v>3502</v>
      </c>
      <c r="K680" s="29">
        <v>5858024</v>
      </c>
      <c r="L680" s="65"/>
      <c r="M680" s="45">
        <f>RANK(K680,$K$3:K680)</f>
        <v>677</v>
      </c>
    </row>
    <row r="681" spans="1:13" ht="18" hidden="1">
      <c r="A681" s="61">
        <f>_xlfn.AGGREGATE(3,5,$B$3:B681)</f>
        <v>16</v>
      </c>
      <c r="B681" s="123" t="s">
        <v>1776</v>
      </c>
      <c r="C681" s="116" t="s">
        <v>1777</v>
      </c>
      <c r="D681" s="55" t="s">
        <v>685</v>
      </c>
      <c r="E681" s="55" t="s">
        <v>3884</v>
      </c>
      <c r="F681" s="15" t="s">
        <v>1778</v>
      </c>
      <c r="G681" s="24">
        <v>682</v>
      </c>
      <c r="H681" s="70" t="s">
        <v>1766</v>
      </c>
      <c r="I681" s="63" t="s">
        <v>3487</v>
      </c>
      <c r="J681" s="64" t="s">
        <v>3488</v>
      </c>
      <c r="K681" s="29">
        <v>5736362</v>
      </c>
      <c r="L681" s="65"/>
      <c r="M681" s="45">
        <f>RANK(K681,$K$3:K681)</f>
        <v>678</v>
      </c>
    </row>
    <row r="682" spans="1:13" ht="18" hidden="1">
      <c r="A682" s="61">
        <f>_xlfn.AGGREGATE(3,5,$B$3:B682)</f>
        <v>16</v>
      </c>
      <c r="B682" s="116" t="s">
        <v>1917</v>
      </c>
      <c r="C682" s="105" t="s">
        <v>1918</v>
      </c>
      <c r="D682" s="91" t="s">
        <v>199</v>
      </c>
      <c r="E682" s="55" t="s">
        <v>3907</v>
      </c>
      <c r="F682" s="159" t="s">
        <v>1919</v>
      </c>
      <c r="G682" s="24">
        <v>732</v>
      </c>
      <c r="H682" s="70" t="s">
        <v>1920</v>
      </c>
      <c r="I682" s="63" t="s">
        <v>3573</v>
      </c>
      <c r="J682" s="64" t="s">
        <v>3574</v>
      </c>
      <c r="K682" s="29">
        <v>5666493</v>
      </c>
      <c r="L682" s="65"/>
      <c r="M682" s="45">
        <f>RANK(K682,$K$3:K682)</f>
        <v>679</v>
      </c>
    </row>
    <row r="683" spans="1:13" ht="18" hidden="1">
      <c r="A683" s="61">
        <f>_xlfn.AGGREGATE(3,5,$B$3:B683)</f>
        <v>16</v>
      </c>
      <c r="B683" s="82" t="s">
        <v>1139</v>
      </c>
      <c r="C683" s="82" t="s">
        <v>1140</v>
      </c>
      <c r="D683" s="55" t="s">
        <v>3876</v>
      </c>
      <c r="E683" s="55" t="s">
        <v>3889</v>
      </c>
      <c r="F683" s="4" t="s">
        <v>1141</v>
      </c>
      <c r="G683" s="24">
        <v>430</v>
      </c>
      <c r="H683" s="57" t="s">
        <v>1105</v>
      </c>
      <c r="I683" s="63" t="s">
        <v>3094</v>
      </c>
      <c r="J683" s="64" t="s">
        <v>3095</v>
      </c>
      <c r="K683" s="29">
        <v>5522790</v>
      </c>
      <c r="L683" s="65"/>
      <c r="M683" s="45">
        <f>RANK(K683,$K$3:K683)</f>
        <v>680</v>
      </c>
    </row>
    <row r="684" spans="1:13" ht="31.5" hidden="1">
      <c r="A684" s="61">
        <f>_xlfn.AGGREGATE(3,5,$B$3:B684)</f>
        <v>16</v>
      </c>
      <c r="B684" s="196" t="s">
        <v>2316</v>
      </c>
      <c r="C684" s="151" t="s">
        <v>2317</v>
      </c>
      <c r="D684" s="89" t="s">
        <v>306</v>
      </c>
      <c r="E684" s="55" t="s">
        <v>3916</v>
      </c>
      <c r="F684" s="89" t="s">
        <v>2318</v>
      </c>
      <c r="G684" s="24">
        <v>855</v>
      </c>
      <c r="H684" s="90">
        <v>43772</v>
      </c>
      <c r="I684" s="63" t="s">
        <v>3815</v>
      </c>
      <c r="J684" s="64" t="s">
        <v>3816</v>
      </c>
      <c r="K684" s="29">
        <v>5408070</v>
      </c>
      <c r="L684" s="65"/>
      <c r="M684" s="45">
        <f>RANK(K684,$K$3:K684)</f>
        <v>681</v>
      </c>
    </row>
    <row r="685" spans="1:13" ht="36" hidden="1">
      <c r="A685" s="61">
        <f>_xlfn.AGGREGATE(3,5,$B$3:B685)</f>
        <v>16</v>
      </c>
      <c r="B685" s="62" t="s">
        <v>862</v>
      </c>
      <c r="C685" s="62" t="s">
        <v>863</v>
      </c>
      <c r="D685" s="55" t="s">
        <v>221</v>
      </c>
      <c r="E685" s="55" t="s">
        <v>3913</v>
      </c>
      <c r="F685" s="2" t="s">
        <v>864</v>
      </c>
      <c r="G685" s="24">
        <v>316</v>
      </c>
      <c r="H685" s="57" t="s">
        <v>865</v>
      </c>
      <c r="I685" s="63" t="s">
        <v>2927</v>
      </c>
      <c r="J685" s="64" t="s">
        <v>2928</v>
      </c>
      <c r="K685" s="29">
        <v>5361920</v>
      </c>
      <c r="L685" s="65"/>
      <c r="M685" s="45">
        <f>RANK(K685,$K$3:K685)</f>
        <v>682</v>
      </c>
    </row>
    <row r="686" spans="1:13" ht="18" hidden="1">
      <c r="A686" s="61">
        <f>_xlfn.AGGREGATE(3,5,$B$3:B686)</f>
        <v>16</v>
      </c>
      <c r="B686" s="71" t="s">
        <v>1707</v>
      </c>
      <c r="C686" s="68" t="s">
        <v>1708</v>
      </c>
      <c r="D686" s="91" t="s">
        <v>3873</v>
      </c>
      <c r="E686" s="55" t="s">
        <v>3932</v>
      </c>
      <c r="F686" s="13" t="s">
        <v>1709</v>
      </c>
      <c r="G686" s="24">
        <v>658</v>
      </c>
      <c r="H686" s="70" t="s">
        <v>1694</v>
      </c>
      <c r="I686" s="63" t="s">
        <v>3443</v>
      </c>
      <c r="J686" s="64" t="s">
        <v>3444</v>
      </c>
      <c r="K686" s="29">
        <v>5288477</v>
      </c>
      <c r="L686" s="65"/>
      <c r="M686" s="45">
        <f>RANK(K686,$K$3:K686)</f>
        <v>683</v>
      </c>
    </row>
    <row r="687" spans="1:13" ht="18" hidden="1">
      <c r="A687" s="61">
        <f>_xlfn.AGGREGATE(3,5,$B$3:B687)</f>
        <v>16</v>
      </c>
      <c r="B687" s="107" t="s">
        <v>2263</v>
      </c>
      <c r="C687" s="114" t="s">
        <v>2264</v>
      </c>
      <c r="D687" s="89" t="s">
        <v>231</v>
      </c>
      <c r="E687" s="55" t="s">
        <v>3922</v>
      </c>
      <c r="F687" s="89" t="s">
        <v>3940</v>
      </c>
      <c r="G687" s="24">
        <v>837</v>
      </c>
      <c r="H687" s="90">
        <v>43584</v>
      </c>
      <c r="I687" s="63" t="s">
        <v>2468</v>
      </c>
      <c r="J687" s="64" t="s">
        <v>2469</v>
      </c>
      <c r="K687" s="29">
        <v>5279012</v>
      </c>
      <c r="L687" s="65"/>
      <c r="M687" s="45">
        <f>RANK(K687,$K$3:K687)</f>
        <v>684</v>
      </c>
    </row>
    <row r="688" spans="1:13" ht="36" hidden="1">
      <c r="A688" s="61">
        <f>_xlfn.AGGREGATE(3,5,$B$3:B688)</f>
        <v>16</v>
      </c>
      <c r="B688" s="88" t="s">
        <v>2034</v>
      </c>
      <c r="C688" s="88" t="s">
        <v>2035</v>
      </c>
      <c r="D688" s="91" t="s">
        <v>559</v>
      </c>
      <c r="E688" s="55" t="s">
        <v>3935</v>
      </c>
      <c r="F688" s="89" t="s">
        <v>2036</v>
      </c>
      <c r="G688" s="24">
        <v>768</v>
      </c>
      <c r="H688" s="90" t="s">
        <v>2037</v>
      </c>
      <c r="I688" s="63" t="s">
        <v>3643</v>
      </c>
      <c r="J688" s="64" t="s">
        <v>3644</v>
      </c>
      <c r="K688" s="29">
        <v>5155442</v>
      </c>
      <c r="L688" s="65"/>
      <c r="M688" s="45">
        <f>RANK(K688,$K$3:K688)</f>
        <v>685</v>
      </c>
    </row>
    <row r="689" spans="1:13" ht="36" hidden="1">
      <c r="A689" s="61">
        <f>_xlfn.AGGREGATE(3,5,$B$3:B689)</f>
        <v>16</v>
      </c>
      <c r="B689" s="62" t="s">
        <v>1286</v>
      </c>
      <c r="C689" s="82" t="s">
        <v>1287</v>
      </c>
      <c r="D689" s="55" t="s">
        <v>685</v>
      </c>
      <c r="E689" s="55" t="s">
        <v>3884</v>
      </c>
      <c r="F689" s="144" t="s">
        <v>1288</v>
      </c>
      <c r="G689" s="24">
        <v>494</v>
      </c>
      <c r="H689" s="70" t="s">
        <v>1276</v>
      </c>
      <c r="I689" s="63" t="s">
        <v>3186</v>
      </c>
      <c r="J689" s="64" t="s">
        <v>3187</v>
      </c>
      <c r="K689" s="29">
        <v>5081082</v>
      </c>
      <c r="L689" s="65"/>
      <c r="M689" s="45">
        <f>RANK(K689,$K$3:K689)</f>
        <v>686</v>
      </c>
    </row>
    <row r="690" spans="1:13" s="197" customFormat="1" ht="18" hidden="1">
      <c r="A690" s="61">
        <f>_xlfn.AGGREGATE(3,5,$B$3:B690)</f>
        <v>16</v>
      </c>
      <c r="B690" s="62" t="s">
        <v>974</v>
      </c>
      <c r="C690" s="62" t="s">
        <v>975</v>
      </c>
      <c r="D690" s="55" t="s">
        <v>3873</v>
      </c>
      <c r="E690" s="55" t="s">
        <v>3932</v>
      </c>
      <c r="F690" s="2" t="s">
        <v>976</v>
      </c>
      <c r="G690" s="24">
        <v>362</v>
      </c>
      <c r="H690" s="57" t="s">
        <v>977</v>
      </c>
      <c r="I690" s="63" t="s">
        <v>2997</v>
      </c>
      <c r="J690" s="64" t="s">
        <v>2998</v>
      </c>
      <c r="K690" s="29">
        <v>5079680</v>
      </c>
      <c r="L690" s="65"/>
      <c r="M690" s="45">
        <f>RANK(K690,$K$3:K690)</f>
        <v>687</v>
      </c>
    </row>
    <row r="691" spans="1:13" ht="31.5" hidden="1">
      <c r="A691" s="61">
        <f>_xlfn.AGGREGATE(3,5,$B$3:B691)</f>
        <v>16</v>
      </c>
      <c r="B691" s="62" t="s">
        <v>19</v>
      </c>
      <c r="C691" s="62" t="s">
        <v>20</v>
      </c>
      <c r="D691" s="55" t="s">
        <v>17</v>
      </c>
      <c r="E691" s="55" t="s">
        <v>3891</v>
      </c>
      <c r="F691" s="2" t="s">
        <v>21</v>
      </c>
      <c r="G691" s="24">
        <v>4</v>
      </c>
      <c r="H691" s="57" t="s">
        <v>11</v>
      </c>
      <c r="I691" s="63" t="s">
        <v>2408</v>
      </c>
      <c r="J691" s="64" t="s">
        <v>2409</v>
      </c>
      <c r="K691" s="29">
        <v>5078401</v>
      </c>
      <c r="L691" s="65"/>
      <c r="M691" s="45">
        <f>RANK(K691,$K$3:K691)</f>
        <v>688</v>
      </c>
    </row>
    <row r="692" spans="1:13" ht="18" hidden="1">
      <c r="A692" s="61">
        <f>_xlfn.AGGREGATE(3,5,$B$3:B692)</f>
        <v>16</v>
      </c>
      <c r="B692" s="198" t="s">
        <v>2313</v>
      </c>
      <c r="C692" s="135" t="s">
        <v>2314</v>
      </c>
      <c r="D692" s="89" t="s">
        <v>9</v>
      </c>
      <c r="E692" s="55" t="s">
        <v>3900</v>
      </c>
      <c r="F692" s="89" t="s">
        <v>2315</v>
      </c>
      <c r="G692" s="24">
        <v>854</v>
      </c>
      <c r="H692" s="90">
        <v>43772</v>
      </c>
      <c r="I692" s="63" t="s">
        <v>3813</v>
      </c>
      <c r="J692" s="64" t="s">
        <v>3814</v>
      </c>
      <c r="K692" s="29">
        <v>5043945</v>
      </c>
      <c r="L692" s="65"/>
      <c r="M692" s="45">
        <f>RANK(K692,$K$3:K692)</f>
        <v>689</v>
      </c>
    </row>
    <row r="693" spans="1:13" ht="18" hidden="1">
      <c r="A693" s="61">
        <f>_xlfn.AGGREGATE(3,5,$B$3:B693)</f>
        <v>16</v>
      </c>
      <c r="B693" s="137" t="s">
        <v>1844</v>
      </c>
      <c r="C693" s="116" t="s">
        <v>1845</v>
      </c>
      <c r="D693" s="91" t="s">
        <v>45</v>
      </c>
      <c r="E693" s="55" t="s">
        <v>3937</v>
      </c>
      <c r="F693" s="16" t="s">
        <v>1846</v>
      </c>
      <c r="G693" s="24">
        <v>707</v>
      </c>
      <c r="H693" s="70" t="s">
        <v>1819</v>
      </c>
      <c r="I693" s="63" t="s">
        <v>3531</v>
      </c>
      <c r="J693" s="64" t="s">
        <v>3532</v>
      </c>
      <c r="K693" s="29">
        <v>5026251</v>
      </c>
      <c r="L693" s="65"/>
      <c r="M693" s="45">
        <f>RANK(K693,$K$3:K693)</f>
        <v>690</v>
      </c>
    </row>
    <row r="694" spans="1:13" ht="36" hidden="1">
      <c r="A694" s="61">
        <f>_xlfn.AGGREGATE(3,5,$B$3:B694)</f>
        <v>16</v>
      </c>
      <c r="B694" s="68" t="s">
        <v>1491</v>
      </c>
      <c r="C694" s="68" t="s">
        <v>1492</v>
      </c>
      <c r="D694" s="55" t="s">
        <v>580</v>
      </c>
      <c r="E694" s="55" t="s">
        <v>3893</v>
      </c>
      <c r="F694" s="69" t="s">
        <v>1493</v>
      </c>
      <c r="G694" s="24">
        <v>578</v>
      </c>
      <c r="H694" s="70" t="s">
        <v>1480</v>
      </c>
      <c r="I694" s="63" t="s">
        <v>3309</v>
      </c>
      <c r="J694" s="64" t="s">
        <v>3310</v>
      </c>
      <c r="K694" s="29">
        <v>4978583</v>
      </c>
      <c r="L694" s="65"/>
      <c r="M694" s="45">
        <f>RANK(K694,$K$3:K694)</f>
        <v>691</v>
      </c>
    </row>
    <row r="695" spans="1:13" ht="18" hidden="1">
      <c r="A695" s="61">
        <f>_xlfn.AGGREGATE(3,5,$B$3:B695)</f>
        <v>16</v>
      </c>
      <c r="B695" s="107" t="s">
        <v>2244</v>
      </c>
      <c r="C695" s="114" t="s">
        <v>2245</v>
      </c>
      <c r="D695" s="55" t="s">
        <v>375</v>
      </c>
      <c r="E695" s="55" t="s">
        <v>3883</v>
      </c>
      <c r="F695" s="89" t="s">
        <v>2246</v>
      </c>
      <c r="G695" s="24">
        <v>831</v>
      </c>
      <c r="H695" s="90">
        <v>43557</v>
      </c>
      <c r="I695" s="63" t="s">
        <v>3769</v>
      </c>
      <c r="J695" s="64" t="s">
        <v>3770</v>
      </c>
      <c r="K695" s="29">
        <v>4933101</v>
      </c>
      <c r="L695" s="65"/>
      <c r="M695" s="45">
        <f>RANK(K695,$K$3:K695)</f>
        <v>692</v>
      </c>
    </row>
    <row r="696" spans="1:13" ht="18" hidden="1">
      <c r="A696" s="61">
        <f>_xlfn.AGGREGATE(3,5,$B$3:B696)</f>
        <v>16</v>
      </c>
      <c r="B696" s="199" t="s">
        <v>2352</v>
      </c>
      <c r="C696" s="151" t="s">
        <v>2353</v>
      </c>
      <c r="D696" s="89" t="s">
        <v>842</v>
      </c>
      <c r="E696" s="55" t="s">
        <v>3915</v>
      </c>
      <c r="F696" s="94" t="s">
        <v>2354</v>
      </c>
      <c r="G696" s="24">
        <v>867</v>
      </c>
      <c r="H696" s="90">
        <v>43802</v>
      </c>
      <c r="I696" s="63" t="s">
        <v>3839</v>
      </c>
      <c r="J696" s="64" t="s">
        <v>3840</v>
      </c>
      <c r="K696" s="29">
        <v>4911375</v>
      </c>
      <c r="L696" s="65"/>
      <c r="M696" s="45">
        <f>RANK(K696,$K$3:K696)</f>
        <v>693</v>
      </c>
    </row>
    <row r="697" spans="1:13" ht="31.5" hidden="1">
      <c r="A697" s="61">
        <f>_xlfn.AGGREGATE(3,5,$B$3:B697)</f>
        <v>16</v>
      </c>
      <c r="B697" s="68" t="s">
        <v>1467</v>
      </c>
      <c r="C697" s="68" t="s">
        <v>1468</v>
      </c>
      <c r="D697" s="55" t="s">
        <v>146</v>
      </c>
      <c r="E697" s="55" t="s">
        <v>3895</v>
      </c>
      <c r="F697" s="69" t="s">
        <v>1469</v>
      </c>
      <c r="G697" s="24">
        <v>569</v>
      </c>
      <c r="H697" s="70" t="s">
        <v>1463</v>
      </c>
      <c r="I697" s="63" t="s">
        <v>3295</v>
      </c>
      <c r="J697" s="64" t="s">
        <v>3296</v>
      </c>
      <c r="K697" s="29">
        <v>4861740</v>
      </c>
      <c r="L697" s="65"/>
      <c r="M697" s="45">
        <f>RANK(K697,$K$3:K697)</f>
        <v>694</v>
      </c>
    </row>
    <row r="698" spans="1:13" ht="18" hidden="1">
      <c r="A698" s="61">
        <f>_xlfn.AGGREGATE(3,5,$B$3:B698)</f>
        <v>16</v>
      </c>
      <c r="B698" s="62" t="s">
        <v>1065</v>
      </c>
      <c r="C698" s="62" t="s">
        <v>1066</v>
      </c>
      <c r="D698" s="55" t="s">
        <v>17</v>
      </c>
      <c r="E698" s="55" t="s">
        <v>3891</v>
      </c>
      <c r="F698" s="2" t="s">
        <v>1067</v>
      </c>
      <c r="G698" s="24">
        <v>399</v>
      </c>
      <c r="H698" s="57" t="s">
        <v>1064</v>
      </c>
      <c r="I698" s="63" t="s">
        <v>3053</v>
      </c>
      <c r="J698" s="64" t="s">
        <v>3054</v>
      </c>
      <c r="K698" s="29">
        <v>4668123</v>
      </c>
      <c r="L698" s="65"/>
      <c r="M698" s="45">
        <f>RANK(K698,$K$3:K698)</f>
        <v>695</v>
      </c>
    </row>
    <row r="699" spans="1:13" ht="18" hidden="1">
      <c r="A699" s="61">
        <f>_xlfn.AGGREGATE(3,5,$B$3:B699)</f>
        <v>16</v>
      </c>
      <c r="B699" s="175" t="s">
        <v>2307</v>
      </c>
      <c r="C699" s="200" t="s">
        <v>2308</v>
      </c>
      <c r="D699" s="89" t="s">
        <v>3874</v>
      </c>
      <c r="E699" s="55" t="s">
        <v>3903</v>
      </c>
      <c r="F699" s="89" t="s">
        <v>2309</v>
      </c>
      <c r="G699" s="24">
        <v>852</v>
      </c>
      <c r="H699" s="90">
        <v>43772</v>
      </c>
      <c r="I699" s="63" t="s">
        <v>3809</v>
      </c>
      <c r="J699" s="64" t="s">
        <v>3810</v>
      </c>
      <c r="K699" s="29">
        <v>4599468</v>
      </c>
      <c r="L699" s="65"/>
      <c r="M699" s="45">
        <f>RANK(K699,$K$3:K699)</f>
        <v>696</v>
      </c>
    </row>
    <row r="700" spans="1:13" ht="18" hidden="1">
      <c r="A700" s="61">
        <f>_xlfn.AGGREGATE(3,5,$B$3:B700)</f>
        <v>16</v>
      </c>
      <c r="B700" s="62" t="s">
        <v>803</v>
      </c>
      <c r="C700" s="62" t="s">
        <v>804</v>
      </c>
      <c r="D700" s="55" t="s">
        <v>559</v>
      </c>
      <c r="E700" s="55" t="s">
        <v>3935</v>
      </c>
      <c r="F700" s="2" t="s">
        <v>805</v>
      </c>
      <c r="G700" s="24">
        <v>294</v>
      </c>
      <c r="H700" s="57" t="s">
        <v>790</v>
      </c>
      <c r="I700" s="63" t="s">
        <v>2891</v>
      </c>
      <c r="J700" s="64" t="s">
        <v>2892</v>
      </c>
      <c r="K700" s="29">
        <v>4493677</v>
      </c>
      <c r="L700" s="65"/>
      <c r="M700" s="45">
        <f>RANK(K700,$K$3:K700)</f>
        <v>697</v>
      </c>
    </row>
    <row r="701" spans="1:13" ht="18" hidden="1">
      <c r="A701" s="61">
        <f>_xlfn.AGGREGATE(3,5,$B$3:B701)</f>
        <v>16</v>
      </c>
      <c r="B701" s="62" t="s">
        <v>31</v>
      </c>
      <c r="C701" s="62" t="s">
        <v>32</v>
      </c>
      <c r="D701" s="55" t="s">
        <v>3876</v>
      </c>
      <c r="E701" s="55" t="s">
        <v>3889</v>
      </c>
      <c r="F701" s="2" t="s">
        <v>33</v>
      </c>
      <c r="G701" s="24">
        <v>9</v>
      </c>
      <c r="H701" s="57" t="s">
        <v>11</v>
      </c>
      <c r="I701" s="63" t="s">
        <v>2416</v>
      </c>
      <c r="J701" s="64" t="s">
        <v>2417</v>
      </c>
      <c r="K701" s="29">
        <v>4459560</v>
      </c>
      <c r="L701" s="65"/>
      <c r="M701" s="45">
        <f>RANK(K701,$K$3:K701)</f>
        <v>698</v>
      </c>
    </row>
    <row r="702" spans="1:13" ht="31.5" hidden="1">
      <c r="A702" s="61">
        <f>_xlfn.AGGREGATE(3,5,$B$3:B702)</f>
        <v>16</v>
      </c>
      <c r="B702" s="62" t="s">
        <v>261</v>
      </c>
      <c r="C702" s="82" t="s">
        <v>262</v>
      </c>
      <c r="D702" s="55" t="s">
        <v>3869</v>
      </c>
      <c r="E702" s="55" t="s">
        <v>3886</v>
      </c>
      <c r="F702" s="2" t="s">
        <v>263</v>
      </c>
      <c r="G702" s="24">
        <v>87</v>
      </c>
      <c r="H702" s="57" t="s">
        <v>250</v>
      </c>
      <c r="I702" s="63" t="s">
        <v>2553</v>
      </c>
      <c r="J702" s="64" t="s">
        <v>2554</v>
      </c>
      <c r="K702" s="29">
        <v>4365293</v>
      </c>
      <c r="L702" s="65"/>
      <c r="M702" s="45">
        <f>RANK(K702,$K$3:K702)</f>
        <v>699</v>
      </c>
    </row>
    <row r="703" spans="1:13" ht="18" hidden="1">
      <c r="A703" s="61">
        <f>_xlfn.AGGREGATE(3,5,$B$3:B703)</f>
        <v>16</v>
      </c>
      <c r="B703" s="62" t="s">
        <v>137</v>
      </c>
      <c r="C703" s="62" t="s">
        <v>138</v>
      </c>
      <c r="D703" s="55" t="s">
        <v>139</v>
      </c>
      <c r="E703" s="55" t="s">
        <v>3885</v>
      </c>
      <c r="F703" s="2" t="s">
        <v>140</v>
      </c>
      <c r="G703" s="24">
        <v>43</v>
      </c>
      <c r="H703" s="57" t="s">
        <v>11</v>
      </c>
      <c r="I703" s="63" t="s">
        <v>2480</v>
      </c>
      <c r="J703" s="64" t="s">
        <v>2481</v>
      </c>
      <c r="K703" s="29">
        <v>4172705</v>
      </c>
      <c r="L703" s="65"/>
      <c r="M703" s="45">
        <f>RANK(K703,$K$3:K703)</f>
        <v>700</v>
      </c>
    </row>
    <row r="704" spans="1:13" ht="18" hidden="1">
      <c r="A704" s="61">
        <f>_xlfn.AGGREGATE(3,5,$B$3:B704)</f>
        <v>16</v>
      </c>
      <c r="B704" s="62" t="s">
        <v>1028</v>
      </c>
      <c r="C704" s="62" t="s">
        <v>642</v>
      </c>
      <c r="D704" s="55" t="s">
        <v>180</v>
      </c>
      <c r="E704" s="55" t="s">
        <v>3923</v>
      </c>
      <c r="F704" s="2" t="s">
        <v>1029</v>
      </c>
      <c r="G704" s="24">
        <v>381</v>
      </c>
      <c r="H704" s="57" t="s">
        <v>1009</v>
      </c>
      <c r="I704" s="63" t="s">
        <v>3029</v>
      </c>
      <c r="J704" s="64" t="s">
        <v>3030</v>
      </c>
      <c r="K704" s="29">
        <v>3866852</v>
      </c>
      <c r="L704" s="65"/>
      <c r="M704" s="45">
        <f>RANK(K704,$K$3:K704)</f>
        <v>701</v>
      </c>
    </row>
    <row r="705" spans="1:13" ht="18" hidden="1">
      <c r="A705" s="61">
        <f>_xlfn.AGGREGATE(3,5,$B$3:B705)</f>
        <v>16</v>
      </c>
      <c r="B705" s="62" t="s">
        <v>623</v>
      </c>
      <c r="C705" s="62" t="s">
        <v>624</v>
      </c>
      <c r="D705" s="55" t="s">
        <v>356</v>
      </c>
      <c r="E705" s="55" t="s">
        <v>3914</v>
      </c>
      <c r="F705" s="2" t="s">
        <v>625</v>
      </c>
      <c r="G705" s="24">
        <v>219</v>
      </c>
      <c r="H705" s="57" t="s">
        <v>616</v>
      </c>
      <c r="I705" s="63" t="s">
        <v>2777</v>
      </c>
      <c r="J705" s="64" t="s">
        <v>2778</v>
      </c>
      <c r="K705" s="29">
        <v>3814225</v>
      </c>
      <c r="L705" s="65" t="s">
        <v>3953</v>
      </c>
      <c r="M705" s="45">
        <f>RANK(K705,$K$3:K705)</f>
        <v>702</v>
      </c>
    </row>
    <row r="706" spans="1:13" ht="18" hidden="1">
      <c r="A706" s="61">
        <f>_xlfn.AGGREGATE(3,5,$B$3:B706)</f>
        <v>16</v>
      </c>
      <c r="B706" s="201" t="s">
        <v>1835</v>
      </c>
      <c r="C706" s="88" t="s">
        <v>1836</v>
      </c>
      <c r="D706" s="91" t="s">
        <v>9</v>
      </c>
      <c r="E706" s="55" t="s">
        <v>3900</v>
      </c>
      <c r="F706" s="16" t="s">
        <v>1837</v>
      </c>
      <c r="G706" s="24">
        <v>704</v>
      </c>
      <c r="H706" s="70" t="s">
        <v>1819</v>
      </c>
      <c r="I706" s="63" t="s">
        <v>3525</v>
      </c>
      <c r="J706" s="64" t="s">
        <v>3526</v>
      </c>
      <c r="K706" s="29">
        <v>3767154</v>
      </c>
      <c r="L706" s="65"/>
      <c r="M706" s="45">
        <f>RANK(K706,$K$3:K706)</f>
        <v>703</v>
      </c>
    </row>
    <row r="707" spans="1:13" ht="18" hidden="1">
      <c r="A707" s="61">
        <f>_xlfn.AGGREGATE(3,5,$B$3:B707)</f>
        <v>16</v>
      </c>
      <c r="B707" s="62" t="s">
        <v>696</v>
      </c>
      <c r="C707" s="62" t="s">
        <v>697</v>
      </c>
      <c r="D707" s="55" t="s">
        <v>698</v>
      </c>
      <c r="E707" s="55" t="s">
        <v>3904</v>
      </c>
      <c r="F707" s="2" t="s">
        <v>699</v>
      </c>
      <c r="G707" s="24">
        <v>246</v>
      </c>
      <c r="H707" s="57" t="s">
        <v>651</v>
      </c>
      <c r="I707" s="63" t="s">
        <v>2823</v>
      </c>
      <c r="J707" s="64" t="s">
        <v>2824</v>
      </c>
      <c r="K707" s="29">
        <v>3739327</v>
      </c>
      <c r="L707" s="65" t="s">
        <v>3953</v>
      </c>
      <c r="M707" s="45">
        <f>RANK(K707,$K$3:K707)</f>
        <v>704</v>
      </c>
    </row>
    <row r="708" spans="1:13" ht="18" hidden="1">
      <c r="A708" s="61">
        <f>_xlfn.AGGREGATE(3,5,$B$3:B708)</f>
        <v>16</v>
      </c>
      <c r="B708" s="71" t="s">
        <v>1670</v>
      </c>
      <c r="C708" s="68" t="s">
        <v>1671</v>
      </c>
      <c r="D708" s="91" t="s">
        <v>3873</v>
      </c>
      <c r="E708" s="55" t="s">
        <v>3932</v>
      </c>
      <c r="F708" s="13" t="s">
        <v>1672</v>
      </c>
      <c r="G708" s="24">
        <v>645</v>
      </c>
      <c r="H708" s="70" t="s">
        <v>1673</v>
      </c>
      <c r="I708" s="63" t="s">
        <v>3421</v>
      </c>
      <c r="J708" s="64" t="s">
        <v>3422</v>
      </c>
      <c r="K708" s="29">
        <v>3344595</v>
      </c>
      <c r="L708" s="65"/>
      <c r="M708" s="45">
        <f>RANK(K708,$K$3:K708)</f>
        <v>705</v>
      </c>
    </row>
    <row r="709" spans="1:13" ht="36" hidden="1">
      <c r="A709" s="61">
        <f>_xlfn.AGGREGATE(3,5,$B$3:B709)</f>
        <v>16</v>
      </c>
      <c r="B709" s="62" t="s">
        <v>328</v>
      </c>
      <c r="C709" s="62" t="s">
        <v>329</v>
      </c>
      <c r="D709" s="55" t="s">
        <v>104</v>
      </c>
      <c r="E709" s="55" t="s">
        <v>3934</v>
      </c>
      <c r="F709" s="2" t="s">
        <v>330</v>
      </c>
      <c r="G709" s="24">
        <v>109</v>
      </c>
      <c r="H709" s="57" t="s">
        <v>285</v>
      </c>
      <c r="I709" s="63" t="s">
        <v>2593</v>
      </c>
      <c r="J709" s="64" t="s">
        <v>2594</v>
      </c>
      <c r="K709" s="29">
        <v>3075903</v>
      </c>
      <c r="L709" s="65"/>
      <c r="M709" s="45">
        <f>RANK(K709,$K$3:K709)</f>
        <v>706</v>
      </c>
    </row>
    <row r="710" spans="1:13" ht="18" hidden="1">
      <c r="A710" s="61">
        <f>_xlfn.AGGREGATE(3,5,$B$3:B710)</f>
        <v>16</v>
      </c>
      <c r="B710" s="71" t="s">
        <v>1944</v>
      </c>
      <c r="C710" s="71" t="s">
        <v>1945</v>
      </c>
      <c r="D710" s="91" t="s">
        <v>266</v>
      </c>
      <c r="E710" s="55" t="s">
        <v>3936</v>
      </c>
      <c r="F710" s="97" t="s">
        <v>1946</v>
      </c>
      <c r="G710" s="24">
        <v>740</v>
      </c>
      <c r="H710" s="70" t="s">
        <v>1934</v>
      </c>
      <c r="I710" s="63" t="s">
        <v>3589</v>
      </c>
      <c r="J710" s="64" t="s">
        <v>3590</v>
      </c>
      <c r="K710" s="29">
        <v>2995454</v>
      </c>
      <c r="L710" s="65"/>
      <c r="M710" s="45">
        <f>RANK(K710,$K$3:K710)</f>
        <v>707</v>
      </c>
    </row>
    <row r="711" spans="1:13" ht="18" hidden="1">
      <c r="A711" s="61">
        <f>_xlfn.AGGREGATE(3,5,$B$3:B711)</f>
        <v>16</v>
      </c>
      <c r="B711" s="182" t="s">
        <v>2385</v>
      </c>
      <c r="C711" s="183" t="s">
        <v>2386</v>
      </c>
      <c r="D711" s="89" t="s">
        <v>559</v>
      </c>
      <c r="E711" s="55" t="s">
        <v>3935</v>
      </c>
      <c r="F711" s="94" t="s">
        <v>2387</v>
      </c>
      <c r="G711" s="24">
        <v>878</v>
      </c>
      <c r="H711" s="90">
        <v>43859</v>
      </c>
      <c r="I711" s="63" t="s">
        <v>3860</v>
      </c>
      <c r="J711" s="64" t="s">
        <v>3861</v>
      </c>
      <c r="K711" s="29">
        <v>2950674</v>
      </c>
      <c r="L711" s="65"/>
      <c r="M711" s="45">
        <f>RANK(K711,$K$3:K711)</f>
        <v>708</v>
      </c>
    </row>
    <row r="712" spans="1:13" ht="18" hidden="1">
      <c r="A712" s="61">
        <f>_xlfn.AGGREGATE(3,5,$B$3:B712)</f>
        <v>16</v>
      </c>
      <c r="B712" s="68" t="s">
        <v>1431</v>
      </c>
      <c r="C712" s="68" t="s">
        <v>1432</v>
      </c>
      <c r="D712" s="55" t="s">
        <v>9</v>
      </c>
      <c r="E712" s="55" t="s">
        <v>3900</v>
      </c>
      <c r="F712" s="89" t="s">
        <v>1433</v>
      </c>
      <c r="G712" s="24">
        <v>556</v>
      </c>
      <c r="H712" s="70" t="s">
        <v>1430</v>
      </c>
      <c r="I712" s="63" t="s">
        <v>3273</v>
      </c>
      <c r="J712" s="64" t="s">
        <v>3274</v>
      </c>
      <c r="K712" s="29">
        <v>2775133</v>
      </c>
      <c r="L712" s="65"/>
      <c r="M712" s="45">
        <f>RANK(K712,$K$3:K712)</f>
        <v>709</v>
      </c>
    </row>
    <row r="713" spans="1:13" ht="34.5" hidden="1">
      <c r="A713" s="53">
        <f>_xlfn.AGGREGATE(3,5,$B$3:B713)</f>
        <v>16</v>
      </c>
      <c r="B713" s="75" t="s">
        <v>1484</v>
      </c>
      <c r="C713" s="75" t="s">
        <v>1485</v>
      </c>
      <c r="D713" s="202" t="s">
        <v>1486</v>
      </c>
      <c r="E713" s="56" t="s">
        <v>3881</v>
      </c>
      <c r="F713" s="76" t="s">
        <v>1487</v>
      </c>
      <c r="G713" s="25">
        <v>576</v>
      </c>
      <c r="H713" s="70" t="s">
        <v>1480</v>
      </c>
      <c r="I713" s="66" t="s">
        <v>3305</v>
      </c>
      <c r="J713" s="59" t="s">
        <v>3306</v>
      </c>
      <c r="K713" s="29">
        <v>2617722</v>
      </c>
      <c r="L713" s="60" t="s">
        <v>3946</v>
      </c>
      <c r="M713" s="45">
        <f>RANK(K713,$K$3:K713)</f>
        <v>710</v>
      </c>
    </row>
    <row r="714" spans="1:13" ht="18" hidden="1">
      <c r="A714" s="61">
        <f>_xlfn.AGGREGATE(3,5,$B$3:B714)</f>
        <v>16</v>
      </c>
      <c r="B714" s="62" t="s">
        <v>1095</v>
      </c>
      <c r="C714" s="62" t="s">
        <v>1096</v>
      </c>
      <c r="D714" s="55" t="s">
        <v>45</v>
      </c>
      <c r="E714" s="55" t="s">
        <v>3937</v>
      </c>
      <c r="F714" s="2" t="s">
        <v>1097</v>
      </c>
      <c r="G714" s="24">
        <v>412</v>
      </c>
      <c r="H714" s="57" t="s">
        <v>1098</v>
      </c>
      <c r="I714" s="63" t="s">
        <v>3065</v>
      </c>
      <c r="J714" s="64" t="s">
        <v>3066</v>
      </c>
      <c r="K714" s="29">
        <v>2082881</v>
      </c>
      <c r="L714" s="65"/>
      <c r="M714" s="45">
        <f>RANK(K714,$K$3:K714)</f>
        <v>711</v>
      </c>
    </row>
    <row r="715" spans="1:13" ht="36" hidden="1">
      <c r="A715" s="61">
        <f>_xlfn.AGGREGATE(3,5,$B$3:B715)</f>
        <v>16</v>
      </c>
      <c r="B715" s="68" t="s">
        <v>1548</v>
      </c>
      <c r="C715" s="68" t="s">
        <v>1549</v>
      </c>
      <c r="D715" s="55" t="s">
        <v>9</v>
      </c>
      <c r="E715" s="55" t="s">
        <v>3900</v>
      </c>
      <c r="F715" s="69" t="s">
        <v>1550</v>
      </c>
      <c r="G715" s="24">
        <v>599</v>
      </c>
      <c r="H715" s="70" t="s">
        <v>1541</v>
      </c>
      <c r="I715" s="63" t="s">
        <v>3345</v>
      </c>
      <c r="J715" s="64" t="s">
        <v>3346</v>
      </c>
      <c r="K715" s="29">
        <v>577034</v>
      </c>
      <c r="L715" s="65"/>
      <c r="M715" s="45">
        <f>RANK(K715,$K$3:K715)</f>
        <v>712</v>
      </c>
    </row>
    <row r="716" spans="1:13" ht="18" hidden="1">
      <c r="A716" s="61">
        <f>_xlfn.AGGREGATE(3,5,$B$3:B716)</f>
        <v>16</v>
      </c>
      <c r="B716" s="62" t="s">
        <v>774</v>
      </c>
      <c r="C716" s="62" t="s">
        <v>775</v>
      </c>
      <c r="D716" s="55" t="s">
        <v>3875</v>
      </c>
      <c r="E716" s="55" t="s">
        <v>3888</v>
      </c>
      <c r="F716" s="2" t="s">
        <v>776</v>
      </c>
      <c r="G716" s="24">
        <v>281</v>
      </c>
      <c r="H716" s="57" t="s">
        <v>745</v>
      </c>
      <c r="I716" s="63" t="s">
        <v>2873</v>
      </c>
      <c r="J716" s="64" t="s">
        <v>2874</v>
      </c>
      <c r="K716" s="29">
        <v>0</v>
      </c>
      <c r="L716" s="65"/>
      <c r="M716" s="45">
        <f>RANK(K716,$K$3:K716)</f>
        <v>713</v>
      </c>
    </row>
    <row r="717" spans="1:13" ht="31.5" hidden="1">
      <c r="A717" s="61">
        <f>_xlfn.AGGREGATE(3,5,$B$3:B717)</f>
        <v>16</v>
      </c>
      <c r="B717" s="88" t="s">
        <v>2148</v>
      </c>
      <c r="C717" s="88" t="s">
        <v>2149</v>
      </c>
      <c r="D717" s="89" t="s">
        <v>71</v>
      </c>
      <c r="E717" s="55" t="s">
        <v>3911</v>
      </c>
      <c r="F717" s="89" t="s">
        <v>2150</v>
      </c>
      <c r="G717" s="24">
        <v>801</v>
      </c>
      <c r="H717" s="90" t="s">
        <v>2147</v>
      </c>
      <c r="I717" s="63" t="s">
        <v>3709</v>
      </c>
      <c r="J717" s="64" t="s">
        <v>3710</v>
      </c>
      <c r="K717" s="29"/>
      <c r="L717" s="65"/>
      <c r="M717" s="45">
        <f>RANK(K717,$K$3:K717)</f>
        <v>713</v>
      </c>
    </row>
    <row r="718" spans="1:13" ht="36" hidden="1">
      <c r="A718" s="61">
        <f>_xlfn.AGGREGATE(3,5,$B$3:B718)</f>
        <v>16</v>
      </c>
      <c r="B718" s="62" t="s">
        <v>1148</v>
      </c>
      <c r="C718" s="62" t="s">
        <v>1149</v>
      </c>
      <c r="D718" s="55" t="s">
        <v>375</v>
      </c>
      <c r="E718" s="55" t="s">
        <v>3883</v>
      </c>
      <c r="F718" s="2" t="s">
        <v>1150</v>
      </c>
      <c r="G718" s="24">
        <v>434</v>
      </c>
      <c r="H718" s="57" t="s">
        <v>392</v>
      </c>
      <c r="I718" s="63" t="s">
        <v>3100</v>
      </c>
      <c r="J718" s="64" t="s">
        <v>3101</v>
      </c>
      <c r="K718" s="29"/>
      <c r="L718" s="65"/>
      <c r="M718" s="45">
        <f>RANK(K718,$K$3:K718)</f>
        <v>713</v>
      </c>
    </row>
    <row r="719" spans="1:13" ht="18" hidden="1">
      <c r="A719" s="61">
        <f>_xlfn.AGGREGATE(3,5,$B$3:B719)</f>
        <v>16</v>
      </c>
      <c r="B719" s="88" t="s">
        <v>2024</v>
      </c>
      <c r="C719" s="88" t="s">
        <v>2025</v>
      </c>
      <c r="D719" s="89" t="s">
        <v>3870</v>
      </c>
      <c r="E719" s="55" t="s">
        <v>3926</v>
      </c>
      <c r="F719" s="89" t="s">
        <v>2026</v>
      </c>
      <c r="G719" s="24">
        <v>765</v>
      </c>
      <c r="H719" s="152" t="s">
        <v>2020</v>
      </c>
      <c r="I719" s="63" t="s">
        <v>3637</v>
      </c>
      <c r="J719" s="64" t="s">
        <v>3638</v>
      </c>
      <c r="K719" s="29"/>
      <c r="L719" s="65"/>
      <c r="M719" s="45">
        <f>RANK(K719,$K$3:K719)</f>
        <v>713</v>
      </c>
    </row>
    <row r="720" spans="1:13" ht="18" hidden="1">
      <c r="A720" s="61">
        <f>_xlfn.AGGREGATE(3,5,$B$3:B720)</f>
        <v>16</v>
      </c>
      <c r="B720" s="68" t="s">
        <v>1405</v>
      </c>
      <c r="C720" s="68" t="s">
        <v>1406</v>
      </c>
      <c r="D720" s="55" t="s">
        <v>52</v>
      </c>
      <c r="E720" s="55" t="s">
        <v>3890</v>
      </c>
      <c r="F720" s="69" t="s">
        <v>1407</v>
      </c>
      <c r="G720" s="24">
        <v>546</v>
      </c>
      <c r="H720" s="70" t="s">
        <v>1408</v>
      </c>
      <c r="I720" s="63" t="s">
        <v>3257</v>
      </c>
      <c r="J720" s="64" t="s">
        <v>3258</v>
      </c>
      <c r="K720" s="29"/>
      <c r="L720" s="65"/>
      <c r="M720" s="45">
        <f>RANK(K720,$K$3:K720)</f>
        <v>713</v>
      </c>
    </row>
    <row r="721" spans="1:13" ht="18" hidden="1">
      <c r="A721" s="61">
        <f>_xlfn.AGGREGATE(3,5,$B$3:B721)</f>
        <v>16</v>
      </c>
      <c r="B721" s="68" t="s">
        <v>1443</v>
      </c>
      <c r="C721" s="68" t="s">
        <v>1444</v>
      </c>
      <c r="D721" s="55" t="s">
        <v>1183</v>
      </c>
      <c r="E721" s="55" t="s">
        <v>3897</v>
      </c>
      <c r="F721" s="89" t="s">
        <v>1445</v>
      </c>
      <c r="G721" s="24">
        <v>561</v>
      </c>
      <c r="H721" s="70" t="s">
        <v>1430</v>
      </c>
      <c r="I721" s="63" t="s">
        <v>3281</v>
      </c>
      <c r="J721" s="64" t="s">
        <v>3282</v>
      </c>
      <c r="K721" s="29"/>
      <c r="L721" s="65"/>
      <c r="M721" s="45">
        <f>RANK(K721,$K$3:K721)</f>
        <v>713</v>
      </c>
    </row>
    <row r="722" spans="1:13" ht="36" hidden="1">
      <c r="A722" s="61">
        <f>_xlfn.AGGREGATE(3,5,$B$3:B722)</f>
        <v>16</v>
      </c>
      <c r="B722" s="62" t="s">
        <v>1177</v>
      </c>
      <c r="C722" s="3" t="s">
        <v>1178</v>
      </c>
      <c r="D722" s="55" t="s">
        <v>3876</v>
      </c>
      <c r="E722" s="55" t="s">
        <v>3889</v>
      </c>
      <c r="F722" s="2" t="s">
        <v>1179</v>
      </c>
      <c r="G722" s="24">
        <v>444</v>
      </c>
      <c r="H722" s="57" t="s">
        <v>1180</v>
      </c>
      <c r="I722" s="63" t="s">
        <v>3118</v>
      </c>
      <c r="J722" s="64" t="s">
        <v>3119</v>
      </c>
      <c r="K722" s="29"/>
      <c r="L722" s="65"/>
      <c r="M722" s="45">
        <f>RANK(K722,$K$3:K722)</f>
        <v>713</v>
      </c>
    </row>
    <row r="723" spans="1:13" ht="18" hidden="1">
      <c r="A723" s="61">
        <f>_xlfn.AGGREGATE(3,5,$B$3:B723)</f>
        <v>16</v>
      </c>
      <c r="B723" s="68" t="s">
        <v>1352</v>
      </c>
      <c r="C723" s="68" t="s">
        <v>1353</v>
      </c>
      <c r="D723" s="55" t="s">
        <v>3876</v>
      </c>
      <c r="E723" s="55" t="s">
        <v>3889</v>
      </c>
      <c r="F723" s="69" t="s">
        <v>1354</v>
      </c>
      <c r="G723" s="24">
        <v>525</v>
      </c>
      <c r="H723" s="70" t="s">
        <v>1351</v>
      </c>
      <c r="I723" s="63" t="s">
        <v>3226</v>
      </c>
      <c r="J723" s="64" t="s">
        <v>3227</v>
      </c>
      <c r="K723" s="29"/>
      <c r="L723" s="65"/>
      <c r="M723" s="45">
        <f>RANK(K723,$K$3:K723)</f>
        <v>713</v>
      </c>
    </row>
    <row r="724" spans="1:13" ht="18" hidden="1">
      <c r="A724" s="61">
        <f>_xlfn.AGGREGATE(3,5,$B$3:B724)</f>
        <v>16</v>
      </c>
      <c r="B724" s="88" t="s">
        <v>2030</v>
      </c>
      <c r="C724" s="88" t="s">
        <v>2031</v>
      </c>
      <c r="D724" s="89" t="s">
        <v>3875</v>
      </c>
      <c r="E724" s="55" t="s">
        <v>3888</v>
      </c>
      <c r="F724" s="89" t="s">
        <v>2032</v>
      </c>
      <c r="G724" s="24">
        <v>767</v>
      </c>
      <c r="H724" s="152" t="s">
        <v>2033</v>
      </c>
      <c r="I724" s="63" t="s">
        <v>3641</v>
      </c>
      <c r="J724" s="64" t="s">
        <v>3642</v>
      </c>
      <c r="K724" s="29"/>
      <c r="L724" s="65"/>
      <c r="M724" s="45">
        <f>RANK(K724,$K$3:K724)</f>
        <v>713</v>
      </c>
    </row>
    <row r="725" spans="1:13" ht="36" hidden="1">
      <c r="A725" s="61">
        <f>_xlfn.AGGREGATE(3,5,$B$3:B725)</f>
        <v>16</v>
      </c>
      <c r="B725" s="203" t="s">
        <v>2229</v>
      </c>
      <c r="C725" s="114" t="s">
        <v>2230</v>
      </c>
      <c r="D725" s="89" t="s">
        <v>3875</v>
      </c>
      <c r="E725" s="55" t="s">
        <v>3888</v>
      </c>
      <c r="F725" s="89" t="s">
        <v>2231</v>
      </c>
      <c r="G725" s="24">
        <v>826</v>
      </c>
      <c r="H725" s="90">
        <v>43557</v>
      </c>
      <c r="I725" s="63" t="s">
        <v>3759</v>
      </c>
      <c r="J725" s="64" t="s">
        <v>3760</v>
      </c>
      <c r="K725" s="29"/>
      <c r="L725" s="65"/>
      <c r="M725" s="45">
        <f>RANK(K725,$K$3:K725)</f>
        <v>713</v>
      </c>
    </row>
    <row r="726" spans="1:13" ht="18" hidden="1">
      <c r="A726" s="61">
        <f>_xlfn.AGGREGATE(3,5,$B$3:B726)</f>
        <v>16</v>
      </c>
      <c r="B726" s="193" t="s">
        <v>2373</v>
      </c>
      <c r="C726" s="132" t="s">
        <v>2374</v>
      </c>
      <c r="D726" s="89" t="s">
        <v>3875</v>
      </c>
      <c r="E726" s="55" t="s">
        <v>3888</v>
      </c>
      <c r="F726" s="94" t="s">
        <v>2375</v>
      </c>
      <c r="G726" s="24">
        <v>874</v>
      </c>
      <c r="H726" s="90">
        <v>43823</v>
      </c>
      <c r="I726" s="63" t="s">
        <v>3853</v>
      </c>
      <c r="J726" s="64">
        <v>0</v>
      </c>
      <c r="K726" s="29"/>
      <c r="L726" s="65"/>
      <c r="M726" s="45">
        <f>RANK(K726,$K$3:K726)</f>
        <v>713</v>
      </c>
    </row>
    <row r="727" spans="1:13" ht="18" hidden="1">
      <c r="A727" s="61">
        <f>_xlfn.AGGREGATE(3,5,$B$3:B727)</f>
        <v>16</v>
      </c>
      <c r="B727" s="62" t="s">
        <v>233</v>
      </c>
      <c r="C727" s="62" t="s">
        <v>234</v>
      </c>
      <c r="D727" s="55" t="s">
        <v>235</v>
      </c>
      <c r="E727" s="55" t="s">
        <v>3931</v>
      </c>
      <c r="F727" s="2" t="s">
        <v>236</v>
      </c>
      <c r="G727" s="24">
        <v>77</v>
      </c>
      <c r="H727" s="57" t="s">
        <v>198</v>
      </c>
      <c r="I727" s="63" t="s">
        <v>2537</v>
      </c>
      <c r="J727" s="64" t="s">
        <v>2538</v>
      </c>
      <c r="K727" s="29"/>
      <c r="L727" s="65"/>
      <c r="M727" s="45">
        <f>RANK(K727,$K$3:K727)</f>
        <v>713</v>
      </c>
    </row>
    <row r="728" spans="1:13" ht="36" hidden="1">
      <c r="A728" s="61">
        <f>_xlfn.AGGREGATE(3,5,$B$3:B728)</f>
        <v>16</v>
      </c>
      <c r="B728" s="68" t="s">
        <v>1421</v>
      </c>
      <c r="C728" s="68" t="s">
        <v>1422</v>
      </c>
      <c r="D728" s="55" t="s">
        <v>235</v>
      </c>
      <c r="E728" s="55" t="s">
        <v>3931</v>
      </c>
      <c r="F728" s="69" t="s">
        <v>1423</v>
      </c>
      <c r="G728" s="24">
        <v>553</v>
      </c>
      <c r="H728" s="70" t="s">
        <v>1408</v>
      </c>
      <c r="I728" s="63" t="s">
        <v>3267</v>
      </c>
      <c r="J728" s="64" t="s">
        <v>3268</v>
      </c>
      <c r="K728" s="29"/>
      <c r="L728" s="65"/>
      <c r="M728" s="45">
        <f>RANK(K728,$K$3:K728)</f>
        <v>713</v>
      </c>
    </row>
    <row r="729" spans="1:13" ht="36" hidden="1">
      <c r="A729" s="61">
        <f>_xlfn.AGGREGATE(3,5,$B$3:B729)</f>
        <v>16</v>
      </c>
      <c r="B729" s="62" t="s">
        <v>400</v>
      </c>
      <c r="C729" s="62" t="s">
        <v>401</v>
      </c>
      <c r="D729" s="55" t="s">
        <v>17</v>
      </c>
      <c r="E729" s="55" t="s">
        <v>3891</v>
      </c>
      <c r="F729" s="2" t="s">
        <v>402</v>
      </c>
      <c r="G729" s="24">
        <v>137</v>
      </c>
      <c r="H729" s="57" t="s">
        <v>369</v>
      </c>
      <c r="I729" s="63" t="s">
        <v>2637</v>
      </c>
      <c r="J729" s="64" t="s">
        <v>2638</v>
      </c>
      <c r="K729" s="29"/>
      <c r="L729" s="65"/>
      <c r="M729" s="45">
        <f>RANK(K729,$K$3:K729)</f>
        <v>713</v>
      </c>
    </row>
    <row r="730" spans="1:13" ht="31.5" hidden="1">
      <c r="A730" s="61">
        <f>_xlfn.AGGREGATE(3,5,$B$3:B730)</f>
        <v>16</v>
      </c>
      <c r="B730" s="62" t="s">
        <v>850</v>
      </c>
      <c r="C730" s="62" t="s">
        <v>851</v>
      </c>
      <c r="D730" s="55" t="s">
        <v>17</v>
      </c>
      <c r="E730" s="55" t="s">
        <v>3891</v>
      </c>
      <c r="F730" s="2" t="s">
        <v>852</v>
      </c>
      <c r="G730" s="24">
        <v>311</v>
      </c>
      <c r="H730" s="57" t="s">
        <v>839</v>
      </c>
      <c r="I730" s="63" t="s">
        <v>2919</v>
      </c>
      <c r="J730" s="64" t="s">
        <v>2920</v>
      </c>
      <c r="K730" s="29"/>
      <c r="L730" s="65"/>
      <c r="M730" s="45">
        <f>RANK(K730,$K$3:K730)</f>
        <v>713</v>
      </c>
    </row>
    <row r="731" spans="1:13" ht="47.25" hidden="1">
      <c r="A731" s="61">
        <f>_xlfn.AGGREGATE(3,5,$B$3:B731)</f>
        <v>16</v>
      </c>
      <c r="B731" s="62" t="s">
        <v>1036</v>
      </c>
      <c r="C731" s="62" t="s">
        <v>1037</v>
      </c>
      <c r="D731" s="55" t="s">
        <v>17</v>
      </c>
      <c r="E731" s="55" t="s">
        <v>3891</v>
      </c>
      <c r="F731" s="2" t="s">
        <v>1038</v>
      </c>
      <c r="G731" s="24">
        <v>388</v>
      </c>
      <c r="H731" s="57" t="s">
        <v>1009</v>
      </c>
      <c r="I731" s="63" t="s">
        <v>3035</v>
      </c>
      <c r="J731" s="64" t="s">
        <v>3036</v>
      </c>
      <c r="K731" s="29"/>
      <c r="L731" s="65"/>
      <c r="M731" s="45">
        <f>RANK(K731,$K$3:K731)</f>
        <v>713</v>
      </c>
    </row>
    <row r="732" spans="1:13" ht="18" hidden="1">
      <c r="A732" s="61">
        <f>_xlfn.AGGREGATE(3,5,$B$3:B732)</f>
        <v>16</v>
      </c>
      <c r="B732" s="68" t="s">
        <v>1453</v>
      </c>
      <c r="C732" s="68" t="s">
        <v>1454</v>
      </c>
      <c r="D732" s="55" t="s">
        <v>17</v>
      </c>
      <c r="E732" s="55" t="s">
        <v>3891</v>
      </c>
      <c r="F732" s="69" t="s">
        <v>1455</v>
      </c>
      <c r="G732" s="24">
        <v>564</v>
      </c>
      <c r="H732" s="70" t="s">
        <v>1449</v>
      </c>
      <c r="I732" s="63" t="s">
        <v>3287</v>
      </c>
      <c r="J732" s="64" t="s">
        <v>3288</v>
      </c>
      <c r="K732" s="29"/>
      <c r="L732" s="65"/>
      <c r="M732" s="45">
        <f>RANK(K732,$K$3:K732)</f>
        <v>713</v>
      </c>
    </row>
    <row r="733" spans="1:13" ht="18" hidden="1">
      <c r="A733" s="61">
        <f>_xlfn.AGGREGATE(3,5,$B$3:B733)</f>
        <v>16</v>
      </c>
      <c r="B733" s="146" t="s">
        <v>1868</v>
      </c>
      <c r="C733" s="105" t="s">
        <v>1869</v>
      </c>
      <c r="D733" s="91" t="s">
        <v>17</v>
      </c>
      <c r="E733" s="55" t="s">
        <v>3891</v>
      </c>
      <c r="F733" s="16" t="s">
        <v>1870</v>
      </c>
      <c r="G733" s="24">
        <v>715</v>
      </c>
      <c r="H733" s="70" t="s">
        <v>1863</v>
      </c>
      <c r="I733" s="63" t="s">
        <v>3545</v>
      </c>
      <c r="J733" s="64" t="s">
        <v>3546</v>
      </c>
      <c r="K733" s="29"/>
      <c r="L733" s="65"/>
      <c r="M733" s="45">
        <f>RANK(K733,$K$3:K733)</f>
        <v>713</v>
      </c>
    </row>
    <row r="734" spans="1:13" ht="36" hidden="1">
      <c r="A734" s="61">
        <f>_xlfn.AGGREGATE(3,5,$B$3:B734)</f>
        <v>16</v>
      </c>
      <c r="B734" s="71" t="s">
        <v>1574</v>
      </c>
      <c r="C734" s="108" t="s">
        <v>1575</v>
      </c>
      <c r="D734" s="55" t="s">
        <v>326</v>
      </c>
      <c r="E734" s="55" t="s">
        <v>3892</v>
      </c>
      <c r="F734" s="12" t="s">
        <v>1576</v>
      </c>
      <c r="G734" s="24">
        <v>608</v>
      </c>
      <c r="H734" s="70" t="s">
        <v>1570</v>
      </c>
      <c r="I734" s="63" t="s">
        <v>3359</v>
      </c>
      <c r="J734" s="64" t="s">
        <v>3360</v>
      </c>
      <c r="K734" s="29"/>
      <c r="L734" s="65"/>
      <c r="M734" s="45">
        <f>RANK(K734,$K$3:K734)</f>
        <v>713</v>
      </c>
    </row>
    <row r="735" spans="1:13" ht="18" hidden="1">
      <c r="A735" s="61">
        <f>_xlfn.AGGREGATE(3,5,$B$3:B735)</f>
        <v>16</v>
      </c>
      <c r="B735" s="142" t="s">
        <v>1850</v>
      </c>
      <c r="C735" s="116" t="s">
        <v>1851</v>
      </c>
      <c r="D735" s="91" t="s">
        <v>221</v>
      </c>
      <c r="E735" s="55" t="s">
        <v>3913</v>
      </c>
      <c r="F735" s="16" t="s">
        <v>1852</v>
      </c>
      <c r="G735" s="24">
        <v>709</v>
      </c>
      <c r="H735" s="70" t="s">
        <v>1853</v>
      </c>
      <c r="I735" s="63" t="s">
        <v>3535</v>
      </c>
      <c r="J735" s="64" t="s">
        <v>3536</v>
      </c>
      <c r="K735" s="29"/>
      <c r="L735" s="65"/>
      <c r="M735" s="45">
        <f>RANK(K735,$K$3:K735)</f>
        <v>713</v>
      </c>
    </row>
    <row r="736" spans="1:13" ht="18" hidden="1">
      <c r="A736" s="61">
        <f>_xlfn.AGGREGATE(3,5,$B$3:B736)</f>
        <v>16</v>
      </c>
      <c r="B736" s="62" t="s">
        <v>373</v>
      </c>
      <c r="C736" s="62" t="s">
        <v>374</v>
      </c>
      <c r="D736" s="55" t="s">
        <v>375</v>
      </c>
      <c r="E736" s="55" t="s">
        <v>3883</v>
      </c>
      <c r="F736" s="2" t="s">
        <v>376</v>
      </c>
      <c r="G736" s="24">
        <v>125</v>
      </c>
      <c r="H736" s="57" t="s">
        <v>355</v>
      </c>
      <c r="I736" s="63" t="s">
        <v>2621</v>
      </c>
      <c r="J736" s="64" t="s">
        <v>2622</v>
      </c>
      <c r="K736" s="29"/>
      <c r="L736" s="65"/>
      <c r="M736" s="45">
        <f>RANK(K736,$K$3:K736)</f>
        <v>713</v>
      </c>
    </row>
    <row r="737" spans="1:13" ht="36" hidden="1">
      <c r="A737" s="61">
        <f>_xlfn.AGGREGATE(3,5,$B$3:B737)</f>
        <v>16</v>
      </c>
      <c r="B737" s="150" t="s">
        <v>2397</v>
      </c>
      <c r="C737" s="204" t="s">
        <v>2398</v>
      </c>
      <c r="D737" s="89" t="s">
        <v>375</v>
      </c>
      <c r="E737" s="55" t="s">
        <v>3883</v>
      </c>
      <c r="F737" s="94" t="s">
        <v>2399</v>
      </c>
      <c r="G737" s="24">
        <v>882</v>
      </c>
      <c r="H737" s="90">
        <v>44538</v>
      </c>
      <c r="I737" s="63">
        <v>0</v>
      </c>
      <c r="J737" s="64">
        <v>0</v>
      </c>
      <c r="K737" s="29"/>
      <c r="L737" s="65"/>
      <c r="M737" s="45">
        <f>RANK(K737,$K$3:K737)</f>
        <v>713</v>
      </c>
    </row>
    <row r="738" spans="1:13" ht="36" hidden="1">
      <c r="A738" s="61">
        <f>_xlfn.AGGREGATE(3,5,$B$3:B738)</f>
        <v>16</v>
      </c>
      <c r="B738" s="82" t="s">
        <v>1779</v>
      </c>
      <c r="C738" s="82" t="s">
        <v>1780</v>
      </c>
      <c r="D738" s="91" t="s">
        <v>416</v>
      </c>
      <c r="E738" s="55" t="s">
        <v>3868</v>
      </c>
      <c r="F738" s="15" t="s">
        <v>1781</v>
      </c>
      <c r="G738" s="24">
        <v>683</v>
      </c>
      <c r="H738" s="70" t="s">
        <v>1766</v>
      </c>
      <c r="I738" s="63" t="s">
        <v>3489</v>
      </c>
      <c r="J738" s="64" t="s">
        <v>3490</v>
      </c>
      <c r="K738" s="29"/>
      <c r="L738" s="65"/>
      <c r="M738" s="45">
        <f>RANK(K738,$K$3:K738)</f>
        <v>713</v>
      </c>
    </row>
    <row r="739" spans="1:13" s="187" customFormat="1" ht="18" hidden="1">
      <c r="A739" s="61">
        <f>_xlfn.AGGREGATE(3,5,$B$3:B739)</f>
        <v>16</v>
      </c>
      <c r="B739" s="134" t="s">
        <v>1860</v>
      </c>
      <c r="C739" s="105" t="s">
        <v>1861</v>
      </c>
      <c r="D739" s="91" t="s">
        <v>135</v>
      </c>
      <c r="E739" s="55" t="s">
        <v>3908</v>
      </c>
      <c r="F739" s="16" t="s">
        <v>1862</v>
      </c>
      <c r="G739" s="24">
        <v>712</v>
      </c>
      <c r="H739" s="70" t="s">
        <v>1863</v>
      </c>
      <c r="I739" s="63" t="s">
        <v>3541</v>
      </c>
      <c r="J739" s="64" t="s">
        <v>3542</v>
      </c>
      <c r="K739" s="29"/>
      <c r="L739" s="65"/>
      <c r="M739" s="45">
        <f>RANK(K739,$K$3:K739)</f>
        <v>713</v>
      </c>
    </row>
    <row r="740" spans="1:13" ht="18" hidden="1">
      <c r="A740" s="61">
        <f>_xlfn.AGGREGATE(3,5,$B$3:B740)</f>
        <v>16</v>
      </c>
      <c r="B740" s="88" t="s">
        <v>1985</v>
      </c>
      <c r="C740" s="154" t="s">
        <v>1986</v>
      </c>
      <c r="D740" s="89" t="s">
        <v>214</v>
      </c>
      <c r="E740" s="55" t="s">
        <v>3909</v>
      </c>
      <c r="F740" s="89" t="s">
        <v>1987</v>
      </c>
      <c r="G740" s="24">
        <v>752</v>
      </c>
      <c r="H740" s="152">
        <v>41953</v>
      </c>
      <c r="I740" s="63" t="s">
        <v>3613</v>
      </c>
      <c r="J740" s="64" t="s">
        <v>3614</v>
      </c>
      <c r="K740" s="29"/>
      <c r="L740" s="65"/>
      <c r="M740" s="45">
        <f>RANK(K740,$K$3:K740)</f>
        <v>713</v>
      </c>
    </row>
    <row r="741" spans="1:13" ht="36" hidden="1">
      <c r="A741" s="61">
        <f>_xlfn.AGGREGATE(3,5,$B$3:B741)</f>
        <v>16</v>
      </c>
      <c r="B741" s="111" t="s">
        <v>1133</v>
      </c>
      <c r="C741" s="205" t="s">
        <v>1134</v>
      </c>
      <c r="D741" s="55" t="s">
        <v>649</v>
      </c>
      <c r="E741" s="55" t="s">
        <v>3919</v>
      </c>
      <c r="F741" s="4" t="s">
        <v>1135</v>
      </c>
      <c r="G741" s="24">
        <v>428</v>
      </c>
      <c r="H741" s="57" t="s">
        <v>1105</v>
      </c>
      <c r="I741" s="63" t="s">
        <v>3090</v>
      </c>
      <c r="J741" s="64" t="s">
        <v>3091</v>
      </c>
      <c r="K741" s="29"/>
      <c r="L741" s="65"/>
      <c r="M741" s="45">
        <f>RANK(K741,$K$3:K741)</f>
        <v>713</v>
      </c>
    </row>
    <row r="742" spans="1:13" ht="18" hidden="1">
      <c r="A742" s="61">
        <f>_xlfn.AGGREGATE(3,5,$B$3:B742)</f>
        <v>16</v>
      </c>
      <c r="B742" s="62" t="s">
        <v>561</v>
      </c>
      <c r="C742" s="62" t="s">
        <v>562</v>
      </c>
      <c r="D742" s="55" t="s">
        <v>180</v>
      </c>
      <c r="E742" s="55" t="s">
        <v>3923</v>
      </c>
      <c r="F742" s="2" t="s">
        <v>563</v>
      </c>
      <c r="G742" s="24">
        <v>198</v>
      </c>
      <c r="H742" s="57" t="s">
        <v>523</v>
      </c>
      <c r="I742" s="63" t="s">
        <v>2739</v>
      </c>
      <c r="J742" s="64" t="s">
        <v>2740</v>
      </c>
      <c r="K742" s="29"/>
      <c r="L742" s="65"/>
      <c r="M742" s="45">
        <f>RANK(K742,$K$3:K742)</f>
        <v>713</v>
      </c>
    </row>
    <row r="743" spans="1:13" ht="18" hidden="1">
      <c r="A743" s="61">
        <f>_xlfn.AGGREGATE(3,5,$B$3:B743)</f>
        <v>16</v>
      </c>
      <c r="B743" s="62" t="s">
        <v>331</v>
      </c>
      <c r="C743" s="62" t="s">
        <v>332</v>
      </c>
      <c r="D743" s="55" t="s">
        <v>3870</v>
      </c>
      <c r="E743" s="55" t="s">
        <v>3926</v>
      </c>
      <c r="F743" s="2" t="s">
        <v>333</v>
      </c>
      <c r="G743" s="24">
        <v>110</v>
      </c>
      <c r="H743" s="57" t="s">
        <v>285</v>
      </c>
      <c r="I743" s="63" t="s">
        <v>2595</v>
      </c>
      <c r="J743" s="64" t="s">
        <v>2596</v>
      </c>
      <c r="K743" s="29"/>
      <c r="L743" s="65"/>
      <c r="M743" s="45">
        <f>RANK(K743,$K$3:K743)</f>
        <v>713</v>
      </c>
    </row>
    <row r="745" spans="1:13">
      <c r="G745" s="275">
        <v>3</v>
      </c>
    </row>
    <row r="746" spans="1:13">
      <c r="G746" s="275">
        <v>18</v>
      </c>
    </row>
    <row r="747" spans="1:13">
      <c r="G747" s="275">
        <v>54</v>
      </c>
    </row>
    <row r="748" spans="1:13">
      <c r="G748" s="275">
        <v>62</v>
      </c>
    </row>
    <row r="749" spans="1:13">
      <c r="G749" s="275">
        <v>65</v>
      </c>
    </row>
    <row r="750" spans="1:13">
      <c r="G750" s="275">
        <v>95</v>
      </c>
    </row>
    <row r="751" spans="1:13">
      <c r="G751" s="275">
        <v>100</v>
      </c>
    </row>
    <row r="752" spans="1:13">
      <c r="G752" s="275">
        <v>105</v>
      </c>
    </row>
    <row r="753" spans="1:13">
      <c r="G753" s="275">
        <v>112</v>
      </c>
    </row>
    <row r="754" spans="1:13">
      <c r="G754" s="275">
        <v>167</v>
      </c>
    </row>
    <row r="755" spans="1:13">
      <c r="G755" s="275">
        <v>224</v>
      </c>
    </row>
    <row r="756" spans="1:13">
      <c r="G756" s="275">
        <v>288</v>
      </c>
    </row>
    <row r="757" spans="1:13" s="208" customFormat="1">
      <c r="A757" s="45"/>
      <c r="B757" s="206"/>
      <c r="C757" s="207"/>
      <c r="F757" s="45"/>
      <c r="G757" s="275">
        <v>369</v>
      </c>
      <c r="H757" s="45"/>
      <c r="I757" s="209"/>
      <c r="J757" s="210"/>
      <c r="K757" s="28"/>
      <c r="L757" s="211"/>
      <c r="M757" s="45"/>
    </row>
    <row r="758" spans="1:13" s="208" customFormat="1">
      <c r="A758" s="45"/>
      <c r="B758" s="206"/>
      <c r="C758" s="207"/>
      <c r="F758" s="45"/>
      <c r="G758" s="275">
        <v>383</v>
      </c>
      <c r="H758" s="45"/>
      <c r="I758" s="209"/>
      <c r="J758" s="210"/>
      <c r="K758" s="28"/>
      <c r="L758" s="211"/>
      <c r="M758" s="45"/>
    </row>
    <row r="759" spans="1:13" s="208" customFormat="1">
      <c r="A759" s="45"/>
      <c r="B759" s="206"/>
      <c r="C759" s="207"/>
      <c r="F759" s="45"/>
      <c r="G759" s="275">
        <v>423</v>
      </c>
      <c r="H759" s="45"/>
      <c r="I759" s="209"/>
      <c r="J759" s="210"/>
      <c r="K759" s="28"/>
      <c r="L759" s="211"/>
      <c r="M759" s="45"/>
    </row>
    <row r="760" spans="1:13" s="208" customFormat="1">
      <c r="A760" s="45"/>
      <c r="B760" s="206"/>
      <c r="C760" s="207"/>
      <c r="F760" s="45"/>
      <c r="G760" s="275">
        <v>431</v>
      </c>
      <c r="H760" s="45"/>
      <c r="I760" s="209"/>
      <c r="J760" s="210"/>
      <c r="K760" s="28"/>
      <c r="L760" s="211"/>
      <c r="M760" s="45"/>
    </row>
    <row r="761" spans="1:13" s="208" customFormat="1">
      <c r="A761" s="45"/>
      <c r="B761" s="206"/>
      <c r="C761" s="207"/>
      <c r="F761" s="45"/>
      <c r="G761" s="275"/>
      <c r="H761" s="45"/>
      <c r="I761" s="209"/>
      <c r="J761" s="210"/>
      <c r="K761" s="28"/>
      <c r="L761" s="211"/>
      <c r="M761" s="45"/>
    </row>
    <row r="762" spans="1:13" s="208" customFormat="1">
      <c r="A762" s="45"/>
      <c r="B762" s="206"/>
      <c r="C762" s="207"/>
      <c r="F762" s="45"/>
      <c r="G762" s="275"/>
      <c r="H762" s="45"/>
      <c r="I762" s="209"/>
      <c r="J762" s="210"/>
      <c r="K762" s="28"/>
      <c r="L762" s="211"/>
      <c r="M762" s="45"/>
    </row>
    <row r="763" spans="1:13" s="208" customFormat="1">
      <c r="A763" s="45"/>
      <c r="B763" s="206"/>
      <c r="C763" s="207"/>
      <c r="F763" s="45"/>
      <c r="G763" s="275"/>
      <c r="H763" s="45"/>
      <c r="I763" s="209"/>
      <c r="J763" s="210"/>
      <c r="K763" s="28"/>
      <c r="L763" s="211"/>
      <c r="M763" s="45"/>
    </row>
    <row r="764" spans="1:13" s="208" customFormat="1">
      <c r="A764" s="45"/>
      <c r="B764" s="206"/>
      <c r="C764" s="207"/>
      <c r="F764" s="45"/>
      <c r="G764" s="275"/>
      <c r="H764" s="45"/>
      <c r="I764" s="209"/>
      <c r="J764" s="210"/>
      <c r="K764" s="28"/>
      <c r="L764" s="211"/>
      <c r="M764" s="45"/>
    </row>
    <row r="765" spans="1:13" s="208" customFormat="1">
      <c r="A765" s="45"/>
      <c r="B765" s="206"/>
      <c r="C765" s="207"/>
      <c r="F765" s="45"/>
      <c r="G765" s="275"/>
      <c r="H765" s="45"/>
      <c r="I765" s="209"/>
      <c r="J765" s="210"/>
      <c r="K765" s="28"/>
      <c r="L765" s="211"/>
      <c r="M765" s="45"/>
    </row>
    <row r="766" spans="1:13" s="208" customFormat="1">
      <c r="A766" s="45"/>
      <c r="B766" s="206"/>
      <c r="C766" s="207"/>
      <c r="F766" s="45"/>
      <c r="G766" s="275"/>
      <c r="H766" s="45"/>
      <c r="I766" s="209"/>
      <c r="J766" s="210"/>
      <c r="K766" s="28"/>
      <c r="L766" s="211"/>
      <c r="M766" s="45"/>
    </row>
    <row r="767" spans="1:13" s="208" customFormat="1">
      <c r="A767" s="45"/>
      <c r="B767" s="206"/>
      <c r="C767" s="207"/>
      <c r="F767" s="45"/>
      <c r="G767" s="275"/>
      <c r="H767" s="45"/>
      <c r="I767" s="209"/>
      <c r="J767" s="210"/>
      <c r="K767" s="28"/>
      <c r="L767" s="211"/>
      <c r="M767" s="45"/>
    </row>
    <row r="768" spans="1:13" s="208" customFormat="1">
      <c r="A768" s="45"/>
      <c r="B768" s="206"/>
      <c r="C768" s="207"/>
      <c r="F768" s="45"/>
      <c r="G768" s="275"/>
      <c r="H768" s="45"/>
      <c r="I768" s="209"/>
      <c r="J768" s="210"/>
      <c r="K768" s="28"/>
      <c r="L768" s="211"/>
      <c r="M768" s="45"/>
    </row>
    <row r="769" spans="1:13" s="208" customFormat="1">
      <c r="A769" s="45"/>
      <c r="B769" s="206"/>
      <c r="C769" s="207"/>
      <c r="F769" s="45"/>
      <c r="G769" s="275"/>
      <c r="H769" s="45"/>
      <c r="I769" s="209"/>
      <c r="J769" s="210"/>
      <c r="K769" s="28"/>
      <c r="L769" s="211"/>
      <c r="M769" s="45"/>
    </row>
    <row r="770" spans="1:13" s="208" customFormat="1">
      <c r="A770" s="45"/>
      <c r="B770" s="206"/>
      <c r="C770" s="207"/>
      <c r="F770" s="45"/>
      <c r="G770" s="275"/>
      <c r="H770" s="45"/>
      <c r="I770" s="209"/>
      <c r="J770" s="210"/>
      <c r="K770" s="28"/>
      <c r="L770" s="211"/>
      <c r="M770" s="45"/>
    </row>
    <row r="771" spans="1:13" s="208" customFormat="1">
      <c r="A771" s="45"/>
      <c r="B771" s="206"/>
      <c r="C771" s="207"/>
      <c r="F771" s="45"/>
      <c r="G771" s="275"/>
      <c r="H771" s="45"/>
      <c r="I771" s="209"/>
      <c r="J771" s="210"/>
      <c r="K771" s="28"/>
      <c r="L771" s="211"/>
      <c r="M771" s="45"/>
    </row>
    <row r="772" spans="1:13" s="208" customFormat="1">
      <c r="A772" s="45"/>
      <c r="B772" s="206"/>
      <c r="C772" s="207"/>
      <c r="F772" s="45"/>
      <c r="G772" s="275"/>
      <c r="H772" s="45"/>
      <c r="I772" s="209"/>
      <c r="J772" s="210"/>
      <c r="K772" s="28"/>
      <c r="L772" s="211"/>
      <c r="M772" s="45"/>
    </row>
    <row r="773" spans="1:13" s="208" customFormat="1">
      <c r="A773" s="45"/>
      <c r="B773" s="206"/>
      <c r="C773" s="207"/>
      <c r="F773" s="45"/>
      <c r="G773" s="275"/>
      <c r="H773" s="45"/>
      <c r="I773" s="209"/>
      <c r="J773" s="210"/>
      <c r="K773" s="28"/>
      <c r="L773" s="211"/>
      <c r="M773" s="45"/>
    </row>
    <row r="774" spans="1:13" s="208" customFormat="1">
      <c r="A774" s="45"/>
      <c r="B774" s="206"/>
      <c r="C774" s="207"/>
      <c r="F774" s="45"/>
      <c r="G774" s="275"/>
      <c r="H774" s="45"/>
      <c r="I774" s="209"/>
      <c r="J774" s="210"/>
      <c r="K774" s="28"/>
      <c r="L774" s="211"/>
      <c r="M774" s="45"/>
    </row>
    <row r="775" spans="1:13" s="208" customFormat="1">
      <c r="A775" s="45"/>
      <c r="B775" s="206"/>
      <c r="C775" s="207"/>
      <c r="F775" s="45"/>
      <c r="G775" s="275"/>
      <c r="H775" s="45"/>
      <c r="I775" s="209"/>
      <c r="J775" s="210"/>
      <c r="K775" s="28"/>
      <c r="L775" s="211"/>
      <c r="M775" s="45"/>
    </row>
    <row r="776" spans="1:13" s="208" customFormat="1">
      <c r="A776" s="45"/>
      <c r="B776" s="206"/>
      <c r="C776" s="207"/>
      <c r="F776" s="45"/>
      <c r="G776" s="406"/>
      <c r="H776" s="45"/>
      <c r="I776" s="209"/>
      <c r="J776" s="210"/>
      <c r="K776" s="28"/>
      <c r="L776" s="211"/>
      <c r="M776" s="45"/>
    </row>
    <row r="777" spans="1:13" s="208" customFormat="1">
      <c r="A777" s="45"/>
      <c r="B777" s="206"/>
      <c r="C777" s="207"/>
      <c r="F777" s="45"/>
      <c r="G777" s="406"/>
      <c r="H777" s="45"/>
      <c r="I777" s="209"/>
      <c r="J777" s="210"/>
      <c r="K777" s="28"/>
      <c r="L777" s="211"/>
      <c r="M777" s="45"/>
    </row>
    <row r="778" spans="1:13" s="208" customFormat="1">
      <c r="A778" s="45"/>
      <c r="B778" s="206"/>
      <c r="C778" s="207"/>
      <c r="F778" s="45"/>
      <c r="G778" s="406"/>
      <c r="H778" s="45"/>
      <c r="I778" s="209"/>
      <c r="J778" s="210"/>
      <c r="K778" s="28"/>
      <c r="L778" s="211"/>
      <c r="M778" s="45"/>
    </row>
    <row r="779" spans="1:13" s="208" customFormat="1">
      <c r="A779" s="45"/>
      <c r="B779" s="206"/>
      <c r="C779" s="207"/>
      <c r="F779" s="45"/>
      <c r="G779" s="406"/>
      <c r="H779" s="45"/>
      <c r="I779" s="209"/>
      <c r="J779" s="210"/>
      <c r="K779" s="28"/>
      <c r="L779" s="211"/>
      <c r="M779" s="45"/>
    </row>
    <row r="780" spans="1:13" s="208" customFormat="1">
      <c r="A780" s="45"/>
      <c r="B780" s="206"/>
      <c r="C780" s="207"/>
      <c r="F780" s="45"/>
      <c r="G780" s="406"/>
      <c r="H780" s="45"/>
      <c r="I780" s="209"/>
      <c r="J780" s="210"/>
      <c r="K780" s="28"/>
      <c r="L780" s="211"/>
      <c r="M780" s="45"/>
    </row>
    <row r="781" spans="1:13" s="208" customFormat="1">
      <c r="A781" s="45"/>
      <c r="B781" s="206"/>
      <c r="C781" s="207"/>
      <c r="F781" s="45"/>
      <c r="G781" s="406"/>
      <c r="H781" s="45"/>
      <c r="I781" s="209"/>
      <c r="J781" s="210"/>
      <c r="K781" s="28"/>
      <c r="L781" s="211"/>
      <c r="M781" s="45"/>
    </row>
    <row r="782" spans="1:13" s="208" customFormat="1">
      <c r="A782" s="45"/>
      <c r="B782" s="206"/>
      <c r="C782" s="207"/>
      <c r="F782" s="45"/>
      <c r="G782" s="406"/>
      <c r="H782" s="45"/>
      <c r="I782" s="209"/>
      <c r="J782" s="210"/>
      <c r="K782" s="28"/>
      <c r="L782" s="211"/>
      <c r="M782" s="45"/>
    </row>
    <row r="783" spans="1:13" s="208" customFormat="1">
      <c r="A783" s="45"/>
      <c r="B783" s="206"/>
      <c r="C783" s="207"/>
      <c r="F783" s="45"/>
      <c r="G783" s="406"/>
      <c r="H783" s="45"/>
      <c r="I783" s="209"/>
      <c r="J783" s="210"/>
      <c r="K783" s="28"/>
      <c r="L783" s="211"/>
      <c r="M783" s="45"/>
    </row>
    <row r="784" spans="1:13" s="208" customFormat="1">
      <c r="A784" s="45"/>
      <c r="B784" s="206"/>
      <c r="C784" s="207"/>
      <c r="F784" s="45"/>
      <c r="G784" s="406"/>
      <c r="H784" s="45"/>
      <c r="I784" s="209"/>
      <c r="J784" s="210"/>
      <c r="K784" s="28"/>
      <c r="L784" s="211"/>
      <c r="M784" s="45"/>
    </row>
    <row r="785" spans="1:13" s="208" customFormat="1">
      <c r="A785" s="45"/>
      <c r="B785" s="206"/>
      <c r="C785" s="207"/>
      <c r="F785" s="45"/>
      <c r="G785" s="406"/>
      <c r="H785" s="45"/>
      <c r="I785" s="209"/>
      <c r="J785" s="210"/>
      <c r="K785" s="28"/>
      <c r="L785" s="211"/>
      <c r="M785" s="45"/>
    </row>
    <row r="786" spans="1:13" s="208" customFormat="1">
      <c r="A786" s="45"/>
      <c r="B786" s="206"/>
      <c r="C786" s="207"/>
      <c r="F786" s="45"/>
      <c r="G786" s="275"/>
      <c r="H786" s="45"/>
      <c r="I786" s="209"/>
      <c r="J786" s="210"/>
      <c r="K786" s="28"/>
      <c r="L786" s="211"/>
      <c r="M786" s="45"/>
    </row>
    <row r="787" spans="1:13" s="208" customFormat="1">
      <c r="A787" s="45"/>
      <c r="B787" s="206"/>
      <c r="C787" s="207"/>
      <c r="F787" s="45"/>
      <c r="G787" s="275"/>
      <c r="H787" s="45"/>
      <c r="I787" s="209"/>
      <c r="J787" s="210"/>
      <c r="K787" s="28"/>
      <c r="L787" s="211"/>
      <c r="M787" s="45"/>
    </row>
    <row r="788" spans="1:13" s="208" customFormat="1">
      <c r="A788" s="45"/>
      <c r="B788" s="206"/>
      <c r="C788" s="207"/>
      <c r="F788" s="45"/>
      <c r="G788" s="275"/>
      <c r="H788" s="45"/>
      <c r="I788" s="209"/>
      <c r="J788" s="210"/>
      <c r="K788" s="28"/>
      <c r="L788" s="211"/>
      <c r="M788" s="45"/>
    </row>
    <row r="789" spans="1:13" s="208" customFormat="1">
      <c r="A789" s="45"/>
      <c r="B789" s="206"/>
      <c r="C789" s="207"/>
      <c r="F789" s="45"/>
      <c r="G789" s="275"/>
      <c r="H789" s="45"/>
      <c r="I789" s="209"/>
      <c r="J789" s="210"/>
      <c r="K789" s="28"/>
      <c r="L789" s="211"/>
      <c r="M789" s="45"/>
    </row>
    <row r="790" spans="1:13" s="208" customFormat="1">
      <c r="A790" s="45"/>
      <c r="B790" s="206"/>
      <c r="C790" s="207"/>
      <c r="F790" s="45"/>
      <c r="G790" s="275"/>
      <c r="H790" s="45"/>
      <c r="I790" s="209"/>
      <c r="J790" s="210"/>
      <c r="K790" s="28"/>
      <c r="L790" s="211"/>
      <c r="M790" s="45"/>
    </row>
    <row r="791" spans="1:13" s="208" customFormat="1">
      <c r="A791" s="45"/>
      <c r="B791" s="206"/>
      <c r="C791" s="207"/>
      <c r="F791" s="45"/>
      <c r="G791" s="275"/>
      <c r="H791" s="45"/>
      <c r="I791" s="209"/>
      <c r="J791" s="210"/>
      <c r="K791" s="28"/>
      <c r="L791" s="211"/>
      <c r="M791" s="45"/>
    </row>
    <row r="792" spans="1:13" s="208" customFormat="1">
      <c r="A792" s="45"/>
      <c r="B792" s="206"/>
      <c r="C792" s="207"/>
      <c r="F792" s="45"/>
      <c r="G792" s="275"/>
      <c r="H792" s="45"/>
      <c r="I792" s="209"/>
      <c r="J792" s="210"/>
      <c r="K792" s="28"/>
      <c r="L792" s="211"/>
      <c r="M792" s="45"/>
    </row>
    <row r="793" spans="1:13" s="208" customFormat="1">
      <c r="A793" s="45"/>
      <c r="B793" s="206"/>
      <c r="C793" s="207"/>
      <c r="F793" s="45"/>
      <c r="G793" s="275"/>
      <c r="H793" s="45"/>
      <c r="I793" s="209"/>
      <c r="J793" s="210"/>
      <c r="K793" s="28"/>
      <c r="L793" s="211"/>
      <c r="M793" s="45"/>
    </row>
    <row r="794" spans="1:13" s="208" customFormat="1">
      <c r="A794" s="45"/>
      <c r="B794" s="206"/>
      <c r="C794" s="207"/>
      <c r="F794" s="45"/>
      <c r="G794" s="275"/>
      <c r="H794" s="45"/>
      <c r="I794" s="209"/>
      <c r="J794" s="210"/>
      <c r="K794" s="28"/>
      <c r="L794" s="211"/>
      <c r="M794" s="45"/>
    </row>
    <row r="795" spans="1:13" s="208" customFormat="1">
      <c r="A795" s="45"/>
      <c r="B795" s="206"/>
      <c r="C795" s="207"/>
      <c r="F795" s="45"/>
      <c r="G795" s="275"/>
      <c r="H795" s="45"/>
      <c r="I795" s="209"/>
      <c r="J795" s="210"/>
      <c r="K795" s="28"/>
      <c r="L795" s="211"/>
      <c r="M795" s="45"/>
    </row>
    <row r="796" spans="1:13" s="208" customFormat="1">
      <c r="A796" s="45"/>
      <c r="B796" s="206"/>
      <c r="C796" s="207"/>
      <c r="F796" s="45"/>
      <c r="G796" s="275"/>
      <c r="H796" s="45"/>
      <c r="I796" s="209"/>
      <c r="J796" s="210"/>
      <c r="K796" s="28"/>
      <c r="L796" s="211"/>
      <c r="M796" s="45"/>
    </row>
    <row r="797" spans="1:13" s="208" customFormat="1">
      <c r="A797" s="45"/>
      <c r="B797" s="206"/>
      <c r="C797" s="207"/>
      <c r="F797" s="45"/>
      <c r="G797" s="275"/>
      <c r="H797" s="45"/>
      <c r="I797" s="209"/>
      <c r="J797" s="210"/>
      <c r="K797" s="28"/>
      <c r="L797" s="211"/>
      <c r="M797" s="45"/>
    </row>
    <row r="798" spans="1:13" s="208" customFormat="1">
      <c r="A798" s="45"/>
      <c r="B798" s="206"/>
      <c r="C798" s="207"/>
      <c r="F798" s="45"/>
      <c r="G798" s="275"/>
      <c r="H798" s="45"/>
      <c r="I798" s="209"/>
      <c r="J798" s="210"/>
      <c r="K798" s="28"/>
      <c r="L798" s="211"/>
      <c r="M798" s="45"/>
    </row>
    <row r="799" spans="1:13" s="208" customFormat="1">
      <c r="A799" s="45"/>
      <c r="B799" s="206"/>
      <c r="C799" s="207"/>
      <c r="F799" s="45"/>
      <c r="G799" s="275"/>
      <c r="H799" s="45"/>
      <c r="I799" s="209"/>
      <c r="J799" s="210"/>
      <c r="K799" s="28"/>
      <c r="L799" s="211"/>
      <c r="M799" s="45"/>
    </row>
    <row r="800" spans="1:13" s="208" customFormat="1">
      <c r="A800" s="45"/>
      <c r="B800" s="206"/>
      <c r="C800" s="207"/>
      <c r="F800" s="45"/>
      <c r="G800" s="275"/>
      <c r="H800" s="45"/>
      <c r="I800" s="209"/>
      <c r="J800" s="210"/>
      <c r="K800" s="28"/>
      <c r="L800" s="211"/>
      <c r="M800" s="45"/>
    </row>
    <row r="801" spans="1:13" s="208" customFormat="1">
      <c r="A801" s="45"/>
      <c r="B801" s="206"/>
      <c r="C801" s="207"/>
      <c r="F801" s="45"/>
      <c r="G801" s="275"/>
      <c r="H801" s="45"/>
      <c r="I801" s="209"/>
      <c r="J801" s="210"/>
      <c r="K801" s="28"/>
      <c r="L801" s="211"/>
      <c r="M801" s="45"/>
    </row>
    <row r="802" spans="1:13" s="208" customFormat="1">
      <c r="A802" s="45"/>
      <c r="B802" s="206"/>
      <c r="C802" s="207"/>
      <c r="F802" s="45"/>
      <c r="G802" s="275"/>
      <c r="H802" s="45"/>
      <c r="I802" s="209"/>
      <c r="J802" s="210"/>
      <c r="K802" s="28"/>
      <c r="L802" s="211"/>
      <c r="M802" s="45"/>
    </row>
    <row r="803" spans="1:13" s="208" customFormat="1">
      <c r="A803" s="45"/>
      <c r="B803" s="206"/>
      <c r="C803" s="207"/>
      <c r="F803" s="45"/>
      <c r="G803" s="275"/>
      <c r="H803" s="45"/>
      <c r="I803" s="209"/>
      <c r="J803" s="210"/>
      <c r="K803" s="28"/>
      <c r="L803" s="211"/>
      <c r="M803" s="45"/>
    </row>
    <row r="804" spans="1:13" s="208" customFormat="1">
      <c r="A804" s="45"/>
      <c r="B804" s="206"/>
      <c r="C804" s="207"/>
      <c r="F804" s="45"/>
      <c r="G804" s="275"/>
      <c r="H804" s="45"/>
      <c r="I804" s="209"/>
      <c r="J804" s="210"/>
      <c r="K804" s="28"/>
      <c r="L804" s="211"/>
      <c r="M804" s="45"/>
    </row>
    <row r="805" spans="1:13" s="208" customFormat="1">
      <c r="A805" s="45"/>
      <c r="B805" s="206"/>
      <c r="C805" s="207"/>
      <c r="F805" s="45"/>
      <c r="G805" s="275"/>
      <c r="H805" s="45"/>
      <c r="I805" s="209"/>
      <c r="J805" s="210"/>
      <c r="K805" s="28"/>
      <c r="L805" s="211"/>
      <c r="M805" s="45"/>
    </row>
    <row r="806" spans="1:13" s="208" customFormat="1">
      <c r="A806" s="45"/>
      <c r="B806" s="206"/>
      <c r="C806" s="207"/>
      <c r="F806" s="45"/>
      <c r="G806" s="275"/>
      <c r="H806" s="45"/>
      <c r="I806" s="209"/>
      <c r="J806" s="210"/>
      <c r="K806" s="28"/>
      <c r="L806" s="211"/>
      <c r="M806" s="45"/>
    </row>
    <row r="807" spans="1:13" s="208" customFormat="1">
      <c r="A807" s="45"/>
      <c r="B807" s="206"/>
      <c r="C807" s="207"/>
      <c r="F807" s="45"/>
      <c r="G807" s="275"/>
      <c r="H807" s="45"/>
      <c r="I807" s="209"/>
      <c r="J807" s="210"/>
      <c r="K807" s="28"/>
      <c r="L807" s="211"/>
      <c r="M807" s="45"/>
    </row>
    <row r="808" spans="1:13" s="208" customFormat="1">
      <c r="A808" s="45"/>
      <c r="B808" s="206"/>
      <c r="C808" s="207"/>
      <c r="F808" s="45"/>
      <c r="G808" s="275"/>
      <c r="H808" s="45"/>
      <c r="I808" s="209"/>
      <c r="J808" s="210"/>
      <c r="K808" s="28"/>
      <c r="L808" s="211"/>
      <c r="M808" s="45"/>
    </row>
    <row r="809" spans="1:13" s="208" customFormat="1">
      <c r="A809" s="45"/>
      <c r="B809" s="206"/>
      <c r="C809" s="207"/>
      <c r="F809" s="45"/>
      <c r="G809" s="275"/>
      <c r="H809" s="45"/>
      <c r="I809" s="209"/>
      <c r="J809" s="210"/>
      <c r="K809" s="28"/>
      <c r="L809" s="211"/>
      <c r="M809" s="45"/>
    </row>
    <row r="810" spans="1:13" s="208" customFormat="1">
      <c r="A810" s="45"/>
      <c r="B810" s="206"/>
      <c r="C810" s="207"/>
      <c r="F810" s="45"/>
      <c r="G810" s="275"/>
      <c r="H810" s="45"/>
      <c r="I810" s="209"/>
      <c r="J810" s="210"/>
      <c r="K810" s="28"/>
      <c r="L810" s="211"/>
      <c r="M810" s="45"/>
    </row>
    <row r="811" spans="1:13" s="208" customFormat="1">
      <c r="A811" s="45"/>
      <c r="B811" s="206"/>
      <c r="C811" s="207"/>
      <c r="F811" s="45"/>
      <c r="G811" s="275"/>
      <c r="H811" s="45"/>
      <c r="I811" s="209"/>
      <c r="J811" s="210"/>
      <c r="K811" s="28"/>
      <c r="L811" s="211"/>
      <c r="M811" s="45"/>
    </row>
    <row r="812" spans="1:13" s="208" customFormat="1">
      <c r="A812" s="45"/>
      <c r="B812" s="206"/>
      <c r="C812" s="207"/>
      <c r="F812" s="45"/>
      <c r="G812" s="275"/>
      <c r="H812" s="45"/>
      <c r="I812" s="209"/>
      <c r="J812" s="210"/>
      <c r="K812" s="28"/>
      <c r="L812" s="211"/>
      <c r="M812" s="45"/>
    </row>
    <row r="813" spans="1:13" s="208" customFormat="1">
      <c r="A813" s="45"/>
      <c r="B813" s="206"/>
      <c r="C813" s="207"/>
      <c r="F813" s="45"/>
      <c r="G813" s="275"/>
      <c r="H813" s="45"/>
      <c r="I813" s="209"/>
      <c r="J813" s="210"/>
      <c r="K813" s="28"/>
      <c r="L813" s="211"/>
      <c r="M813" s="45"/>
    </row>
    <row r="814" spans="1:13" s="208" customFormat="1">
      <c r="A814" s="45"/>
      <c r="B814" s="206"/>
      <c r="C814" s="207"/>
      <c r="F814" s="45"/>
      <c r="G814" s="275"/>
      <c r="H814" s="45"/>
      <c r="I814" s="209"/>
      <c r="J814" s="210"/>
      <c r="K814" s="28"/>
      <c r="L814" s="211"/>
      <c r="M814" s="45"/>
    </row>
    <row r="815" spans="1:13" s="208" customFormat="1">
      <c r="A815" s="45"/>
      <c r="B815" s="206"/>
      <c r="C815" s="207"/>
      <c r="F815" s="45"/>
      <c r="G815" s="275"/>
      <c r="H815" s="45"/>
      <c r="I815" s="209"/>
      <c r="J815" s="210"/>
      <c r="K815" s="28"/>
      <c r="L815" s="211"/>
      <c r="M815" s="45"/>
    </row>
    <row r="816" spans="1:13" s="208" customFormat="1">
      <c r="A816" s="45"/>
      <c r="B816" s="206"/>
      <c r="C816" s="207"/>
      <c r="F816" s="45"/>
      <c r="G816" s="275"/>
      <c r="H816" s="45"/>
      <c r="I816" s="209"/>
      <c r="J816" s="210"/>
      <c r="K816" s="28"/>
      <c r="L816" s="211"/>
      <c r="M816" s="45"/>
    </row>
    <row r="817" spans="1:13" s="208" customFormat="1">
      <c r="A817" s="45"/>
      <c r="B817" s="206"/>
      <c r="C817" s="207"/>
      <c r="F817" s="45"/>
      <c r="G817" s="275"/>
      <c r="H817" s="45"/>
      <c r="I817" s="209"/>
      <c r="J817" s="210"/>
      <c r="K817" s="28"/>
      <c r="L817" s="211"/>
      <c r="M817" s="45"/>
    </row>
    <row r="818" spans="1:13" s="208" customFormat="1">
      <c r="A818" s="45"/>
      <c r="B818" s="206"/>
      <c r="C818" s="207"/>
      <c r="F818" s="45"/>
      <c r="G818" s="275"/>
      <c r="H818" s="45"/>
      <c r="I818" s="209"/>
      <c r="J818" s="210"/>
      <c r="K818" s="28"/>
      <c r="L818" s="211"/>
      <c r="M818" s="45"/>
    </row>
    <row r="819" spans="1:13" s="208" customFormat="1">
      <c r="A819" s="45"/>
      <c r="B819" s="206"/>
      <c r="C819" s="207"/>
      <c r="F819" s="45"/>
      <c r="G819" s="275"/>
      <c r="H819" s="45"/>
      <c r="I819" s="209"/>
      <c r="J819" s="210"/>
      <c r="K819" s="28"/>
      <c r="L819" s="211"/>
      <c r="M819" s="45"/>
    </row>
    <row r="820" spans="1:13" s="208" customFormat="1">
      <c r="A820" s="45"/>
      <c r="B820" s="206"/>
      <c r="C820" s="207"/>
      <c r="F820" s="45"/>
      <c r="G820" s="275"/>
      <c r="H820" s="45"/>
      <c r="I820" s="209"/>
      <c r="J820" s="210"/>
      <c r="K820" s="28"/>
      <c r="L820" s="211"/>
      <c r="M820" s="45"/>
    </row>
    <row r="821" spans="1:13" s="208" customFormat="1">
      <c r="A821" s="45"/>
      <c r="B821" s="206"/>
      <c r="C821" s="207"/>
      <c r="F821" s="45"/>
      <c r="G821" s="45"/>
      <c r="H821" s="45"/>
      <c r="I821" s="209"/>
      <c r="J821" s="210"/>
      <c r="K821" s="28"/>
      <c r="L821" s="211"/>
      <c r="M821" s="45"/>
    </row>
    <row r="822" spans="1:13" s="208" customFormat="1">
      <c r="A822" s="45"/>
      <c r="B822" s="206"/>
      <c r="C822" s="207"/>
      <c r="F822" s="45"/>
      <c r="G822" s="45"/>
      <c r="H822" s="45"/>
      <c r="I822" s="209"/>
      <c r="J822" s="210"/>
      <c r="K822" s="28"/>
      <c r="L822" s="211"/>
      <c r="M822" s="45"/>
    </row>
    <row r="823" spans="1:13" s="208" customFormat="1">
      <c r="A823" s="45"/>
      <c r="B823" s="206"/>
      <c r="C823" s="207"/>
      <c r="F823" s="45"/>
      <c r="G823" s="45"/>
      <c r="H823" s="45"/>
      <c r="I823" s="209"/>
      <c r="J823" s="210"/>
      <c r="K823" s="28"/>
      <c r="L823" s="211"/>
      <c r="M823" s="45"/>
    </row>
    <row r="824" spans="1:13" s="208" customFormat="1">
      <c r="A824" s="45"/>
      <c r="B824" s="206"/>
      <c r="C824" s="207"/>
      <c r="F824" s="45"/>
      <c r="G824" s="45"/>
      <c r="H824" s="45"/>
      <c r="I824" s="209"/>
      <c r="J824" s="210"/>
      <c r="K824" s="28"/>
      <c r="L824" s="211"/>
      <c r="M824" s="45"/>
    </row>
    <row r="825" spans="1:13" s="208" customFormat="1">
      <c r="A825" s="45"/>
      <c r="B825" s="206"/>
      <c r="C825" s="207"/>
      <c r="F825" s="45"/>
      <c r="G825" s="45"/>
      <c r="H825" s="45"/>
      <c r="I825" s="209"/>
      <c r="J825" s="210"/>
      <c r="K825" s="28"/>
      <c r="L825" s="211"/>
      <c r="M825" s="45"/>
    </row>
    <row r="826" spans="1:13" s="208" customFormat="1">
      <c r="A826" s="45"/>
      <c r="B826" s="206"/>
      <c r="C826" s="207"/>
      <c r="F826" s="45"/>
      <c r="G826" s="45"/>
      <c r="H826" s="45"/>
      <c r="I826" s="209"/>
      <c r="J826" s="210"/>
      <c r="K826" s="28"/>
      <c r="L826" s="211"/>
      <c r="M826" s="45"/>
    </row>
    <row r="827" spans="1:13" s="208" customFormat="1">
      <c r="A827" s="45"/>
      <c r="B827" s="206"/>
      <c r="C827" s="207"/>
      <c r="F827" s="45"/>
      <c r="G827" s="45"/>
      <c r="H827" s="45"/>
      <c r="I827" s="209"/>
      <c r="J827" s="210"/>
      <c r="K827" s="28"/>
      <c r="L827" s="211"/>
      <c r="M827" s="45"/>
    </row>
    <row r="828" spans="1:13" s="208" customFormat="1">
      <c r="A828" s="45"/>
      <c r="B828" s="206"/>
      <c r="C828" s="207"/>
      <c r="F828" s="45"/>
      <c r="G828" s="45"/>
      <c r="H828" s="45"/>
      <c r="I828" s="209"/>
      <c r="J828" s="210"/>
      <c r="K828" s="28"/>
      <c r="L828" s="211"/>
      <c r="M828" s="45"/>
    </row>
    <row r="829" spans="1:13" s="208" customFormat="1">
      <c r="A829" s="45"/>
      <c r="B829" s="206"/>
      <c r="C829" s="207"/>
      <c r="F829" s="45"/>
      <c r="G829" s="45"/>
      <c r="H829" s="45"/>
      <c r="I829" s="209"/>
      <c r="J829" s="210"/>
      <c r="K829" s="28"/>
      <c r="L829" s="211"/>
      <c r="M829" s="45"/>
    </row>
    <row r="830" spans="1:13" s="208" customFormat="1">
      <c r="A830" s="45"/>
      <c r="B830" s="206"/>
      <c r="C830" s="207"/>
      <c r="F830" s="45"/>
      <c r="G830" s="45"/>
      <c r="H830" s="45"/>
      <c r="I830" s="209"/>
      <c r="J830" s="210"/>
      <c r="K830" s="28"/>
      <c r="L830" s="211"/>
      <c r="M830" s="45"/>
    </row>
    <row r="831" spans="1:13" s="208" customFormat="1">
      <c r="A831" s="45"/>
      <c r="B831" s="206"/>
      <c r="C831" s="207"/>
      <c r="F831" s="45"/>
      <c r="G831" s="45"/>
      <c r="H831" s="45"/>
      <c r="I831" s="209"/>
      <c r="J831" s="210"/>
      <c r="K831" s="28"/>
      <c r="L831" s="211"/>
      <c r="M831" s="45"/>
    </row>
    <row r="832" spans="1:13" s="208" customFormat="1">
      <c r="A832" s="45"/>
      <c r="B832" s="206"/>
      <c r="C832" s="207"/>
      <c r="F832" s="45"/>
      <c r="G832" s="45"/>
      <c r="H832" s="45"/>
      <c r="I832" s="209"/>
      <c r="J832" s="210"/>
      <c r="K832" s="28"/>
      <c r="L832" s="211"/>
      <c r="M832" s="45"/>
    </row>
    <row r="833" spans="1:13" s="208" customFormat="1">
      <c r="A833" s="45"/>
      <c r="B833" s="206"/>
      <c r="C833" s="207"/>
      <c r="F833" s="45"/>
      <c r="G833" s="45"/>
      <c r="H833" s="45"/>
      <c r="I833" s="209"/>
      <c r="J833" s="210"/>
      <c r="K833" s="28"/>
      <c r="L833" s="211"/>
      <c r="M833" s="45"/>
    </row>
    <row r="834" spans="1:13" s="208" customFormat="1">
      <c r="A834" s="45"/>
      <c r="B834" s="206"/>
      <c r="C834" s="207"/>
      <c r="F834" s="45"/>
      <c r="G834" s="45"/>
      <c r="H834" s="45"/>
      <c r="I834" s="209"/>
      <c r="J834" s="210"/>
      <c r="K834" s="28"/>
      <c r="L834" s="211"/>
      <c r="M834" s="45"/>
    </row>
    <row r="835" spans="1:13" s="208" customFormat="1">
      <c r="A835" s="45"/>
      <c r="B835" s="206"/>
      <c r="C835" s="207"/>
      <c r="F835" s="45"/>
      <c r="G835" s="45"/>
      <c r="H835" s="45"/>
      <c r="I835" s="209"/>
      <c r="J835" s="210"/>
      <c r="K835" s="28"/>
      <c r="L835" s="211"/>
      <c r="M835" s="45"/>
    </row>
    <row r="836" spans="1:13" s="208" customFormat="1">
      <c r="A836" s="45"/>
      <c r="B836" s="206"/>
      <c r="C836" s="207"/>
      <c r="F836" s="45"/>
      <c r="G836" s="45"/>
      <c r="H836" s="45"/>
      <c r="I836" s="209"/>
      <c r="J836" s="210"/>
      <c r="K836" s="28"/>
      <c r="L836" s="211"/>
      <c r="M836" s="45"/>
    </row>
    <row r="837" spans="1:13" s="208" customFormat="1">
      <c r="A837" s="45"/>
      <c r="B837" s="206"/>
      <c r="C837" s="207"/>
      <c r="F837" s="45"/>
      <c r="G837" s="45"/>
      <c r="H837" s="45"/>
      <c r="I837" s="209"/>
      <c r="J837" s="210"/>
      <c r="K837" s="28"/>
      <c r="L837" s="211"/>
      <c r="M837" s="45"/>
    </row>
    <row r="838" spans="1:13" s="208" customFormat="1">
      <c r="A838" s="45"/>
      <c r="B838" s="206"/>
      <c r="C838" s="207"/>
      <c r="F838" s="45"/>
      <c r="G838" s="45"/>
      <c r="H838" s="45"/>
      <c r="I838" s="209"/>
      <c r="J838" s="210"/>
      <c r="K838" s="28"/>
      <c r="L838" s="211"/>
      <c r="M838" s="45"/>
    </row>
    <row r="839" spans="1:13" s="208" customFormat="1">
      <c r="A839" s="45"/>
      <c r="B839" s="206"/>
      <c r="C839" s="207"/>
      <c r="F839" s="45"/>
      <c r="G839" s="45"/>
      <c r="H839" s="45"/>
      <c r="I839" s="209"/>
      <c r="J839" s="210"/>
      <c r="K839" s="28"/>
      <c r="L839" s="211"/>
      <c r="M839" s="45"/>
    </row>
    <row r="840" spans="1:13" s="208" customFormat="1">
      <c r="A840" s="45"/>
      <c r="B840" s="206"/>
      <c r="C840" s="207"/>
      <c r="F840" s="45"/>
      <c r="G840" s="45"/>
      <c r="H840" s="45"/>
      <c r="I840" s="209"/>
      <c r="J840" s="210"/>
      <c r="K840" s="28"/>
      <c r="L840" s="211"/>
      <c r="M840" s="45"/>
    </row>
    <row r="841" spans="1:13" s="208" customFormat="1">
      <c r="A841" s="45"/>
      <c r="B841" s="206"/>
      <c r="C841" s="207"/>
      <c r="F841" s="45"/>
      <c r="G841" s="45"/>
      <c r="H841" s="45"/>
      <c r="I841" s="209"/>
      <c r="J841" s="210"/>
      <c r="K841" s="28"/>
      <c r="L841" s="211"/>
      <c r="M841" s="45"/>
    </row>
    <row r="842" spans="1:13" s="208" customFormat="1">
      <c r="A842" s="45"/>
      <c r="B842" s="206"/>
      <c r="C842" s="207"/>
      <c r="F842" s="45"/>
      <c r="G842" s="45"/>
      <c r="H842" s="45"/>
      <c r="I842" s="209"/>
      <c r="J842" s="210"/>
      <c r="K842" s="28"/>
      <c r="L842" s="211"/>
      <c r="M842" s="45"/>
    </row>
    <row r="843" spans="1:13" s="208" customFormat="1">
      <c r="A843" s="45"/>
      <c r="B843" s="206"/>
      <c r="C843" s="207"/>
      <c r="F843" s="45"/>
      <c r="G843" s="45"/>
      <c r="H843" s="45"/>
      <c r="I843" s="209"/>
      <c r="J843" s="210"/>
      <c r="K843" s="28"/>
      <c r="L843" s="211"/>
      <c r="M843" s="45"/>
    </row>
    <row r="844" spans="1:13" s="208" customFormat="1">
      <c r="A844" s="45"/>
      <c r="B844" s="206"/>
      <c r="C844" s="207"/>
      <c r="F844" s="45"/>
      <c r="G844" s="45"/>
      <c r="H844" s="45"/>
      <c r="I844" s="209"/>
      <c r="J844" s="210"/>
      <c r="K844" s="28"/>
      <c r="L844" s="211"/>
      <c r="M844" s="45"/>
    </row>
    <row r="845" spans="1:13" s="208" customFormat="1">
      <c r="A845" s="45"/>
      <c r="B845" s="206"/>
      <c r="C845" s="207"/>
      <c r="F845" s="45"/>
      <c r="G845" s="45"/>
      <c r="H845" s="45"/>
      <c r="I845" s="209"/>
      <c r="J845" s="210"/>
      <c r="K845" s="28"/>
      <c r="L845" s="211"/>
      <c r="M845" s="45"/>
    </row>
    <row r="846" spans="1:13" s="208" customFormat="1">
      <c r="A846" s="45"/>
      <c r="B846" s="206"/>
      <c r="C846" s="207"/>
      <c r="F846" s="45"/>
      <c r="G846" s="45"/>
      <c r="H846" s="45"/>
      <c r="I846" s="209"/>
      <c r="J846" s="210"/>
      <c r="K846" s="28"/>
      <c r="L846" s="211"/>
      <c r="M846" s="45"/>
    </row>
    <row r="847" spans="1:13" s="208" customFormat="1">
      <c r="A847" s="45"/>
      <c r="B847" s="206"/>
      <c r="C847" s="207"/>
      <c r="F847" s="45"/>
      <c r="G847" s="45"/>
      <c r="H847" s="45"/>
      <c r="I847" s="209"/>
      <c r="J847" s="210"/>
      <c r="K847" s="28"/>
      <c r="L847" s="211"/>
      <c r="M847" s="45"/>
    </row>
    <row r="848" spans="1:13" s="208" customFormat="1">
      <c r="A848" s="45"/>
      <c r="B848" s="206"/>
      <c r="C848" s="207"/>
      <c r="F848" s="45"/>
      <c r="G848" s="45"/>
      <c r="H848" s="45"/>
      <c r="I848" s="209"/>
      <c r="J848" s="210"/>
      <c r="K848" s="28"/>
      <c r="L848" s="211"/>
      <c r="M848" s="45"/>
    </row>
    <row r="849" spans="1:13" s="208" customFormat="1">
      <c r="A849" s="45"/>
      <c r="B849" s="206"/>
      <c r="C849" s="207"/>
      <c r="F849" s="45"/>
      <c r="G849" s="45"/>
      <c r="H849" s="45"/>
      <c r="I849" s="209"/>
      <c r="J849" s="210"/>
      <c r="K849" s="28"/>
      <c r="L849" s="211"/>
      <c r="M849" s="45"/>
    </row>
    <row r="850" spans="1:13" s="208" customFormat="1">
      <c r="A850" s="45"/>
      <c r="B850" s="206"/>
      <c r="C850" s="207"/>
      <c r="F850" s="45"/>
      <c r="G850" s="45"/>
      <c r="H850" s="45"/>
      <c r="I850" s="209"/>
      <c r="J850" s="210"/>
      <c r="K850" s="28"/>
      <c r="L850" s="211"/>
      <c r="M850" s="45"/>
    </row>
    <row r="851" spans="1:13" s="208" customFormat="1">
      <c r="A851" s="45"/>
      <c r="B851" s="206"/>
      <c r="C851" s="207"/>
      <c r="F851" s="45"/>
      <c r="G851" s="45"/>
      <c r="H851" s="45"/>
      <c r="I851" s="209"/>
      <c r="J851" s="210"/>
      <c r="K851" s="28"/>
      <c r="L851" s="211"/>
      <c r="M851" s="45"/>
    </row>
    <row r="852" spans="1:13" s="208" customFormat="1">
      <c r="A852" s="45"/>
      <c r="B852" s="206"/>
      <c r="C852" s="207"/>
      <c r="F852" s="45"/>
      <c r="G852" s="45"/>
      <c r="H852" s="45"/>
      <c r="I852" s="209"/>
      <c r="J852" s="210"/>
      <c r="K852" s="28"/>
      <c r="L852" s="211"/>
      <c r="M852" s="45"/>
    </row>
    <row r="853" spans="1:13" s="208" customFormat="1">
      <c r="A853" s="45"/>
      <c r="B853" s="206"/>
      <c r="C853" s="207"/>
      <c r="F853" s="45"/>
      <c r="G853" s="45"/>
      <c r="H853" s="45"/>
      <c r="I853" s="209"/>
      <c r="J853" s="210"/>
      <c r="K853" s="28"/>
      <c r="L853" s="211"/>
      <c r="M853" s="45"/>
    </row>
    <row r="854" spans="1:13" s="208" customFormat="1">
      <c r="A854" s="45"/>
      <c r="B854" s="206"/>
      <c r="C854" s="207"/>
      <c r="F854" s="45"/>
      <c r="G854" s="45"/>
      <c r="H854" s="45"/>
      <c r="I854" s="209"/>
      <c r="J854" s="210"/>
      <c r="K854" s="28"/>
      <c r="L854" s="211"/>
      <c r="M854" s="45"/>
    </row>
    <row r="855" spans="1:13" s="208" customFormat="1">
      <c r="A855" s="45"/>
      <c r="B855" s="206"/>
      <c r="C855" s="207"/>
      <c r="F855" s="45"/>
      <c r="G855" s="45"/>
      <c r="H855" s="45"/>
      <c r="I855" s="209"/>
      <c r="J855" s="210"/>
      <c r="K855" s="28"/>
      <c r="L855" s="211"/>
      <c r="M855" s="45"/>
    </row>
    <row r="856" spans="1:13" s="208" customFormat="1">
      <c r="A856" s="45"/>
      <c r="B856" s="206"/>
      <c r="C856" s="207"/>
      <c r="F856" s="45"/>
      <c r="G856" s="45"/>
      <c r="H856" s="45"/>
      <c r="I856" s="209"/>
      <c r="J856" s="210"/>
      <c r="K856" s="28"/>
      <c r="L856" s="211"/>
      <c r="M856" s="45"/>
    </row>
    <row r="857" spans="1:13" s="208" customFormat="1">
      <c r="A857" s="45"/>
      <c r="B857" s="206"/>
      <c r="C857" s="207"/>
      <c r="F857" s="45"/>
      <c r="G857" s="45"/>
      <c r="H857" s="45"/>
      <c r="I857" s="209"/>
      <c r="J857" s="210"/>
      <c r="K857" s="28"/>
      <c r="L857" s="211"/>
      <c r="M857" s="45"/>
    </row>
    <row r="858" spans="1:13" s="208" customFormat="1">
      <c r="A858" s="45"/>
      <c r="B858" s="206"/>
      <c r="C858" s="207"/>
      <c r="F858" s="45"/>
      <c r="G858" s="45"/>
      <c r="H858" s="45"/>
      <c r="I858" s="209"/>
      <c r="J858" s="210"/>
      <c r="K858" s="28"/>
      <c r="L858" s="211"/>
      <c r="M858" s="45"/>
    </row>
    <row r="859" spans="1:13" s="208" customFormat="1">
      <c r="A859" s="45"/>
      <c r="B859" s="206"/>
      <c r="C859" s="207"/>
      <c r="F859" s="45"/>
      <c r="G859" s="45"/>
      <c r="H859" s="45"/>
      <c r="I859" s="209"/>
      <c r="J859" s="210"/>
      <c r="K859" s="28"/>
      <c r="L859" s="211"/>
      <c r="M859" s="45"/>
    </row>
    <row r="860" spans="1:13" s="208" customFormat="1">
      <c r="A860" s="45"/>
      <c r="B860" s="206"/>
      <c r="C860" s="207"/>
      <c r="F860" s="45"/>
      <c r="G860" s="45"/>
      <c r="H860" s="45"/>
      <c r="I860" s="209"/>
      <c r="J860" s="210"/>
      <c r="K860" s="28"/>
      <c r="L860" s="211"/>
      <c r="M860" s="45"/>
    </row>
    <row r="861" spans="1:13" s="208" customFormat="1">
      <c r="A861" s="45"/>
      <c r="B861" s="206"/>
      <c r="C861" s="207"/>
      <c r="F861" s="45"/>
      <c r="G861" s="45"/>
      <c r="H861" s="45"/>
      <c r="I861" s="209"/>
      <c r="J861" s="210"/>
      <c r="K861" s="28"/>
      <c r="L861" s="211"/>
      <c r="M861" s="45"/>
    </row>
    <row r="862" spans="1:13" s="208" customFormat="1">
      <c r="A862" s="45"/>
      <c r="B862" s="206"/>
      <c r="C862" s="207"/>
      <c r="F862" s="45"/>
      <c r="G862" s="45"/>
      <c r="H862" s="45"/>
      <c r="I862" s="209"/>
      <c r="J862" s="210"/>
      <c r="K862" s="28"/>
      <c r="L862" s="211"/>
      <c r="M862" s="45"/>
    </row>
    <row r="863" spans="1:13" s="208" customFormat="1">
      <c r="A863" s="45"/>
      <c r="B863" s="206"/>
      <c r="C863" s="207"/>
      <c r="F863" s="45"/>
      <c r="G863" s="45"/>
      <c r="H863" s="45"/>
      <c r="I863" s="209"/>
      <c r="J863" s="210"/>
      <c r="K863" s="28"/>
      <c r="L863" s="211"/>
      <c r="M863" s="45"/>
    </row>
    <row r="864" spans="1:13" s="208" customFormat="1">
      <c r="A864" s="45"/>
      <c r="B864" s="206"/>
      <c r="C864" s="207"/>
      <c r="F864" s="45"/>
      <c r="G864" s="45"/>
      <c r="H864" s="45"/>
      <c r="I864" s="209"/>
      <c r="J864" s="210"/>
      <c r="K864" s="28"/>
      <c r="L864" s="211"/>
      <c r="M864" s="45"/>
    </row>
    <row r="865" spans="1:13" s="208" customFormat="1">
      <c r="A865" s="45"/>
      <c r="B865" s="206"/>
      <c r="C865" s="207"/>
      <c r="F865" s="45"/>
      <c r="G865" s="45"/>
      <c r="H865" s="45"/>
      <c r="I865" s="209"/>
      <c r="J865" s="210"/>
      <c r="K865" s="28"/>
      <c r="L865" s="211"/>
      <c r="M865" s="45"/>
    </row>
    <row r="866" spans="1:13" s="208" customFormat="1">
      <c r="A866" s="45"/>
      <c r="B866" s="206"/>
      <c r="C866" s="207"/>
      <c r="F866" s="45"/>
      <c r="G866" s="45"/>
      <c r="H866" s="45"/>
      <c r="I866" s="209"/>
      <c r="J866" s="210"/>
      <c r="K866" s="28"/>
      <c r="L866" s="211"/>
      <c r="M866" s="45"/>
    </row>
    <row r="867" spans="1:13" s="208" customFormat="1">
      <c r="A867" s="45"/>
      <c r="B867" s="206"/>
      <c r="C867" s="207"/>
      <c r="F867" s="45"/>
      <c r="G867" s="45"/>
      <c r="H867" s="45"/>
      <c r="I867" s="209"/>
      <c r="J867" s="210"/>
      <c r="K867" s="28"/>
      <c r="L867" s="211"/>
      <c r="M867" s="45"/>
    </row>
    <row r="868" spans="1:13" s="208" customFormat="1">
      <c r="A868" s="45"/>
      <c r="B868" s="206"/>
      <c r="C868" s="207"/>
      <c r="F868" s="45"/>
      <c r="G868" s="45"/>
      <c r="H868" s="45"/>
      <c r="I868" s="209"/>
      <c r="J868" s="210"/>
      <c r="K868" s="28"/>
      <c r="L868" s="211"/>
      <c r="M868" s="45"/>
    </row>
    <row r="869" spans="1:13" s="208" customFormat="1">
      <c r="A869" s="45"/>
      <c r="B869" s="206"/>
      <c r="C869" s="207"/>
      <c r="F869" s="45"/>
      <c r="G869" s="45"/>
      <c r="H869" s="45"/>
      <c r="I869" s="209"/>
      <c r="J869" s="210"/>
      <c r="K869" s="28"/>
      <c r="L869" s="211"/>
      <c r="M869" s="45"/>
    </row>
    <row r="870" spans="1:13" s="208" customFormat="1">
      <c r="A870" s="45"/>
      <c r="B870" s="206"/>
      <c r="C870" s="207"/>
      <c r="F870" s="45"/>
      <c r="G870" s="45"/>
      <c r="H870" s="45"/>
      <c r="I870" s="209"/>
      <c r="J870" s="210"/>
      <c r="K870" s="28"/>
      <c r="L870" s="211"/>
      <c r="M870" s="45"/>
    </row>
    <row r="871" spans="1:13" s="208" customFormat="1">
      <c r="A871" s="45"/>
      <c r="B871" s="206"/>
      <c r="C871" s="207"/>
      <c r="F871" s="45"/>
      <c r="G871" s="45"/>
      <c r="H871" s="45"/>
      <c r="I871" s="209"/>
      <c r="J871" s="210"/>
      <c r="K871" s="28"/>
      <c r="L871" s="211"/>
      <c r="M871" s="45"/>
    </row>
    <row r="872" spans="1:13" s="208" customFormat="1">
      <c r="A872" s="45"/>
      <c r="B872" s="206"/>
      <c r="C872" s="207"/>
      <c r="F872" s="45"/>
      <c r="G872" s="45"/>
      <c r="H872" s="45"/>
      <c r="I872" s="209"/>
      <c r="J872" s="210"/>
      <c r="K872" s="28"/>
      <c r="L872" s="211"/>
      <c r="M872" s="45"/>
    </row>
    <row r="873" spans="1:13" s="208" customFormat="1">
      <c r="A873" s="45"/>
      <c r="B873" s="206"/>
      <c r="C873" s="207"/>
      <c r="F873" s="45"/>
      <c r="G873" s="45"/>
      <c r="H873" s="45"/>
      <c r="I873" s="209"/>
      <c r="J873" s="210"/>
      <c r="K873" s="28"/>
      <c r="L873" s="211"/>
      <c r="M873" s="45"/>
    </row>
    <row r="874" spans="1:13" s="208" customFormat="1">
      <c r="A874" s="45"/>
      <c r="B874" s="206"/>
      <c r="C874" s="207"/>
      <c r="F874" s="45"/>
      <c r="G874" s="45"/>
      <c r="H874" s="45"/>
      <c r="I874" s="209"/>
      <c r="J874" s="210"/>
      <c r="K874" s="28"/>
      <c r="L874" s="211"/>
      <c r="M874" s="45"/>
    </row>
    <row r="875" spans="1:13" s="208" customFormat="1">
      <c r="A875" s="45"/>
      <c r="B875" s="206"/>
      <c r="C875" s="207"/>
      <c r="F875" s="45"/>
      <c r="G875" s="45"/>
      <c r="H875" s="45"/>
      <c r="I875" s="209"/>
      <c r="J875" s="210"/>
      <c r="K875" s="28"/>
      <c r="L875" s="211"/>
      <c r="M875" s="45"/>
    </row>
    <row r="876" spans="1:13" s="208" customFormat="1">
      <c r="A876" s="45"/>
      <c r="B876" s="206"/>
      <c r="C876" s="207"/>
      <c r="F876" s="45"/>
      <c r="G876" s="45"/>
      <c r="H876" s="45"/>
      <c r="I876" s="209"/>
      <c r="J876" s="210"/>
      <c r="K876" s="28"/>
      <c r="L876" s="211"/>
      <c r="M876" s="45"/>
    </row>
    <row r="877" spans="1:13" s="208" customFormat="1">
      <c r="A877" s="45"/>
      <c r="B877" s="206"/>
      <c r="C877" s="207"/>
      <c r="F877" s="45"/>
      <c r="G877" s="45"/>
      <c r="H877" s="45"/>
      <c r="I877" s="209"/>
      <c r="J877" s="210"/>
      <c r="K877" s="28"/>
      <c r="L877" s="211"/>
      <c r="M877" s="45"/>
    </row>
    <row r="878" spans="1:13" s="208" customFormat="1">
      <c r="A878" s="45"/>
      <c r="B878" s="206"/>
      <c r="C878" s="207"/>
      <c r="F878" s="45"/>
      <c r="G878" s="45"/>
      <c r="H878" s="45"/>
      <c r="I878" s="209"/>
      <c r="J878" s="210"/>
      <c r="K878" s="28"/>
      <c r="L878" s="211"/>
      <c r="M878" s="45"/>
    </row>
    <row r="879" spans="1:13" s="208" customFormat="1">
      <c r="A879" s="45"/>
      <c r="B879" s="206"/>
      <c r="C879" s="207"/>
      <c r="F879" s="45"/>
      <c r="G879" s="45"/>
      <c r="H879" s="45"/>
      <c r="I879" s="209"/>
      <c r="J879" s="210"/>
      <c r="K879" s="28"/>
      <c r="L879" s="211"/>
      <c r="M879" s="45"/>
    </row>
    <row r="880" spans="1:13" s="208" customFormat="1">
      <c r="A880" s="45"/>
      <c r="B880" s="206"/>
      <c r="C880" s="207"/>
      <c r="F880" s="45"/>
      <c r="G880" s="45"/>
      <c r="H880" s="45"/>
      <c r="I880" s="209"/>
      <c r="J880" s="210"/>
      <c r="K880" s="28"/>
      <c r="L880" s="211"/>
      <c r="M880" s="45"/>
    </row>
    <row r="881" spans="1:13" s="208" customFormat="1">
      <c r="A881" s="45"/>
      <c r="B881" s="206"/>
      <c r="C881" s="207"/>
      <c r="F881" s="45"/>
      <c r="G881" s="45"/>
      <c r="H881" s="45"/>
      <c r="I881" s="209"/>
      <c r="J881" s="210"/>
      <c r="K881" s="28"/>
      <c r="L881" s="211"/>
      <c r="M881" s="45"/>
    </row>
    <row r="882" spans="1:13" s="208" customFormat="1">
      <c r="A882" s="45"/>
      <c r="B882" s="206"/>
      <c r="C882" s="207"/>
      <c r="F882" s="45"/>
      <c r="G882" s="45"/>
      <c r="H882" s="45"/>
      <c r="I882" s="209"/>
      <c r="J882" s="210"/>
      <c r="K882" s="28"/>
      <c r="L882" s="211"/>
      <c r="M882" s="45"/>
    </row>
    <row r="883" spans="1:13" s="208" customFormat="1">
      <c r="A883" s="45"/>
      <c r="B883" s="206"/>
      <c r="C883" s="207"/>
      <c r="F883" s="45"/>
      <c r="G883" s="45"/>
      <c r="H883" s="45"/>
      <c r="I883" s="209"/>
      <c r="J883" s="210"/>
      <c r="K883" s="28"/>
      <c r="L883" s="211"/>
      <c r="M883" s="45"/>
    </row>
    <row r="884" spans="1:13" s="208" customFormat="1">
      <c r="A884" s="45"/>
      <c r="B884" s="206"/>
      <c r="C884" s="207"/>
      <c r="F884" s="45"/>
      <c r="G884" s="45"/>
      <c r="H884" s="45"/>
      <c r="I884" s="209"/>
      <c r="J884" s="210"/>
      <c r="K884" s="28"/>
      <c r="L884" s="211"/>
      <c r="M884" s="45"/>
    </row>
    <row r="885" spans="1:13" s="208" customFormat="1">
      <c r="A885" s="45"/>
      <c r="B885" s="206"/>
      <c r="C885" s="207"/>
      <c r="F885" s="45"/>
      <c r="G885" s="45"/>
      <c r="H885" s="45"/>
      <c r="I885" s="209"/>
      <c r="J885" s="210"/>
      <c r="K885" s="28"/>
      <c r="L885" s="211"/>
      <c r="M885" s="45"/>
    </row>
    <row r="886" spans="1:13" s="208" customFormat="1">
      <c r="A886" s="45"/>
      <c r="B886" s="206"/>
      <c r="C886" s="207"/>
      <c r="F886" s="45"/>
      <c r="G886" s="45"/>
      <c r="H886" s="45"/>
      <c r="I886" s="209"/>
      <c r="J886" s="210"/>
      <c r="K886" s="28"/>
      <c r="L886" s="211"/>
      <c r="M886" s="45"/>
    </row>
    <row r="887" spans="1:13" s="208" customFormat="1">
      <c r="A887" s="45"/>
      <c r="B887" s="206"/>
      <c r="C887" s="207"/>
      <c r="F887" s="45"/>
      <c r="G887" s="45"/>
      <c r="H887" s="45"/>
      <c r="I887" s="209"/>
      <c r="J887" s="210"/>
      <c r="K887" s="28"/>
      <c r="L887" s="211"/>
      <c r="M887" s="45"/>
    </row>
    <row r="888" spans="1:13" s="208" customFormat="1">
      <c r="A888" s="45"/>
      <c r="B888" s="206"/>
      <c r="C888" s="207"/>
      <c r="F888" s="45"/>
      <c r="G888" s="45"/>
      <c r="H888" s="45"/>
      <c r="I888" s="209"/>
      <c r="J888" s="210"/>
      <c r="K888" s="28"/>
      <c r="L888" s="211"/>
      <c r="M888" s="45"/>
    </row>
    <row r="889" spans="1:13" s="208" customFormat="1">
      <c r="A889" s="45"/>
      <c r="B889" s="206"/>
      <c r="C889" s="207"/>
      <c r="F889" s="45"/>
      <c r="G889" s="45"/>
      <c r="H889" s="45"/>
      <c r="I889" s="209"/>
      <c r="J889" s="210"/>
      <c r="K889" s="28"/>
      <c r="L889" s="211"/>
      <c r="M889" s="45"/>
    </row>
    <row r="890" spans="1:13" s="208" customFormat="1">
      <c r="A890" s="45"/>
      <c r="B890" s="206"/>
      <c r="C890" s="207"/>
      <c r="F890" s="45"/>
      <c r="G890" s="45"/>
      <c r="H890" s="45"/>
      <c r="I890" s="209"/>
      <c r="J890" s="210"/>
      <c r="K890" s="28"/>
      <c r="L890" s="211"/>
      <c r="M890" s="45"/>
    </row>
    <row r="891" spans="1:13" s="208" customFormat="1">
      <c r="A891" s="45"/>
      <c r="B891" s="206"/>
      <c r="C891" s="207"/>
      <c r="F891" s="45"/>
      <c r="G891" s="45"/>
      <c r="H891" s="45"/>
      <c r="I891" s="209"/>
      <c r="J891" s="210"/>
      <c r="K891" s="28"/>
      <c r="L891" s="211"/>
      <c r="M891" s="45"/>
    </row>
    <row r="892" spans="1:13" s="208" customFormat="1">
      <c r="A892" s="45"/>
      <c r="B892" s="206"/>
      <c r="C892" s="207"/>
      <c r="F892" s="45"/>
      <c r="G892" s="45"/>
      <c r="H892" s="45"/>
      <c r="I892" s="209"/>
      <c r="J892" s="210"/>
      <c r="K892" s="28"/>
      <c r="L892" s="211"/>
      <c r="M892" s="45"/>
    </row>
    <row r="893" spans="1:13" s="208" customFormat="1">
      <c r="A893" s="45"/>
      <c r="B893" s="206"/>
      <c r="C893" s="207"/>
      <c r="F893" s="45"/>
      <c r="G893" s="45"/>
      <c r="H893" s="45"/>
      <c r="I893" s="209"/>
      <c r="J893" s="210"/>
      <c r="K893" s="28"/>
      <c r="L893" s="211"/>
      <c r="M893" s="45"/>
    </row>
    <row r="894" spans="1:13" s="208" customFormat="1">
      <c r="A894" s="45"/>
      <c r="B894" s="206"/>
      <c r="C894" s="207"/>
      <c r="F894" s="45"/>
      <c r="G894" s="45"/>
      <c r="H894" s="45"/>
      <c r="I894" s="209"/>
      <c r="J894" s="210"/>
      <c r="K894" s="28"/>
      <c r="L894" s="211"/>
      <c r="M894" s="45"/>
    </row>
    <row r="895" spans="1:13" s="208" customFormat="1">
      <c r="A895" s="45"/>
      <c r="B895" s="206"/>
      <c r="C895" s="207"/>
      <c r="F895" s="45"/>
      <c r="G895" s="45"/>
      <c r="H895" s="45"/>
      <c r="I895" s="209"/>
      <c r="J895" s="210"/>
      <c r="K895" s="28"/>
      <c r="L895" s="211"/>
      <c r="M895" s="45"/>
    </row>
    <row r="896" spans="1:13" s="208" customFormat="1">
      <c r="A896" s="45"/>
      <c r="B896" s="206"/>
      <c r="C896" s="207"/>
      <c r="F896" s="45"/>
      <c r="G896" s="45"/>
      <c r="H896" s="45"/>
      <c r="I896" s="209"/>
      <c r="J896" s="210"/>
      <c r="K896" s="28"/>
      <c r="L896" s="211"/>
      <c r="M896" s="45"/>
    </row>
    <row r="897" spans="1:13" s="208" customFormat="1">
      <c r="A897" s="45"/>
      <c r="B897" s="206"/>
      <c r="C897" s="207"/>
      <c r="F897" s="45"/>
      <c r="G897" s="45"/>
      <c r="H897" s="45"/>
      <c r="I897" s="209"/>
      <c r="J897" s="210"/>
      <c r="K897" s="28"/>
      <c r="L897" s="211"/>
      <c r="M897" s="45"/>
    </row>
    <row r="898" spans="1:13" s="208" customFormat="1">
      <c r="A898" s="45"/>
      <c r="B898" s="206"/>
      <c r="C898" s="207"/>
      <c r="F898" s="45"/>
      <c r="G898" s="45"/>
      <c r="H898" s="45"/>
      <c r="I898" s="209"/>
      <c r="J898" s="210"/>
      <c r="K898" s="28"/>
      <c r="L898" s="211"/>
      <c r="M898" s="45"/>
    </row>
    <row r="899" spans="1:13" s="208" customFormat="1">
      <c r="A899" s="45"/>
      <c r="B899" s="206"/>
      <c r="C899" s="207"/>
      <c r="F899" s="45"/>
      <c r="G899" s="45"/>
      <c r="H899" s="45"/>
      <c r="I899" s="209"/>
      <c r="J899" s="210"/>
      <c r="K899" s="28"/>
      <c r="L899" s="211"/>
      <c r="M899" s="45"/>
    </row>
    <row r="900" spans="1:13" s="208" customFormat="1">
      <c r="A900" s="45"/>
      <c r="B900" s="206"/>
      <c r="C900" s="207"/>
      <c r="F900" s="45"/>
      <c r="G900" s="45"/>
      <c r="H900" s="45"/>
      <c r="I900" s="209"/>
      <c r="J900" s="210"/>
      <c r="K900" s="28"/>
      <c r="L900" s="211"/>
      <c r="M900" s="45"/>
    </row>
    <row r="901" spans="1:13" s="208" customFormat="1">
      <c r="A901" s="45"/>
      <c r="B901" s="206"/>
      <c r="C901" s="207"/>
      <c r="F901" s="45"/>
      <c r="G901" s="45"/>
      <c r="H901" s="45"/>
      <c r="I901" s="209"/>
      <c r="J901" s="210"/>
      <c r="K901" s="28"/>
      <c r="L901" s="211"/>
      <c r="M901" s="45"/>
    </row>
    <row r="902" spans="1:13" s="208" customFormat="1">
      <c r="A902" s="45"/>
      <c r="B902" s="206"/>
      <c r="C902" s="207"/>
      <c r="F902" s="45"/>
      <c r="G902" s="45"/>
      <c r="H902" s="45"/>
      <c r="I902" s="209"/>
      <c r="J902" s="210"/>
      <c r="K902" s="28"/>
      <c r="L902" s="211"/>
      <c r="M902" s="45"/>
    </row>
    <row r="903" spans="1:13" s="208" customFormat="1">
      <c r="A903" s="45"/>
      <c r="B903" s="206"/>
      <c r="C903" s="207"/>
      <c r="F903" s="45"/>
      <c r="G903" s="45"/>
      <c r="H903" s="45"/>
      <c r="I903" s="209"/>
      <c r="J903" s="210"/>
      <c r="K903" s="28"/>
      <c r="L903" s="211"/>
      <c r="M903" s="45"/>
    </row>
    <row r="904" spans="1:13" s="208" customFormat="1">
      <c r="A904" s="45"/>
      <c r="B904" s="206"/>
      <c r="C904" s="207"/>
      <c r="F904" s="45"/>
      <c r="G904" s="45"/>
      <c r="H904" s="45"/>
      <c r="I904" s="209"/>
      <c r="J904" s="210"/>
      <c r="K904" s="28"/>
      <c r="L904" s="211"/>
      <c r="M904" s="45"/>
    </row>
    <row r="905" spans="1:13" s="208" customFormat="1">
      <c r="A905" s="45"/>
      <c r="B905" s="206"/>
      <c r="C905" s="207"/>
      <c r="F905" s="45"/>
      <c r="G905" s="45"/>
      <c r="H905" s="45"/>
      <c r="I905" s="209"/>
      <c r="J905" s="210"/>
      <c r="K905" s="28"/>
      <c r="L905" s="211"/>
      <c r="M905" s="45"/>
    </row>
    <row r="906" spans="1:13" s="208" customFormat="1">
      <c r="A906" s="45"/>
      <c r="B906" s="206"/>
      <c r="C906" s="207"/>
      <c r="F906" s="45"/>
      <c r="G906" s="45"/>
      <c r="H906" s="45"/>
      <c r="I906" s="209"/>
      <c r="J906" s="210"/>
      <c r="K906" s="28"/>
      <c r="L906" s="211"/>
      <c r="M906" s="45"/>
    </row>
    <row r="907" spans="1:13" s="208" customFormat="1">
      <c r="A907" s="45"/>
      <c r="B907" s="206"/>
      <c r="C907" s="207"/>
      <c r="F907" s="45"/>
      <c r="G907" s="45"/>
      <c r="H907" s="45"/>
      <c r="I907" s="209"/>
      <c r="J907" s="210"/>
      <c r="K907" s="28"/>
      <c r="L907" s="211"/>
      <c r="M907" s="45"/>
    </row>
    <row r="908" spans="1:13" s="208" customFormat="1">
      <c r="A908" s="45"/>
      <c r="B908" s="206"/>
      <c r="C908" s="207"/>
      <c r="F908" s="45"/>
      <c r="G908" s="45"/>
      <c r="H908" s="45"/>
      <c r="I908" s="209"/>
      <c r="J908" s="210"/>
      <c r="K908" s="28"/>
      <c r="L908" s="211"/>
      <c r="M908" s="45"/>
    </row>
    <row r="909" spans="1:13" s="208" customFormat="1">
      <c r="A909" s="45"/>
      <c r="B909" s="206"/>
      <c r="C909" s="207"/>
      <c r="F909" s="45"/>
      <c r="G909" s="45"/>
      <c r="H909" s="45"/>
      <c r="I909" s="209"/>
      <c r="J909" s="210"/>
      <c r="K909" s="28"/>
      <c r="L909" s="211"/>
      <c r="M909" s="45"/>
    </row>
    <row r="910" spans="1:13" s="208" customFormat="1">
      <c r="A910" s="45"/>
      <c r="B910" s="206"/>
      <c r="C910" s="207"/>
      <c r="F910" s="45"/>
      <c r="G910" s="45"/>
      <c r="H910" s="45"/>
      <c r="I910" s="209"/>
      <c r="J910" s="210"/>
      <c r="K910" s="28"/>
      <c r="L910" s="211"/>
      <c r="M910" s="45"/>
    </row>
    <row r="911" spans="1:13" s="208" customFormat="1">
      <c r="A911" s="45"/>
      <c r="B911" s="206"/>
      <c r="C911" s="207"/>
      <c r="F911" s="45"/>
      <c r="G911" s="45"/>
      <c r="H911" s="45"/>
      <c r="I911" s="209"/>
      <c r="J911" s="210"/>
      <c r="K911" s="28"/>
      <c r="L911" s="211"/>
      <c r="M911" s="45"/>
    </row>
    <row r="912" spans="1:13" s="208" customFormat="1">
      <c r="A912" s="45"/>
      <c r="B912" s="206"/>
      <c r="C912" s="207"/>
      <c r="F912" s="45"/>
      <c r="G912" s="45"/>
      <c r="H912" s="45"/>
      <c r="I912" s="209"/>
      <c r="J912" s="210"/>
      <c r="K912" s="28"/>
      <c r="L912" s="211"/>
      <c r="M912" s="45"/>
    </row>
    <row r="913" spans="1:13" s="208" customFormat="1">
      <c r="A913" s="45"/>
      <c r="B913" s="206"/>
      <c r="C913" s="207"/>
      <c r="F913" s="45"/>
      <c r="G913" s="45"/>
      <c r="H913" s="45"/>
      <c r="I913" s="209"/>
      <c r="J913" s="210"/>
      <c r="K913" s="28"/>
      <c r="L913" s="211"/>
      <c r="M913" s="45"/>
    </row>
    <row r="914" spans="1:13" s="208" customFormat="1">
      <c r="A914" s="45"/>
      <c r="B914" s="206"/>
      <c r="C914" s="207"/>
      <c r="F914" s="45"/>
      <c r="G914" s="45"/>
      <c r="H914" s="45"/>
      <c r="I914" s="209"/>
      <c r="J914" s="210"/>
      <c r="K914" s="28"/>
      <c r="L914" s="211"/>
      <c r="M914" s="45"/>
    </row>
    <row r="915" spans="1:13" s="208" customFormat="1">
      <c r="A915" s="45"/>
      <c r="B915" s="206"/>
      <c r="C915" s="207"/>
      <c r="F915" s="45"/>
      <c r="G915" s="45"/>
      <c r="H915" s="45"/>
      <c r="I915" s="209"/>
      <c r="J915" s="210"/>
      <c r="K915" s="28"/>
      <c r="L915" s="211"/>
      <c r="M915" s="45"/>
    </row>
    <row r="916" spans="1:13" s="208" customFormat="1">
      <c r="A916" s="45"/>
      <c r="B916" s="206"/>
      <c r="C916" s="207"/>
      <c r="F916" s="45"/>
      <c r="G916" s="45"/>
      <c r="H916" s="45"/>
      <c r="I916" s="209"/>
      <c r="J916" s="210"/>
      <c r="K916" s="28"/>
      <c r="L916" s="211"/>
      <c r="M916" s="45"/>
    </row>
    <row r="917" spans="1:13" s="208" customFormat="1">
      <c r="A917" s="45"/>
      <c r="B917" s="206"/>
      <c r="C917" s="207"/>
      <c r="F917" s="45"/>
      <c r="G917" s="45"/>
      <c r="H917" s="45"/>
      <c r="I917" s="209"/>
      <c r="J917" s="210"/>
      <c r="K917" s="28"/>
      <c r="L917" s="211"/>
      <c r="M917" s="45"/>
    </row>
    <row r="918" spans="1:13" s="208" customFormat="1">
      <c r="A918" s="45"/>
      <c r="B918" s="206"/>
      <c r="C918" s="207"/>
      <c r="F918" s="45"/>
      <c r="G918" s="45"/>
      <c r="H918" s="45"/>
      <c r="I918" s="209"/>
      <c r="J918" s="210"/>
      <c r="K918" s="28"/>
      <c r="L918" s="211"/>
      <c r="M918" s="45"/>
    </row>
    <row r="919" spans="1:13" s="208" customFormat="1">
      <c r="A919" s="45"/>
      <c r="B919" s="206"/>
      <c r="C919" s="207"/>
      <c r="F919" s="45"/>
      <c r="G919" s="45"/>
      <c r="H919" s="45"/>
      <c r="I919" s="209"/>
      <c r="J919" s="210"/>
      <c r="K919" s="28"/>
      <c r="L919" s="211"/>
      <c r="M919" s="45"/>
    </row>
    <row r="920" spans="1:13" s="208" customFormat="1">
      <c r="A920" s="45"/>
      <c r="B920" s="206"/>
      <c r="C920" s="207"/>
      <c r="F920" s="45"/>
      <c r="G920" s="45"/>
      <c r="H920" s="45"/>
      <c r="I920" s="209"/>
      <c r="J920" s="210"/>
      <c r="K920" s="28"/>
      <c r="L920" s="211"/>
      <c r="M920" s="45"/>
    </row>
    <row r="921" spans="1:13" s="208" customFormat="1">
      <c r="A921" s="45"/>
      <c r="B921" s="206"/>
      <c r="C921" s="207"/>
      <c r="F921" s="45"/>
      <c r="G921" s="45"/>
      <c r="H921" s="45"/>
      <c r="I921" s="209"/>
      <c r="J921" s="210"/>
      <c r="K921" s="28"/>
      <c r="L921" s="211"/>
      <c r="M921" s="45"/>
    </row>
    <row r="922" spans="1:13" s="208" customFormat="1">
      <c r="A922" s="45"/>
      <c r="B922" s="206"/>
      <c r="C922" s="207"/>
      <c r="F922" s="45"/>
      <c r="G922" s="45"/>
      <c r="H922" s="45"/>
      <c r="I922" s="209"/>
      <c r="J922" s="210"/>
      <c r="K922" s="28"/>
      <c r="L922" s="211"/>
      <c r="M922" s="45"/>
    </row>
    <row r="923" spans="1:13" s="208" customFormat="1">
      <c r="A923" s="45"/>
      <c r="B923" s="206"/>
      <c r="C923" s="207"/>
      <c r="F923" s="45"/>
      <c r="G923" s="45"/>
      <c r="H923" s="45"/>
      <c r="I923" s="209"/>
      <c r="J923" s="210"/>
      <c r="K923" s="28"/>
      <c r="L923" s="211"/>
      <c r="M923" s="45"/>
    </row>
    <row r="924" spans="1:13" s="208" customFormat="1">
      <c r="A924" s="45"/>
      <c r="B924" s="206"/>
      <c r="C924" s="207"/>
      <c r="F924" s="45"/>
      <c r="G924" s="45"/>
      <c r="H924" s="45"/>
      <c r="I924" s="209"/>
      <c r="J924" s="210"/>
      <c r="K924" s="28"/>
      <c r="L924" s="211"/>
      <c r="M924" s="45"/>
    </row>
    <row r="925" spans="1:13" s="208" customFormat="1">
      <c r="A925" s="45"/>
      <c r="B925" s="206"/>
      <c r="C925" s="207"/>
      <c r="F925" s="45"/>
      <c r="G925" s="45"/>
      <c r="H925" s="45"/>
      <c r="I925" s="209"/>
      <c r="J925" s="210"/>
      <c r="K925" s="28"/>
      <c r="L925" s="211"/>
      <c r="M925" s="45"/>
    </row>
    <row r="926" spans="1:13" s="208" customFormat="1">
      <c r="A926" s="45"/>
      <c r="B926" s="206"/>
      <c r="C926" s="207"/>
      <c r="F926" s="45"/>
      <c r="G926" s="45"/>
      <c r="H926" s="45"/>
      <c r="I926" s="209"/>
      <c r="J926" s="210"/>
      <c r="K926" s="28"/>
      <c r="L926" s="211"/>
      <c r="M926" s="45"/>
    </row>
    <row r="927" spans="1:13" s="208" customFormat="1">
      <c r="A927" s="45"/>
      <c r="B927" s="206"/>
      <c r="C927" s="207"/>
      <c r="F927" s="45"/>
      <c r="G927" s="45"/>
      <c r="H927" s="45"/>
      <c r="I927" s="209"/>
      <c r="J927" s="210"/>
      <c r="K927" s="28"/>
      <c r="L927" s="211"/>
      <c r="M927" s="45"/>
    </row>
    <row r="928" spans="1:13" s="208" customFormat="1">
      <c r="A928" s="45"/>
      <c r="B928" s="206"/>
      <c r="C928" s="207"/>
      <c r="F928" s="45"/>
      <c r="G928" s="45"/>
      <c r="H928" s="45"/>
      <c r="I928" s="209"/>
      <c r="J928" s="210"/>
      <c r="K928" s="28"/>
      <c r="L928" s="211"/>
      <c r="M928" s="45"/>
    </row>
    <row r="929" spans="1:13" s="208" customFormat="1">
      <c r="A929" s="45"/>
      <c r="B929" s="206"/>
      <c r="C929" s="207"/>
      <c r="F929" s="45"/>
      <c r="G929" s="45"/>
      <c r="H929" s="45"/>
      <c r="I929" s="209"/>
      <c r="J929" s="210"/>
      <c r="K929" s="28"/>
      <c r="L929" s="211"/>
      <c r="M929" s="45"/>
    </row>
    <row r="930" spans="1:13" s="208" customFormat="1">
      <c r="A930" s="45"/>
      <c r="B930" s="206"/>
      <c r="C930" s="207"/>
      <c r="F930" s="45"/>
      <c r="G930" s="45"/>
      <c r="H930" s="45"/>
      <c r="I930" s="209"/>
      <c r="J930" s="210"/>
      <c r="K930" s="28"/>
      <c r="L930" s="211"/>
      <c r="M930" s="45"/>
    </row>
    <row r="931" spans="1:13" s="208" customFormat="1">
      <c r="A931" s="45"/>
      <c r="B931" s="206"/>
      <c r="C931" s="207"/>
      <c r="F931" s="45"/>
      <c r="G931" s="45"/>
      <c r="H931" s="45"/>
      <c r="I931" s="209"/>
      <c r="J931" s="210"/>
      <c r="K931" s="28"/>
      <c r="L931" s="211"/>
      <c r="M931" s="45"/>
    </row>
    <row r="932" spans="1:13" s="208" customFormat="1">
      <c r="A932" s="45"/>
      <c r="B932" s="206"/>
      <c r="C932" s="207"/>
      <c r="F932" s="45"/>
      <c r="G932" s="45"/>
      <c r="H932" s="45"/>
      <c r="I932" s="209"/>
      <c r="J932" s="210"/>
      <c r="K932" s="28"/>
      <c r="L932" s="211"/>
      <c r="M932" s="45"/>
    </row>
    <row r="933" spans="1:13" s="208" customFormat="1">
      <c r="A933" s="45"/>
      <c r="B933" s="206"/>
      <c r="C933" s="207"/>
      <c r="F933" s="45"/>
      <c r="G933" s="45"/>
      <c r="H933" s="45"/>
      <c r="I933" s="209"/>
      <c r="J933" s="210"/>
      <c r="K933" s="28"/>
      <c r="L933" s="211"/>
      <c r="M933" s="45"/>
    </row>
    <row r="934" spans="1:13" s="208" customFormat="1">
      <c r="A934" s="45"/>
      <c r="B934" s="206"/>
      <c r="C934" s="207"/>
      <c r="F934" s="45"/>
      <c r="G934" s="45"/>
      <c r="H934" s="45"/>
      <c r="I934" s="209"/>
      <c r="J934" s="210"/>
      <c r="K934" s="28"/>
      <c r="L934" s="211"/>
      <c r="M934" s="45"/>
    </row>
    <row r="935" spans="1:13" s="208" customFormat="1">
      <c r="A935" s="45"/>
      <c r="B935" s="206"/>
      <c r="C935" s="207"/>
      <c r="F935" s="45"/>
      <c r="G935" s="45"/>
      <c r="H935" s="45"/>
      <c r="I935" s="209"/>
      <c r="J935" s="210"/>
      <c r="K935" s="28"/>
      <c r="L935" s="211"/>
      <c r="M935" s="45"/>
    </row>
    <row r="936" spans="1:13" s="208" customFormat="1">
      <c r="A936" s="45"/>
      <c r="B936" s="206"/>
      <c r="C936" s="207"/>
      <c r="F936" s="45"/>
      <c r="G936" s="45"/>
      <c r="H936" s="45"/>
      <c r="I936" s="209"/>
      <c r="J936" s="210"/>
      <c r="K936" s="28"/>
      <c r="L936" s="211"/>
      <c r="M936" s="45"/>
    </row>
    <row r="937" spans="1:13" s="208" customFormat="1">
      <c r="A937" s="45"/>
      <c r="B937" s="206"/>
      <c r="C937" s="207"/>
      <c r="F937" s="45"/>
      <c r="G937" s="45"/>
      <c r="H937" s="45"/>
      <c r="I937" s="209"/>
      <c r="J937" s="210"/>
      <c r="K937" s="28"/>
      <c r="L937" s="211"/>
      <c r="M937" s="45"/>
    </row>
    <row r="938" spans="1:13" s="208" customFormat="1">
      <c r="A938" s="45"/>
      <c r="B938" s="206"/>
      <c r="C938" s="207"/>
      <c r="F938" s="45"/>
      <c r="G938" s="45"/>
      <c r="H938" s="45"/>
      <c r="I938" s="209"/>
      <c r="J938" s="210"/>
      <c r="K938" s="28"/>
      <c r="L938" s="211"/>
      <c r="M938" s="45"/>
    </row>
    <row r="939" spans="1:13" s="208" customFormat="1">
      <c r="A939" s="45"/>
      <c r="B939" s="206"/>
      <c r="C939" s="207"/>
      <c r="F939" s="45"/>
      <c r="G939" s="45"/>
      <c r="H939" s="45"/>
      <c r="I939" s="209"/>
      <c r="J939" s="210"/>
      <c r="K939" s="28"/>
      <c r="L939" s="211"/>
      <c r="M939" s="45"/>
    </row>
    <row r="940" spans="1:13" s="208" customFormat="1">
      <c r="A940" s="45"/>
      <c r="B940" s="206"/>
      <c r="C940" s="207"/>
      <c r="F940" s="45"/>
      <c r="G940" s="45"/>
      <c r="H940" s="45"/>
      <c r="I940" s="209"/>
      <c r="J940" s="210"/>
      <c r="K940" s="28"/>
      <c r="L940" s="211"/>
      <c r="M940" s="45"/>
    </row>
    <row r="941" spans="1:13" s="208" customFormat="1">
      <c r="A941" s="45"/>
      <c r="B941" s="206"/>
      <c r="C941" s="207"/>
      <c r="F941" s="45"/>
      <c r="G941" s="45"/>
      <c r="H941" s="45"/>
      <c r="I941" s="209"/>
      <c r="J941" s="210"/>
      <c r="K941" s="28"/>
      <c r="L941" s="211"/>
      <c r="M941" s="45"/>
    </row>
    <row r="942" spans="1:13" s="208" customFormat="1">
      <c r="A942" s="45"/>
      <c r="B942" s="206"/>
      <c r="C942" s="207"/>
      <c r="F942" s="45"/>
      <c r="G942" s="45"/>
      <c r="H942" s="45"/>
      <c r="I942" s="209"/>
      <c r="J942" s="210"/>
      <c r="K942" s="28"/>
      <c r="L942" s="211"/>
      <c r="M942" s="45"/>
    </row>
    <row r="943" spans="1:13" s="208" customFormat="1">
      <c r="A943" s="45"/>
      <c r="B943" s="206"/>
      <c r="C943" s="207"/>
      <c r="F943" s="45"/>
      <c r="G943" s="45"/>
      <c r="H943" s="45"/>
      <c r="I943" s="209"/>
      <c r="J943" s="210"/>
      <c r="K943" s="28"/>
      <c r="L943" s="211"/>
      <c r="M943" s="45"/>
    </row>
    <row r="944" spans="1:13" s="208" customFormat="1">
      <c r="A944" s="45"/>
      <c r="B944" s="206"/>
      <c r="C944" s="207"/>
      <c r="F944" s="45"/>
      <c r="G944" s="45"/>
      <c r="H944" s="45"/>
      <c r="I944" s="209"/>
      <c r="J944" s="210"/>
      <c r="K944" s="28"/>
      <c r="L944" s="211"/>
      <c r="M944" s="45"/>
    </row>
    <row r="945" spans="1:13" s="208" customFormat="1">
      <c r="A945" s="45"/>
      <c r="B945" s="206"/>
      <c r="C945" s="207"/>
      <c r="F945" s="45"/>
      <c r="G945" s="45"/>
      <c r="H945" s="45"/>
      <c r="I945" s="209"/>
      <c r="J945" s="210"/>
      <c r="K945" s="28"/>
      <c r="L945" s="211"/>
      <c r="M945" s="45"/>
    </row>
    <row r="946" spans="1:13" s="208" customFormat="1">
      <c r="A946" s="45"/>
      <c r="B946" s="206"/>
      <c r="C946" s="207"/>
      <c r="F946" s="45"/>
      <c r="G946" s="45"/>
      <c r="H946" s="45"/>
      <c r="I946" s="209"/>
      <c r="J946" s="210"/>
      <c r="K946" s="28"/>
      <c r="L946" s="211"/>
      <c r="M946" s="45"/>
    </row>
    <row r="947" spans="1:13" s="208" customFormat="1">
      <c r="A947" s="45"/>
      <c r="B947" s="206"/>
      <c r="C947" s="207"/>
      <c r="F947" s="45"/>
      <c r="G947" s="45"/>
      <c r="H947" s="45"/>
      <c r="I947" s="209"/>
      <c r="J947" s="210"/>
      <c r="K947" s="28"/>
      <c r="L947" s="211"/>
      <c r="M947" s="45"/>
    </row>
    <row r="948" spans="1:13" s="208" customFormat="1">
      <c r="A948" s="45"/>
      <c r="B948" s="206"/>
      <c r="C948" s="207"/>
      <c r="F948" s="45"/>
      <c r="G948" s="45"/>
      <c r="H948" s="45"/>
      <c r="I948" s="209"/>
      <c r="J948" s="210"/>
      <c r="K948" s="28"/>
      <c r="L948" s="211"/>
      <c r="M948" s="45"/>
    </row>
    <row r="949" spans="1:13" s="208" customFormat="1">
      <c r="A949" s="45"/>
      <c r="B949" s="206"/>
      <c r="C949" s="207"/>
      <c r="F949" s="45"/>
      <c r="G949" s="45"/>
      <c r="H949" s="45"/>
      <c r="I949" s="209"/>
      <c r="J949" s="210"/>
      <c r="K949" s="28"/>
      <c r="L949" s="211"/>
      <c r="M949" s="45"/>
    </row>
    <row r="950" spans="1:13" s="208" customFormat="1">
      <c r="A950" s="45"/>
      <c r="B950" s="206"/>
      <c r="C950" s="207"/>
      <c r="F950" s="45"/>
      <c r="G950" s="45"/>
      <c r="H950" s="45"/>
      <c r="I950" s="209"/>
      <c r="J950" s="210"/>
      <c r="K950" s="28"/>
      <c r="L950" s="211"/>
      <c r="M950" s="45"/>
    </row>
    <row r="951" spans="1:13" s="208" customFormat="1">
      <c r="A951" s="45"/>
      <c r="B951" s="206"/>
      <c r="C951" s="207"/>
      <c r="F951" s="45"/>
      <c r="G951" s="45"/>
      <c r="H951" s="45"/>
      <c r="I951" s="209"/>
      <c r="J951" s="210"/>
      <c r="K951" s="28"/>
      <c r="L951" s="211"/>
      <c r="M951" s="45"/>
    </row>
    <row r="952" spans="1:13" s="208" customFormat="1">
      <c r="A952" s="45"/>
      <c r="B952" s="206"/>
      <c r="C952" s="207"/>
      <c r="F952" s="45"/>
      <c r="G952" s="45"/>
      <c r="H952" s="45"/>
      <c r="I952" s="209"/>
      <c r="J952" s="210"/>
      <c r="K952" s="28"/>
      <c r="L952" s="211"/>
      <c r="M952" s="45"/>
    </row>
    <row r="953" spans="1:13" s="208" customFormat="1">
      <c r="A953" s="45"/>
      <c r="B953" s="206"/>
      <c r="C953" s="207"/>
      <c r="F953" s="45"/>
      <c r="G953" s="45"/>
      <c r="H953" s="45"/>
      <c r="I953" s="209"/>
      <c r="J953" s="210"/>
      <c r="K953" s="28"/>
      <c r="L953" s="211"/>
      <c r="M953" s="45"/>
    </row>
    <row r="954" spans="1:13" s="208" customFormat="1">
      <c r="A954" s="45"/>
      <c r="B954" s="206"/>
      <c r="C954" s="207"/>
      <c r="F954" s="45"/>
      <c r="G954" s="45"/>
      <c r="H954" s="45"/>
      <c r="I954" s="209"/>
      <c r="J954" s="210"/>
      <c r="K954" s="28"/>
      <c r="L954" s="211"/>
      <c r="M954" s="45"/>
    </row>
    <row r="955" spans="1:13" s="208" customFormat="1">
      <c r="A955" s="45"/>
      <c r="B955" s="206"/>
      <c r="C955" s="207"/>
      <c r="F955" s="45"/>
      <c r="G955" s="45"/>
      <c r="H955" s="45"/>
      <c r="I955" s="209"/>
      <c r="J955" s="210"/>
      <c r="K955" s="28"/>
      <c r="L955" s="211"/>
      <c r="M955" s="45"/>
    </row>
    <row r="956" spans="1:13" s="208" customFormat="1">
      <c r="A956" s="45"/>
      <c r="B956" s="206"/>
      <c r="C956" s="207"/>
      <c r="F956" s="45"/>
      <c r="G956" s="45"/>
      <c r="H956" s="45"/>
      <c r="I956" s="209"/>
      <c r="J956" s="210"/>
      <c r="K956" s="28"/>
      <c r="L956" s="211"/>
      <c r="M956" s="45"/>
    </row>
    <row r="957" spans="1:13" s="208" customFormat="1">
      <c r="A957" s="45"/>
      <c r="B957" s="206"/>
      <c r="C957" s="207"/>
      <c r="F957" s="45"/>
      <c r="G957" s="45"/>
      <c r="H957" s="45"/>
      <c r="I957" s="209"/>
      <c r="J957" s="210"/>
      <c r="K957" s="28"/>
      <c r="L957" s="211"/>
      <c r="M957" s="45"/>
    </row>
    <row r="958" spans="1:13" s="208" customFormat="1">
      <c r="A958" s="45"/>
      <c r="B958" s="206"/>
      <c r="C958" s="207"/>
      <c r="F958" s="45"/>
      <c r="G958" s="45"/>
      <c r="H958" s="45"/>
      <c r="I958" s="209"/>
      <c r="J958" s="210"/>
      <c r="K958" s="28"/>
      <c r="L958" s="211"/>
      <c r="M958" s="45"/>
    </row>
    <row r="959" spans="1:13" s="208" customFormat="1">
      <c r="A959" s="45"/>
      <c r="B959" s="206"/>
      <c r="C959" s="207"/>
      <c r="F959" s="45"/>
      <c r="G959" s="45"/>
      <c r="H959" s="45"/>
      <c r="I959" s="209"/>
      <c r="J959" s="210"/>
      <c r="K959" s="28"/>
      <c r="L959" s="211"/>
      <c r="M959" s="45"/>
    </row>
    <row r="960" spans="1:13" s="208" customFormat="1">
      <c r="A960" s="45"/>
      <c r="B960" s="206"/>
      <c r="C960" s="207"/>
      <c r="F960" s="45"/>
      <c r="G960" s="45"/>
      <c r="H960" s="45"/>
      <c r="I960" s="209"/>
      <c r="J960" s="210"/>
      <c r="K960" s="28"/>
      <c r="L960" s="211"/>
      <c r="M960" s="45"/>
    </row>
    <row r="961" spans="1:13" s="208" customFormat="1">
      <c r="A961" s="45"/>
      <c r="B961" s="206"/>
      <c r="C961" s="207"/>
      <c r="F961" s="45"/>
      <c r="G961" s="45"/>
      <c r="H961" s="45"/>
      <c r="I961" s="209"/>
      <c r="J961" s="210"/>
      <c r="K961" s="28"/>
      <c r="L961" s="211"/>
      <c r="M961" s="45"/>
    </row>
    <row r="962" spans="1:13" s="208" customFormat="1">
      <c r="A962" s="45"/>
      <c r="B962" s="206"/>
      <c r="C962" s="207"/>
      <c r="F962" s="45"/>
      <c r="G962" s="45"/>
      <c r="H962" s="45"/>
      <c r="I962" s="209"/>
      <c r="J962" s="210"/>
      <c r="K962" s="28"/>
      <c r="L962" s="211"/>
      <c r="M962" s="45"/>
    </row>
    <row r="963" spans="1:13" s="208" customFormat="1">
      <c r="A963" s="45"/>
      <c r="B963" s="206"/>
      <c r="C963" s="207"/>
      <c r="F963" s="45"/>
      <c r="G963" s="45"/>
      <c r="H963" s="45"/>
      <c r="I963" s="209"/>
      <c r="J963" s="210"/>
      <c r="K963" s="28"/>
      <c r="L963" s="211"/>
      <c r="M963" s="45"/>
    </row>
    <row r="964" spans="1:13" s="208" customFormat="1">
      <c r="A964" s="45"/>
      <c r="B964" s="206"/>
      <c r="C964" s="207"/>
      <c r="F964" s="45"/>
      <c r="G964" s="45"/>
      <c r="H964" s="45"/>
      <c r="I964" s="209"/>
      <c r="J964" s="210"/>
      <c r="K964" s="28"/>
      <c r="L964" s="211"/>
      <c r="M964" s="45"/>
    </row>
    <row r="965" spans="1:13" s="208" customFormat="1">
      <c r="A965" s="45"/>
      <c r="B965" s="206"/>
      <c r="C965" s="207"/>
      <c r="F965" s="45"/>
      <c r="G965" s="45"/>
      <c r="H965" s="45"/>
      <c r="I965" s="209"/>
      <c r="J965" s="210"/>
      <c r="K965" s="28"/>
      <c r="L965" s="211"/>
      <c r="M965" s="45"/>
    </row>
    <row r="966" spans="1:13" s="208" customFormat="1">
      <c r="A966" s="45"/>
      <c r="B966" s="206"/>
      <c r="C966" s="207"/>
      <c r="F966" s="45"/>
      <c r="G966" s="45"/>
      <c r="H966" s="45"/>
      <c r="I966" s="209"/>
      <c r="J966" s="210"/>
      <c r="K966" s="28"/>
      <c r="L966" s="211"/>
      <c r="M966" s="45"/>
    </row>
    <row r="967" spans="1:13" s="208" customFormat="1">
      <c r="A967" s="45"/>
      <c r="B967" s="206"/>
      <c r="C967" s="207"/>
      <c r="F967" s="45"/>
      <c r="G967" s="45"/>
      <c r="H967" s="45"/>
      <c r="I967" s="209"/>
      <c r="J967" s="210"/>
      <c r="K967" s="28"/>
      <c r="L967" s="211"/>
      <c r="M967" s="45"/>
    </row>
    <row r="968" spans="1:13" s="208" customFormat="1">
      <c r="A968" s="45"/>
      <c r="B968" s="206"/>
      <c r="C968" s="207"/>
      <c r="F968" s="45"/>
      <c r="G968" s="45"/>
      <c r="H968" s="45"/>
      <c r="I968" s="209"/>
      <c r="J968" s="210"/>
      <c r="K968" s="28"/>
      <c r="L968" s="211"/>
      <c r="M968" s="45"/>
    </row>
    <row r="969" spans="1:13" s="208" customFormat="1">
      <c r="A969" s="45"/>
      <c r="B969" s="206"/>
      <c r="C969" s="207"/>
      <c r="F969" s="45"/>
      <c r="G969" s="45"/>
      <c r="H969" s="45"/>
      <c r="I969" s="209"/>
      <c r="J969" s="210"/>
      <c r="K969" s="28"/>
      <c r="L969" s="211"/>
      <c r="M969" s="45"/>
    </row>
    <row r="970" spans="1:13" s="208" customFormat="1">
      <c r="A970" s="45"/>
      <c r="B970" s="206"/>
      <c r="C970" s="207"/>
      <c r="F970" s="45"/>
      <c r="G970" s="45"/>
      <c r="H970" s="45"/>
      <c r="I970" s="209"/>
      <c r="J970" s="210"/>
      <c r="K970" s="28"/>
      <c r="L970" s="211"/>
      <c r="M970" s="45"/>
    </row>
    <row r="971" spans="1:13" s="208" customFormat="1">
      <c r="A971" s="45"/>
      <c r="B971" s="206"/>
      <c r="C971" s="207"/>
      <c r="F971" s="45"/>
      <c r="G971" s="45"/>
      <c r="H971" s="45"/>
      <c r="I971" s="209"/>
      <c r="J971" s="210"/>
      <c r="K971" s="28"/>
      <c r="L971" s="211"/>
      <c r="M971" s="45"/>
    </row>
    <row r="972" spans="1:13" s="208" customFormat="1">
      <c r="A972" s="45"/>
      <c r="B972" s="206"/>
      <c r="C972" s="207"/>
      <c r="F972" s="45"/>
      <c r="G972" s="45"/>
      <c r="H972" s="45"/>
      <c r="I972" s="209"/>
      <c r="J972" s="210"/>
      <c r="K972" s="28"/>
      <c r="L972" s="211"/>
      <c r="M972" s="45"/>
    </row>
    <row r="973" spans="1:13" s="208" customFormat="1">
      <c r="A973" s="45"/>
      <c r="B973" s="206"/>
      <c r="C973" s="207"/>
      <c r="F973" s="45"/>
      <c r="G973" s="45"/>
      <c r="H973" s="45"/>
      <c r="I973" s="209"/>
      <c r="J973" s="210"/>
      <c r="K973" s="28"/>
      <c r="L973" s="211"/>
      <c r="M973" s="45"/>
    </row>
    <row r="974" spans="1:13" s="208" customFormat="1">
      <c r="A974" s="45"/>
      <c r="B974" s="206"/>
      <c r="C974" s="207"/>
      <c r="F974" s="45"/>
      <c r="G974" s="45"/>
      <c r="H974" s="45"/>
      <c r="I974" s="209"/>
      <c r="J974" s="210"/>
      <c r="K974" s="28"/>
      <c r="L974" s="211"/>
      <c r="M974" s="45"/>
    </row>
    <row r="975" spans="1:13" s="208" customFormat="1">
      <c r="A975" s="45"/>
      <c r="B975" s="206"/>
      <c r="C975" s="207"/>
      <c r="F975" s="45"/>
      <c r="G975" s="45"/>
      <c r="H975" s="45"/>
      <c r="I975" s="209"/>
      <c r="J975" s="210"/>
      <c r="K975" s="28"/>
      <c r="L975" s="211"/>
      <c r="M975" s="45"/>
    </row>
    <row r="976" spans="1:13" s="208" customFormat="1">
      <c r="A976" s="45"/>
      <c r="B976" s="206"/>
      <c r="C976" s="207"/>
      <c r="F976" s="45"/>
      <c r="G976" s="45"/>
      <c r="H976" s="45"/>
      <c r="I976" s="209"/>
      <c r="J976" s="210"/>
      <c r="K976" s="28"/>
      <c r="L976" s="211"/>
      <c r="M976" s="45"/>
    </row>
    <row r="977" spans="1:13" s="208" customFormat="1">
      <c r="A977" s="45"/>
      <c r="B977" s="206"/>
      <c r="C977" s="207"/>
      <c r="F977" s="45"/>
      <c r="G977" s="45"/>
      <c r="H977" s="45"/>
      <c r="I977" s="209"/>
      <c r="J977" s="210"/>
      <c r="K977" s="28"/>
      <c r="L977" s="211"/>
      <c r="M977" s="45"/>
    </row>
    <row r="978" spans="1:13" s="208" customFormat="1">
      <c r="A978" s="45"/>
      <c r="B978" s="206"/>
      <c r="C978" s="207"/>
      <c r="F978" s="45"/>
      <c r="G978" s="45"/>
      <c r="H978" s="45"/>
      <c r="I978" s="209"/>
      <c r="J978" s="210"/>
      <c r="K978" s="28"/>
      <c r="L978" s="211"/>
      <c r="M978" s="45"/>
    </row>
    <row r="979" spans="1:13" s="208" customFormat="1">
      <c r="A979" s="45"/>
      <c r="B979" s="206"/>
      <c r="C979" s="207"/>
      <c r="F979" s="45"/>
      <c r="G979" s="45"/>
      <c r="H979" s="45"/>
      <c r="I979" s="209"/>
      <c r="J979" s="210"/>
      <c r="K979" s="28"/>
      <c r="L979" s="211"/>
      <c r="M979" s="45"/>
    </row>
    <row r="980" spans="1:13" s="208" customFormat="1">
      <c r="A980" s="45"/>
      <c r="B980" s="206"/>
      <c r="C980" s="207"/>
      <c r="F980" s="45"/>
      <c r="G980" s="45"/>
      <c r="H980" s="45"/>
      <c r="I980" s="209"/>
      <c r="J980" s="210"/>
      <c r="K980" s="28"/>
      <c r="L980" s="211"/>
      <c r="M980" s="45"/>
    </row>
    <row r="981" spans="1:13" s="208" customFormat="1">
      <c r="A981" s="45"/>
      <c r="B981" s="206"/>
      <c r="C981" s="207"/>
      <c r="F981" s="45"/>
      <c r="G981" s="45"/>
      <c r="H981" s="45"/>
      <c r="I981" s="209"/>
      <c r="J981" s="210"/>
      <c r="K981" s="28"/>
      <c r="L981" s="211"/>
      <c r="M981" s="45"/>
    </row>
    <row r="982" spans="1:13" s="208" customFormat="1">
      <c r="A982" s="45"/>
      <c r="B982" s="206"/>
      <c r="C982" s="207"/>
      <c r="F982" s="45"/>
      <c r="G982" s="45"/>
      <c r="H982" s="45"/>
      <c r="I982" s="209"/>
      <c r="J982" s="210"/>
      <c r="K982" s="28"/>
      <c r="L982" s="211"/>
      <c r="M982" s="45"/>
    </row>
    <row r="983" spans="1:13" s="208" customFormat="1">
      <c r="A983" s="45"/>
      <c r="B983" s="206"/>
      <c r="C983" s="207"/>
      <c r="F983" s="45"/>
      <c r="G983" s="45"/>
      <c r="H983" s="45"/>
      <c r="I983" s="209"/>
      <c r="J983" s="210"/>
      <c r="K983" s="28"/>
      <c r="L983" s="211"/>
      <c r="M983" s="45"/>
    </row>
    <row r="984" spans="1:13" s="208" customFormat="1">
      <c r="A984" s="45"/>
      <c r="B984" s="206"/>
      <c r="C984" s="207"/>
      <c r="F984" s="45"/>
      <c r="G984" s="45"/>
      <c r="H984" s="45"/>
      <c r="I984" s="209"/>
      <c r="J984" s="210"/>
      <c r="K984" s="28"/>
      <c r="L984" s="211"/>
      <c r="M984" s="45"/>
    </row>
    <row r="985" spans="1:13" s="208" customFormat="1">
      <c r="A985" s="45"/>
      <c r="B985" s="206"/>
      <c r="C985" s="207"/>
      <c r="F985" s="45"/>
      <c r="G985" s="45"/>
      <c r="H985" s="45"/>
      <c r="I985" s="209"/>
      <c r="J985" s="210"/>
      <c r="K985" s="28"/>
      <c r="L985" s="211"/>
      <c r="M985" s="45"/>
    </row>
    <row r="986" spans="1:13" s="208" customFormat="1">
      <c r="A986" s="45"/>
      <c r="B986" s="206"/>
      <c r="C986" s="207"/>
      <c r="F986" s="45"/>
      <c r="G986" s="45"/>
      <c r="H986" s="45"/>
      <c r="I986" s="209"/>
      <c r="J986" s="210"/>
      <c r="K986" s="28"/>
      <c r="L986" s="211"/>
      <c r="M986" s="45"/>
    </row>
    <row r="987" spans="1:13" s="208" customFormat="1">
      <c r="A987" s="45"/>
      <c r="B987" s="206"/>
      <c r="C987" s="207"/>
      <c r="F987" s="45"/>
      <c r="G987" s="45"/>
      <c r="H987" s="45"/>
      <c r="I987" s="209"/>
      <c r="J987" s="210"/>
      <c r="K987" s="28"/>
      <c r="L987" s="211"/>
      <c r="M987" s="45"/>
    </row>
    <row r="988" spans="1:13" s="208" customFormat="1">
      <c r="A988" s="45"/>
      <c r="B988" s="206"/>
      <c r="C988" s="207"/>
      <c r="F988" s="45"/>
      <c r="G988" s="45"/>
      <c r="H988" s="45"/>
      <c r="I988" s="209"/>
      <c r="J988" s="210"/>
      <c r="K988" s="28"/>
      <c r="L988" s="211"/>
      <c r="M988" s="45"/>
    </row>
    <row r="989" spans="1:13" s="208" customFormat="1">
      <c r="A989" s="45"/>
      <c r="B989" s="206"/>
      <c r="C989" s="207"/>
      <c r="F989" s="45"/>
      <c r="G989" s="45"/>
      <c r="H989" s="45"/>
      <c r="I989" s="209"/>
      <c r="J989" s="210"/>
      <c r="K989" s="28"/>
      <c r="L989" s="211"/>
      <c r="M989" s="45"/>
    </row>
    <row r="990" spans="1:13" s="208" customFormat="1">
      <c r="A990" s="45"/>
      <c r="B990" s="206"/>
      <c r="C990" s="207"/>
      <c r="F990" s="45"/>
      <c r="G990" s="45"/>
      <c r="H990" s="45"/>
      <c r="I990" s="209"/>
      <c r="J990" s="210"/>
      <c r="K990" s="28"/>
      <c r="L990" s="211"/>
      <c r="M990" s="45"/>
    </row>
    <row r="991" spans="1:13" s="208" customFormat="1">
      <c r="A991" s="45"/>
      <c r="B991" s="206"/>
      <c r="C991" s="207"/>
      <c r="F991" s="45"/>
      <c r="G991" s="45"/>
      <c r="H991" s="45"/>
      <c r="I991" s="209"/>
      <c r="J991" s="210"/>
      <c r="K991" s="28"/>
      <c r="L991" s="211"/>
      <c r="M991" s="45"/>
    </row>
    <row r="992" spans="1:13" s="208" customFormat="1">
      <c r="A992" s="45"/>
      <c r="B992" s="206"/>
      <c r="C992" s="207"/>
      <c r="F992" s="45"/>
      <c r="G992" s="45"/>
      <c r="H992" s="45"/>
      <c r="I992" s="209"/>
      <c r="J992" s="210"/>
      <c r="K992" s="28"/>
      <c r="L992" s="211"/>
      <c r="M992" s="45"/>
    </row>
    <row r="993" spans="1:13" s="208" customFormat="1">
      <c r="A993" s="45"/>
      <c r="B993" s="206"/>
      <c r="C993" s="207"/>
      <c r="F993" s="45"/>
      <c r="G993" s="45"/>
      <c r="H993" s="45"/>
      <c r="I993" s="209"/>
      <c r="J993" s="210"/>
      <c r="K993" s="28"/>
      <c r="L993" s="211"/>
      <c r="M993" s="45"/>
    </row>
    <row r="994" spans="1:13" s="208" customFormat="1">
      <c r="A994" s="45"/>
      <c r="B994" s="206"/>
      <c r="C994" s="207"/>
      <c r="F994" s="45"/>
      <c r="G994" s="45"/>
      <c r="H994" s="45"/>
      <c r="I994" s="209"/>
      <c r="J994" s="210"/>
      <c r="K994" s="28"/>
      <c r="L994" s="211"/>
      <c r="M994" s="45"/>
    </row>
    <row r="995" spans="1:13" s="208" customFormat="1">
      <c r="A995" s="45"/>
      <c r="B995" s="206"/>
      <c r="C995" s="207"/>
      <c r="F995" s="45"/>
      <c r="G995" s="45"/>
      <c r="H995" s="45"/>
      <c r="I995" s="209"/>
      <c r="J995" s="210"/>
      <c r="K995" s="28"/>
      <c r="L995" s="211"/>
      <c r="M995" s="45"/>
    </row>
    <row r="996" spans="1:13" s="208" customFormat="1">
      <c r="A996" s="45"/>
      <c r="B996" s="206"/>
      <c r="C996" s="207"/>
      <c r="F996" s="45"/>
      <c r="G996" s="45"/>
      <c r="H996" s="45"/>
      <c r="I996" s="209"/>
      <c r="J996" s="210"/>
      <c r="K996" s="28"/>
      <c r="L996" s="211"/>
      <c r="M996" s="45"/>
    </row>
    <row r="997" spans="1:13" s="208" customFormat="1">
      <c r="A997" s="45"/>
      <c r="B997" s="206"/>
      <c r="C997" s="207"/>
      <c r="F997" s="45"/>
      <c r="G997" s="45"/>
      <c r="H997" s="45"/>
      <c r="I997" s="209"/>
      <c r="J997" s="210"/>
      <c r="K997" s="28"/>
      <c r="L997" s="211"/>
      <c r="M997" s="45"/>
    </row>
    <row r="998" spans="1:13" s="208" customFormat="1">
      <c r="A998" s="45"/>
      <c r="B998" s="206"/>
      <c r="C998" s="207"/>
      <c r="F998" s="45"/>
      <c r="G998" s="45"/>
      <c r="H998" s="45"/>
      <c r="I998" s="209"/>
      <c r="J998" s="210"/>
      <c r="K998" s="28"/>
      <c r="L998" s="211"/>
      <c r="M998" s="45"/>
    </row>
    <row r="999" spans="1:13" s="208" customFormat="1">
      <c r="A999" s="45"/>
      <c r="B999" s="206"/>
      <c r="C999" s="207"/>
      <c r="F999" s="45"/>
      <c r="G999" s="45"/>
      <c r="H999" s="45"/>
      <c r="I999" s="209"/>
      <c r="J999" s="210"/>
      <c r="K999" s="28"/>
      <c r="L999" s="211"/>
      <c r="M999" s="45"/>
    </row>
    <row r="1000" spans="1:13" s="208" customFormat="1">
      <c r="A1000" s="45"/>
      <c r="B1000" s="206"/>
      <c r="C1000" s="207"/>
      <c r="F1000" s="45"/>
      <c r="G1000" s="45"/>
      <c r="H1000" s="45"/>
      <c r="I1000" s="209"/>
      <c r="J1000" s="210"/>
      <c r="K1000" s="28"/>
      <c r="L1000" s="211"/>
      <c r="M1000" s="45"/>
    </row>
    <row r="1001" spans="1:13" s="208" customFormat="1">
      <c r="A1001" s="45"/>
      <c r="B1001" s="206"/>
      <c r="C1001" s="207"/>
      <c r="F1001" s="45"/>
      <c r="G1001" s="45"/>
      <c r="H1001" s="45"/>
      <c r="I1001" s="209"/>
      <c r="J1001" s="210"/>
      <c r="K1001" s="28"/>
      <c r="L1001" s="211"/>
      <c r="M1001" s="45"/>
    </row>
    <row r="1002" spans="1:13" s="208" customFormat="1">
      <c r="A1002" s="45"/>
      <c r="B1002" s="206"/>
      <c r="C1002" s="207"/>
      <c r="F1002" s="45"/>
      <c r="G1002" s="45"/>
      <c r="H1002" s="45"/>
      <c r="I1002" s="209"/>
      <c r="J1002" s="210"/>
      <c r="K1002" s="28"/>
      <c r="L1002" s="211"/>
      <c r="M1002" s="45"/>
    </row>
    <row r="1003" spans="1:13" s="208" customFormat="1">
      <c r="A1003" s="45"/>
      <c r="B1003" s="206"/>
      <c r="C1003" s="207"/>
      <c r="F1003" s="45"/>
      <c r="G1003" s="45"/>
      <c r="H1003" s="45"/>
      <c r="I1003" s="209"/>
      <c r="J1003" s="210"/>
      <c r="K1003" s="28"/>
      <c r="L1003" s="211"/>
      <c r="M1003" s="45"/>
    </row>
    <row r="1004" spans="1:13" s="208" customFormat="1">
      <c r="A1004" s="45"/>
      <c r="B1004" s="206"/>
      <c r="C1004" s="207"/>
      <c r="F1004" s="45"/>
      <c r="G1004" s="45"/>
      <c r="H1004" s="45"/>
      <c r="I1004" s="209"/>
      <c r="J1004" s="210"/>
      <c r="K1004" s="28"/>
      <c r="L1004" s="211"/>
      <c r="M1004" s="45"/>
    </row>
    <row r="1005" spans="1:13" s="208" customFormat="1">
      <c r="A1005" s="45"/>
      <c r="B1005" s="206"/>
      <c r="C1005" s="207"/>
      <c r="F1005" s="45"/>
      <c r="G1005" s="45"/>
      <c r="H1005" s="45"/>
      <c r="I1005" s="209"/>
      <c r="J1005" s="210"/>
      <c r="K1005" s="28"/>
      <c r="L1005" s="211"/>
      <c r="M1005" s="45"/>
    </row>
    <row r="1006" spans="1:13" s="208" customFormat="1">
      <c r="A1006" s="45"/>
      <c r="B1006" s="206"/>
      <c r="C1006" s="207"/>
      <c r="F1006" s="45"/>
      <c r="G1006" s="45"/>
      <c r="H1006" s="45"/>
      <c r="I1006" s="209"/>
      <c r="J1006" s="210"/>
      <c r="K1006" s="28"/>
      <c r="L1006" s="211"/>
      <c r="M1006" s="45"/>
    </row>
    <row r="1007" spans="1:13" s="208" customFormat="1">
      <c r="A1007" s="45"/>
      <c r="B1007" s="206"/>
      <c r="C1007" s="207"/>
      <c r="F1007" s="45"/>
      <c r="G1007" s="45"/>
      <c r="H1007" s="45"/>
      <c r="I1007" s="209"/>
      <c r="J1007" s="210"/>
      <c r="K1007" s="28"/>
      <c r="L1007" s="211"/>
      <c r="M1007" s="45"/>
    </row>
    <row r="1008" spans="1:13" s="208" customFormat="1">
      <c r="A1008" s="45"/>
      <c r="B1008" s="206"/>
      <c r="C1008" s="207"/>
      <c r="F1008" s="45"/>
      <c r="G1008" s="45"/>
      <c r="H1008" s="45"/>
      <c r="I1008" s="209"/>
      <c r="J1008" s="210"/>
      <c r="K1008" s="28"/>
      <c r="L1008" s="211"/>
      <c r="M1008" s="45"/>
    </row>
    <row r="1009" spans="1:13" s="208" customFormat="1">
      <c r="A1009" s="45"/>
      <c r="B1009" s="206"/>
      <c r="C1009" s="207"/>
      <c r="F1009" s="45"/>
      <c r="G1009" s="45"/>
      <c r="H1009" s="45"/>
      <c r="I1009" s="209"/>
      <c r="J1009" s="210"/>
      <c r="K1009" s="28"/>
      <c r="L1009" s="211"/>
      <c r="M1009" s="45"/>
    </row>
    <row r="1010" spans="1:13" s="208" customFormat="1">
      <c r="A1010" s="45"/>
      <c r="B1010" s="206"/>
      <c r="C1010" s="207"/>
      <c r="F1010" s="45"/>
      <c r="G1010" s="45"/>
      <c r="H1010" s="45"/>
      <c r="I1010" s="209"/>
      <c r="J1010" s="210"/>
      <c r="K1010" s="28"/>
      <c r="L1010" s="211"/>
      <c r="M1010" s="45"/>
    </row>
    <row r="1011" spans="1:13" s="208" customFormat="1">
      <c r="A1011" s="45"/>
      <c r="B1011" s="206"/>
      <c r="C1011" s="207"/>
      <c r="F1011" s="45"/>
      <c r="G1011" s="45"/>
      <c r="H1011" s="45"/>
      <c r="I1011" s="209"/>
      <c r="J1011" s="210"/>
      <c r="K1011" s="28"/>
      <c r="L1011" s="211"/>
      <c r="M1011" s="45"/>
    </row>
    <row r="1012" spans="1:13" s="208" customFormat="1">
      <c r="A1012" s="45"/>
      <c r="B1012" s="206"/>
      <c r="C1012" s="207"/>
      <c r="F1012" s="45"/>
      <c r="G1012" s="45"/>
      <c r="H1012" s="45"/>
      <c r="I1012" s="209"/>
      <c r="J1012" s="210"/>
      <c r="K1012" s="28"/>
      <c r="L1012" s="211"/>
      <c r="M1012" s="45"/>
    </row>
    <row r="1013" spans="1:13" s="208" customFormat="1">
      <c r="A1013" s="45"/>
      <c r="B1013" s="206"/>
      <c r="C1013" s="207"/>
      <c r="F1013" s="45"/>
      <c r="G1013" s="45"/>
      <c r="H1013" s="45"/>
      <c r="I1013" s="209"/>
      <c r="J1013" s="210"/>
      <c r="K1013" s="28"/>
      <c r="L1013" s="211"/>
      <c r="M1013" s="45"/>
    </row>
    <row r="1014" spans="1:13" s="208" customFormat="1">
      <c r="A1014" s="45"/>
      <c r="B1014" s="206"/>
      <c r="C1014" s="207"/>
      <c r="F1014" s="45"/>
      <c r="G1014" s="45"/>
      <c r="H1014" s="45"/>
      <c r="I1014" s="209"/>
      <c r="J1014" s="210"/>
      <c r="K1014" s="28"/>
      <c r="L1014" s="211"/>
      <c r="M1014" s="45"/>
    </row>
    <row r="1015" spans="1:13" s="208" customFormat="1">
      <c r="A1015" s="45"/>
      <c r="B1015" s="206"/>
      <c r="C1015" s="207"/>
      <c r="F1015" s="45"/>
      <c r="G1015" s="45"/>
      <c r="H1015" s="45"/>
      <c r="I1015" s="209"/>
      <c r="J1015" s="210"/>
      <c r="K1015" s="28"/>
      <c r="L1015" s="211"/>
      <c r="M1015" s="45"/>
    </row>
    <row r="1016" spans="1:13" s="208" customFormat="1">
      <c r="A1016" s="45"/>
      <c r="B1016" s="206"/>
      <c r="C1016" s="207"/>
      <c r="F1016" s="45"/>
      <c r="G1016" s="45"/>
      <c r="H1016" s="45"/>
      <c r="I1016" s="209"/>
      <c r="J1016" s="210"/>
      <c r="K1016" s="28"/>
      <c r="L1016" s="211"/>
      <c r="M1016" s="45"/>
    </row>
    <row r="1017" spans="1:13" s="208" customFormat="1">
      <c r="A1017" s="45"/>
      <c r="B1017" s="206"/>
      <c r="C1017" s="207"/>
      <c r="F1017" s="45"/>
      <c r="G1017" s="45"/>
      <c r="H1017" s="45"/>
      <c r="I1017" s="209"/>
      <c r="J1017" s="210"/>
      <c r="K1017" s="28"/>
      <c r="L1017" s="211"/>
      <c r="M1017" s="45"/>
    </row>
    <row r="1018" spans="1:13" s="208" customFormat="1">
      <c r="A1018" s="45"/>
      <c r="B1018" s="206"/>
      <c r="C1018" s="207"/>
      <c r="F1018" s="45"/>
      <c r="G1018" s="45"/>
      <c r="H1018" s="45"/>
      <c r="I1018" s="209"/>
      <c r="J1018" s="210"/>
      <c r="K1018" s="28"/>
      <c r="L1018" s="211"/>
      <c r="M1018" s="45"/>
    </row>
    <row r="1019" spans="1:13" s="208" customFormat="1">
      <c r="A1019" s="45"/>
      <c r="B1019" s="206"/>
      <c r="C1019" s="207"/>
      <c r="F1019" s="45"/>
      <c r="G1019" s="45"/>
      <c r="H1019" s="45"/>
      <c r="I1019" s="209"/>
      <c r="J1019" s="210"/>
      <c r="K1019" s="28"/>
      <c r="L1019" s="211"/>
      <c r="M1019" s="45"/>
    </row>
    <row r="1020" spans="1:13" s="208" customFormat="1">
      <c r="A1020" s="45"/>
      <c r="B1020" s="206"/>
      <c r="C1020" s="207"/>
      <c r="F1020" s="45"/>
      <c r="G1020" s="45"/>
      <c r="H1020" s="45"/>
      <c r="I1020" s="209"/>
      <c r="J1020" s="210"/>
      <c r="K1020" s="28"/>
      <c r="L1020" s="211"/>
      <c r="M1020" s="45"/>
    </row>
    <row r="1021" spans="1:13" s="208" customFormat="1">
      <c r="A1021" s="45"/>
      <c r="B1021" s="206"/>
      <c r="C1021" s="207"/>
      <c r="F1021" s="45"/>
      <c r="G1021" s="45"/>
      <c r="H1021" s="45"/>
      <c r="I1021" s="209"/>
      <c r="J1021" s="210"/>
      <c r="K1021" s="28"/>
      <c r="L1021" s="211"/>
      <c r="M1021" s="45"/>
    </row>
    <row r="1022" spans="1:13" s="208" customFormat="1">
      <c r="A1022" s="45"/>
      <c r="B1022" s="206"/>
      <c r="C1022" s="207"/>
      <c r="F1022" s="45"/>
      <c r="G1022" s="45"/>
      <c r="H1022" s="45"/>
      <c r="I1022" s="209"/>
      <c r="J1022" s="210"/>
      <c r="K1022" s="28"/>
      <c r="L1022" s="211"/>
      <c r="M1022" s="45"/>
    </row>
    <row r="1023" spans="1:13" s="208" customFormat="1">
      <c r="A1023" s="45"/>
      <c r="B1023" s="206"/>
      <c r="C1023" s="207"/>
      <c r="F1023" s="45"/>
      <c r="G1023" s="45"/>
      <c r="H1023" s="45"/>
      <c r="I1023" s="209"/>
      <c r="J1023" s="210"/>
      <c r="K1023" s="28"/>
      <c r="L1023" s="211"/>
      <c r="M1023" s="45"/>
    </row>
    <row r="1024" spans="1:13" s="208" customFormat="1">
      <c r="A1024" s="45"/>
      <c r="B1024" s="206"/>
      <c r="C1024" s="207"/>
      <c r="F1024" s="45"/>
      <c r="G1024" s="45"/>
      <c r="H1024" s="45"/>
      <c r="I1024" s="209"/>
      <c r="J1024" s="210"/>
      <c r="K1024" s="28"/>
      <c r="L1024" s="211"/>
      <c r="M1024" s="45"/>
    </row>
    <row r="1025" spans="1:13" s="208" customFormat="1">
      <c r="A1025" s="45"/>
      <c r="B1025" s="206"/>
      <c r="C1025" s="207"/>
      <c r="F1025" s="45"/>
      <c r="G1025" s="45"/>
      <c r="H1025" s="45"/>
      <c r="I1025" s="209"/>
      <c r="J1025" s="210"/>
      <c r="K1025" s="28"/>
      <c r="L1025" s="211"/>
      <c r="M1025" s="45"/>
    </row>
    <row r="1026" spans="1:13" s="208" customFormat="1">
      <c r="A1026" s="45"/>
      <c r="B1026" s="206"/>
      <c r="C1026" s="207"/>
      <c r="F1026" s="45"/>
      <c r="G1026" s="45"/>
      <c r="H1026" s="45"/>
      <c r="I1026" s="209"/>
      <c r="J1026" s="210"/>
      <c r="K1026" s="28"/>
      <c r="L1026" s="211"/>
      <c r="M1026" s="45"/>
    </row>
    <row r="1027" spans="1:13" s="208" customFormat="1">
      <c r="A1027" s="45"/>
      <c r="B1027" s="206"/>
      <c r="C1027" s="207"/>
      <c r="F1027" s="45"/>
      <c r="G1027" s="45"/>
      <c r="H1027" s="45"/>
      <c r="I1027" s="209"/>
      <c r="J1027" s="210"/>
      <c r="K1027" s="28"/>
      <c r="L1027" s="211"/>
      <c r="M1027" s="45"/>
    </row>
    <row r="1028" spans="1:13" s="208" customFormat="1">
      <c r="A1028" s="45"/>
      <c r="B1028" s="206"/>
      <c r="C1028" s="207"/>
      <c r="F1028" s="45"/>
      <c r="G1028" s="45"/>
      <c r="H1028" s="45"/>
      <c r="I1028" s="209"/>
      <c r="J1028" s="210"/>
      <c r="K1028" s="28"/>
      <c r="L1028" s="211"/>
      <c r="M1028" s="45"/>
    </row>
    <row r="1029" spans="1:13" s="208" customFormat="1">
      <c r="A1029" s="45"/>
      <c r="B1029" s="206"/>
      <c r="C1029" s="207"/>
      <c r="F1029" s="45"/>
      <c r="G1029" s="45"/>
      <c r="H1029" s="45"/>
      <c r="I1029" s="209"/>
      <c r="J1029" s="210"/>
      <c r="K1029" s="28"/>
      <c r="L1029" s="211"/>
      <c r="M1029" s="45"/>
    </row>
    <row r="1030" spans="1:13" s="208" customFormat="1">
      <c r="A1030" s="45"/>
      <c r="B1030" s="206"/>
      <c r="C1030" s="207"/>
      <c r="F1030" s="45"/>
      <c r="G1030" s="45"/>
      <c r="H1030" s="45"/>
      <c r="I1030" s="209"/>
      <c r="J1030" s="210"/>
      <c r="K1030" s="28"/>
      <c r="L1030" s="211"/>
      <c r="M1030" s="45"/>
    </row>
    <row r="1031" spans="1:13" s="208" customFormat="1">
      <c r="A1031" s="45"/>
      <c r="B1031" s="206"/>
      <c r="C1031" s="207"/>
      <c r="F1031" s="45"/>
      <c r="G1031" s="45"/>
      <c r="H1031" s="45"/>
      <c r="I1031" s="209"/>
      <c r="J1031" s="210"/>
      <c r="K1031" s="28"/>
      <c r="L1031" s="211"/>
      <c r="M1031" s="45"/>
    </row>
    <row r="1032" spans="1:13" s="208" customFormat="1">
      <c r="A1032" s="45"/>
      <c r="B1032" s="206"/>
      <c r="C1032" s="207"/>
      <c r="F1032" s="45"/>
      <c r="G1032" s="45"/>
      <c r="H1032" s="45"/>
      <c r="I1032" s="209"/>
      <c r="J1032" s="210"/>
      <c r="K1032" s="28"/>
      <c r="L1032" s="211"/>
      <c r="M1032" s="45"/>
    </row>
    <row r="1033" spans="1:13" s="208" customFormat="1">
      <c r="A1033" s="45"/>
      <c r="B1033" s="206"/>
      <c r="C1033" s="207"/>
      <c r="F1033" s="45"/>
      <c r="G1033" s="45"/>
      <c r="H1033" s="45"/>
      <c r="I1033" s="209"/>
      <c r="J1033" s="210"/>
      <c r="K1033" s="28"/>
      <c r="L1033" s="211"/>
      <c r="M1033" s="45"/>
    </row>
    <row r="1034" spans="1:13" s="208" customFormat="1">
      <c r="A1034" s="45"/>
      <c r="B1034" s="206"/>
      <c r="C1034" s="207"/>
      <c r="F1034" s="45"/>
      <c r="G1034" s="45"/>
      <c r="H1034" s="45"/>
      <c r="I1034" s="209"/>
      <c r="J1034" s="210"/>
      <c r="K1034" s="28"/>
      <c r="L1034" s="211"/>
      <c r="M1034" s="45"/>
    </row>
    <row r="1035" spans="1:13" s="208" customFormat="1">
      <c r="A1035" s="45"/>
      <c r="B1035" s="206"/>
      <c r="C1035" s="207"/>
      <c r="F1035" s="45"/>
      <c r="G1035" s="45"/>
      <c r="H1035" s="45"/>
      <c r="I1035" s="209"/>
      <c r="J1035" s="210"/>
      <c r="K1035" s="28"/>
      <c r="L1035" s="211"/>
      <c r="M1035" s="45"/>
    </row>
    <row r="1036" spans="1:13" s="208" customFormat="1">
      <c r="A1036" s="45"/>
      <c r="B1036" s="206"/>
      <c r="C1036" s="207"/>
      <c r="F1036" s="45"/>
      <c r="G1036" s="45"/>
      <c r="H1036" s="45"/>
      <c r="I1036" s="209"/>
      <c r="J1036" s="210"/>
      <c r="K1036" s="28"/>
      <c r="L1036" s="211"/>
      <c r="M1036" s="45"/>
    </row>
    <row r="1037" spans="1:13" s="208" customFormat="1">
      <c r="A1037" s="45"/>
      <c r="B1037" s="206"/>
      <c r="C1037" s="207"/>
      <c r="F1037" s="45"/>
      <c r="G1037" s="45"/>
      <c r="H1037" s="45"/>
      <c r="I1037" s="209"/>
      <c r="J1037" s="210"/>
      <c r="K1037" s="28"/>
      <c r="L1037" s="211"/>
      <c r="M1037" s="45"/>
    </row>
    <row r="1038" spans="1:13" s="208" customFormat="1">
      <c r="A1038" s="45"/>
      <c r="B1038" s="206"/>
      <c r="C1038" s="207"/>
      <c r="F1038" s="45"/>
      <c r="G1038" s="45"/>
      <c r="H1038" s="45"/>
      <c r="I1038" s="209"/>
      <c r="J1038" s="210"/>
      <c r="K1038" s="28"/>
      <c r="L1038" s="211"/>
      <c r="M1038" s="45"/>
    </row>
    <row r="1039" spans="1:13" s="208" customFormat="1">
      <c r="A1039" s="45"/>
      <c r="B1039" s="206"/>
      <c r="C1039" s="207"/>
      <c r="F1039" s="45"/>
      <c r="G1039" s="45"/>
      <c r="H1039" s="45"/>
      <c r="I1039" s="209"/>
      <c r="J1039" s="210"/>
      <c r="K1039" s="28"/>
      <c r="L1039" s="211"/>
      <c r="M1039" s="45"/>
    </row>
    <row r="1040" spans="1:13" s="208" customFormat="1">
      <c r="A1040" s="45"/>
      <c r="B1040" s="206"/>
      <c r="C1040" s="207"/>
      <c r="F1040" s="45"/>
      <c r="G1040" s="45"/>
      <c r="H1040" s="45"/>
      <c r="I1040" s="209"/>
      <c r="J1040" s="210"/>
      <c r="K1040" s="28"/>
      <c r="L1040" s="211"/>
      <c r="M1040" s="45"/>
    </row>
    <row r="1041" spans="1:13" s="208" customFormat="1">
      <c r="A1041" s="45"/>
      <c r="B1041" s="206"/>
      <c r="C1041" s="207"/>
      <c r="F1041" s="45"/>
      <c r="G1041" s="45"/>
      <c r="H1041" s="45"/>
      <c r="I1041" s="209"/>
      <c r="J1041" s="210"/>
      <c r="K1041" s="28"/>
      <c r="L1041" s="211"/>
      <c r="M1041" s="45"/>
    </row>
    <row r="1042" spans="1:13" s="208" customFormat="1">
      <c r="A1042" s="45"/>
      <c r="B1042" s="206"/>
      <c r="C1042" s="207"/>
      <c r="F1042" s="45"/>
      <c r="G1042" s="45"/>
      <c r="H1042" s="45"/>
      <c r="I1042" s="209"/>
      <c r="J1042" s="210"/>
      <c r="K1042" s="28"/>
      <c r="L1042" s="211"/>
      <c r="M1042" s="45"/>
    </row>
    <row r="1043" spans="1:13" s="208" customFormat="1">
      <c r="A1043" s="45"/>
      <c r="B1043" s="206"/>
      <c r="C1043" s="207"/>
      <c r="F1043" s="45"/>
      <c r="G1043" s="45"/>
      <c r="H1043" s="45"/>
      <c r="I1043" s="209"/>
      <c r="J1043" s="210"/>
      <c r="K1043" s="28"/>
      <c r="L1043" s="211"/>
      <c r="M1043" s="45"/>
    </row>
    <row r="1044" spans="1:13" s="208" customFormat="1">
      <c r="A1044" s="45"/>
      <c r="B1044" s="206"/>
      <c r="C1044" s="207"/>
      <c r="F1044" s="45"/>
      <c r="G1044" s="45"/>
      <c r="H1044" s="45"/>
      <c r="I1044" s="209"/>
      <c r="J1044" s="210"/>
      <c r="K1044" s="28"/>
      <c r="L1044" s="211"/>
      <c r="M1044" s="45"/>
    </row>
    <row r="1045" spans="1:13" s="208" customFormat="1">
      <c r="A1045" s="45"/>
      <c r="B1045" s="206"/>
      <c r="C1045" s="207"/>
      <c r="F1045" s="45"/>
      <c r="G1045" s="45"/>
      <c r="H1045" s="45"/>
      <c r="I1045" s="209"/>
      <c r="J1045" s="210"/>
      <c r="K1045" s="28"/>
      <c r="L1045" s="211"/>
      <c r="M1045" s="45"/>
    </row>
    <row r="1046" spans="1:13" s="208" customFormat="1">
      <c r="A1046" s="45"/>
      <c r="B1046" s="206"/>
      <c r="C1046" s="207"/>
      <c r="F1046" s="45"/>
      <c r="G1046" s="45"/>
      <c r="H1046" s="45"/>
      <c r="I1046" s="209"/>
      <c r="J1046" s="210"/>
      <c r="K1046" s="28"/>
      <c r="L1046" s="211"/>
      <c r="M1046" s="45"/>
    </row>
    <row r="1047" spans="1:13" s="208" customFormat="1">
      <c r="A1047" s="45"/>
      <c r="B1047" s="206"/>
      <c r="C1047" s="207"/>
      <c r="F1047" s="45"/>
      <c r="G1047" s="45"/>
      <c r="H1047" s="45"/>
      <c r="I1047" s="209"/>
      <c r="J1047" s="210"/>
      <c r="K1047" s="28"/>
      <c r="L1047" s="211"/>
      <c r="M1047" s="45"/>
    </row>
    <row r="1048" spans="1:13" s="208" customFormat="1">
      <c r="A1048" s="45"/>
      <c r="B1048" s="206"/>
      <c r="C1048" s="207"/>
      <c r="F1048" s="45"/>
      <c r="G1048" s="45"/>
      <c r="H1048" s="45"/>
      <c r="I1048" s="209"/>
      <c r="J1048" s="210"/>
      <c r="K1048" s="28"/>
      <c r="L1048" s="211"/>
      <c r="M1048" s="45"/>
    </row>
    <row r="1049" spans="1:13" s="208" customFormat="1">
      <c r="A1049" s="45"/>
      <c r="B1049" s="206"/>
      <c r="C1049" s="207"/>
      <c r="F1049" s="45"/>
      <c r="G1049" s="45"/>
      <c r="H1049" s="45"/>
      <c r="I1049" s="209"/>
      <c r="J1049" s="210"/>
      <c r="K1049" s="28"/>
      <c r="L1049" s="211"/>
      <c r="M1049" s="45"/>
    </row>
    <row r="1050" spans="1:13" s="208" customFormat="1">
      <c r="A1050" s="45"/>
      <c r="B1050" s="206"/>
      <c r="C1050" s="207"/>
      <c r="F1050" s="45"/>
      <c r="G1050" s="45"/>
      <c r="H1050" s="45"/>
      <c r="I1050" s="209"/>
      <c r="J1050" s="210"/>
      <c r="K1050" s="28"/>
      <c r="L1050" s="211"/>
      <c r="M1050" s="45"/>
    </row>
    <row r="1051" spans="1:13" s="208" customFormat="1">
      <c r="A1051" s="45"/>
      <c r="B1051" s="206"/>
      <c r="C1051" s="207"/>
      <c r="F1051" s="45"/>
      <c r="G1051" s="45"/>
      <c r="H1051" s="45"/>
      <c r="I1051" s="209"/>
      <c r="J1051" s="210"/>
      <c r="K1051" s="28"/>
      <c r="L1051" s="211"/>
      <c r="M1051" s="45"/>
    </row>
    <row r="1052" spans="1:13" s="208" customFormat="1">
      <c r="A1052" s="45"/>
      <c r="B1052" s="206"/>
      <c r="C1052" s="207"/>
      <c r="F1052" s="45"/>
      <c r="G1052" s="45"/>
      <c r="H1052" s="45"/>
      <c r="I1052" s="209"/>
      <c r="J1052" s="210"/>
      <c r="K1052" s="28"/>
      <c r="L1052" s="211"/>
      <c r="M1052" s="45"/>
    </row>
    <row r="1053" spans="1:13" s="208" customFormat="1">
      <c r="A1053" s="45"/>
      <c r="B1053" s="206"/>
      <c r="C1053" s="207"/>
      <c r="F1053" s="45"/>
      <c r="G1053" s="45"/>
      <c r="H1053" s="45"/>
      <c r="I1053" s="209"/>
      <c r="J1053" s="210"/>
      <c r="K1053" s="28"/>
      <c r="L1053" s="211"/>
      <c r="M1053" s="45"/>
    </row>
    <row r="1054" spans="1:13" s="208" customFormat="1">
      <c r="A1054" s="45"/>
      <c r="B1054" s="206"/>
      <c r="C1054" s="207"/>
      <c r="F1054" s="45"/>
      <c r="G1054" s="45"/>
      <c r="H1054" s="45"/>
      <c r="I1054" s="209"/>
      <c r="J1054" s="210"/>
      <c r="K1054" s="28"/>
      <c r="L1054" s="211"/>
      <c r="M1054" s="45"/>
    </row>
    <row r="1055" spans="1:13" s="208" customFormat="1">
      <c r="A1055" s="45"/>
      <c r="B1055" s="206"/>
      <c r="C1055" s="207"/>
      <c r="F1055" s="45"/>
      <c r="G1055" s="45"/>
      <c r="H1055" s="45"/>
      <c r="I1055" s="209"/>
      <c r="J1055" s="210"/>
      <c r="K1055" s="28"/>
      <c r="L1055" s="211"/>
      <c r="M1055" s="45"/>
    </row>
    <row r="1056" spans="1:13" s="208" customFormat="1">
      <c r="A1056" s="45"/>
      <c r="B1056" s="206"/>
      <c r="C1056" s="207"/>
      <c r="F1056" s="45"/>
      <c r="G1056" s="45"/>
      <c r="H1056" s="45"/>
      <c r="I1056" s="209"/>
      <c r="J1056" s="210"/>
      <c r="K1056" s="28"/>
      <c r="L1056" s="211"/>
      <c r="M1056" s="45"/>
    </row>
    <row r="1057" spans="1:13" s="208" customFormat="1">
      <c r="A1057" s="45"/>
      <c r="B1057" s="206"/>
      <c r="C1057" s="207"/>
      <c r="F1057" s="45"/>
      <c r="G1057" s="45"/>
      <c r="H1057" s="45"/>
      <c r="I1057" s="209"/>
      <c r="J1057" s="210"/>
      <c r="K1057" s="28"/>
      <c r="L1057" s="211"/>
      <c r="M1057" s="45"/>
    </row>
    <row r="1058" spans="1:13" s="208" customFormat="1">
      <c r="A1058" s="45"/>
      <c r="B1058" s="206"/>
      <c r="C1058" s="207"/>
      <c r="F1058" s="45"/>
      <c r="G1058" s="45"/>
      <c r="H1058" s="45"/>
      <c r="I1058" s="209"/>
      <c r="J1058" s="210"/>
      <c r="K1058" s="28"/>
      <c r="L1058" s="211"/>
      <c r="M1058" s="45"/>
    </row>
    <row r="1059" spans="1:13" s="208" customFormat="1">
      <c r="A1059" s="45"/>
      <c r="B1059" s="206"/>
      <c r="C1059" s="207"/>
      <c r="F1059" s="45"/>
      <c r="G1059" s="45"/>
      <c r="H1059" s="45"/>
      <c r="I1059" s="209"/>
      <c r="J1059" s="210"/>
      <c r="K1059" s="28"/>
      <c r="L1059" s="211"/>
      <c r="M1059" s="45"/>
    </row>
    <row r="1060" spans="1:13" s="208" customFormat="1">
      <c r="A1060" s="45"/>
      <c r="B1060" s="206"/>
      <c r="C1060" s="207"/>
      <c r="F1060" s="45"/>
      <c r="G1060" s="45"/>
      <c r="H1060" s="45"/>
      <c r="I1060" s="209"/>
      <c r="J1060" s="210"/>
      <c r="K1060" s="28"/>
      <c r="L1060" s="211"/>
      <c r="M1060" s="45"/>
    </row>
    <row r="1061" spans="1:13" s="208" customFormat="1">
      <c r="A1061" s="45"/>
      <c r="B1061" s="206"/>
      <c r="C1061" s="207"/>
      <c r="F1061" s="45"/>
      <c r="G1061" s="45"/>
      <c r="H1061" s="45"/>
      <c r="I1061" s="209"/>
      <c r="J1061" s="210"/>
      <c r="K1061" s="28"/>
      <c r="L1061" s="211"/>
      <c r="M1061" s="45"/>
    </row>
    <row r="1062" spans="1:13" s="208" customFormat="1">
      <c r="A1062" s="45"/>
      <c r="B1062" s="206"/>
      <c r="C1062" s="207"/>
      <c r="F1062" s="45"/>
      <c r="G1062" s="45"/>
      <c r="H1062" s="45"/>
      <c r="I1062" s="209"/>
      <c r="J1062" s="210"/>
      <c r="K1062" s="28"/>
      <c r="L1062" s="211"/>
      <c r="M1062" s="45"/>
    </row>
    <row r="1063" spans="1:13" s="208" customFormat="1">
      <c r="A1063" s="45"/>
      <c r="B1063" s="206"/>
      <c r="C1063" s="207"/>
      <c r="F1063" s="45"/>
      <c r="G1063" s="45"/>
      <c r="H1063" s="45"/>
      <c r="I1063" s="209"/>
      <c r="J1063" s="210"/>
      <c r="K1063" s="28"/>
      <c r="L1063" s="211"/>
      <c r="M1063" s="45"/>
    </row>
    <row r="1064" spans="1:13" s="208" customFormat="1">
      <c r="A1064" s="45"/>
      <c r="B1064" s="206"/>
      <c r="C1064" s="207"/>
      <c r="F1064" s="45"/>
      <c r="G1064" s="45"/>
      <c r="H1064" s="45"/>
      <c r="I1064" s="209"/>
      <c r="J1064" s="210"/>
      <c r="K1064" s="28"/>
      <c r="L1064" s="211"/>
      <c r="M1064" s="45"/>
    </row>
    <row r="1065" spans="1:13" s="208" customFormat="1">
      <c r="A1065" s="45"/>
      <c r="B1065" s="206"/>
      <c r="C1065" s="207"/>
      <c r="F1065" s="45"/>
      <c r="G1065" s="45"/>
      <c r="H1065" s="45"/>
      <c r="I1065" s="209"/>
      <c r="J1065" s="210"/>
      <c r="K1065" s="28"/>
      <c r="L1065" s="211"/>
      <c r="M1065" s="45"/>
    </row>
    <row r="1066" spans="1:13" s="208" customFormat="1">
      <c r="A1066" s="45"/>
      <c r="B1066" s="206"/>
      <c r="C1066" s="207"/>
      <c r="F1066" s="45"/>
      <c r="G1066" s="45"/>
      <c r="H1066" s="45"/>
      <c r="I1066" s="209"/>
      <c r="J1066" s="210"/>
      <c r="K1066" s="28"/>
      <c r="L1066" s="211"/>
      <c r="M1066" s="45"/>
    </row>
    <row r="1067" spans="1:13" s="208" customFormat="1">
      <c r="A1067" s="45"/>
      <c r="B1067" s="206"/>
      <c r="C1067" s="207"/>
      <c r="F1067" s="45"/>
      <c r="G1067" s="45"/>
      <c r="H1067" s="45"/>
      <c r="I1067" s="209"/>
      <c r="J1067" s="210"/>
      <c r="K1067" s="28"/>
      <c r="L1067" s="211"/>
      <c r="M1067" s="45"/>
    </row>
    <row r="1068" spans="1:13" s="208" customFormat="1">
      <c r="A1068" s="45"/>
      <c r="B1068" s="206"/>
      <c r="C1068" s="207"/>
      <c r="F1068" s="45"/>
      <c r="G1068" s="45"/>
      <c r="H1068" s="45"/>
      <c r="I1068" s="209"/>
      <c r="J1068" s="210"/>
      <c r="K1068" s="28"/>
      <c r="L1068" s="211"/>
      <c r="M1068" s="45"/>
    </row>
    <row r="1069" spans="1:13" s="208" customFormat="1">
      <c r="A1069" s="45"/>
      <c r="B1069" s="206"/>
      <c r="C1069" s="207"/>
      <c r="F1069" s="45"/>
      <c r="G1069" s="45"/>
      <c r="H1069" s="45"/>
      <c r="I1069" s="209"/>
      <c r="J1069" s="210"/>
      <c r="K1069" s="28"/>
      <c r="L1069" s="211"/>
      <c r="M1069" s="45"/>
    </row>
    <row r="1070" spans="1:13" s="208" customFormat="1">
      <c r="A1070" s="45"/>
      <c r="B1070" s="206"/>
      <c r="C1070" s="207"/>
      <c r="F1070" s="45"/>
      <c r="G1070" s="45"/>
      <c r="H1070" s="45"/>
      <c r="I1070" s="209"/>
      <c r="J1070" s="210"/>
      <c r="K1070" s="28"/>
      <c r="L1070" s="211"/>
      <c r="M1070" s="45"/>
    </row>
    <row r="1071" spans="1:13" s="208" customFormat="1">
      <c r="A1071" s="45"/>
      <c r="B1071" s="206"/>
      <c r="C1071" s="207"/>
      <c r="F1071" s="45"/>
      <c r="G1071" s="45"/>
      <c r="H1071" s="45"/>
      <c r="I1071" s="209"/>
      <c r="J1071" s="210"/>
      <c r="K1071" s="28"/>
      <c r="L1071" s="211"/>
      <c r="M1071" s="45"/>
    </row>
    <row r="1072" spans="1:13" s="208" customFormat="1">
      <c r="A1072" s="45"/>
      <c r="B1072" s="206"/>
      <c r="C1072" s="207"/>
      <c r="F1072" s="45"/>
      <c r="G1072" s="45"/>
      <c r="H1072" s="45"/>
      <c r="I1072" s="209"/>
      <c r="J1072" s="210"/>
      <c r="K1072" s="28"/>
      <c r="L1072" s="211"/>
      <c r="M1072" s="45"/>
    </row>
    <row r="1073" spans="1:13" s="208" customFormat="1">
      <c r="A1073" s="45"/>
      <c r="B1073" s="206"/>
      <c r="C1073" s="207"/>
      <c r="F1073" s="45"/>
      <c r="G1073" s="45"/>
      <c r="H1073" s="45"/>
      <c r="I1073" s="209"/>
      <c r="J1073" s="210"/>
      <c r="K1073" s="28"/>
      <c r="L1073" s="211"/>
      <c r="M1073" s="45"/>
    </row>
    <row r="1074" spans="1:13" s="208" customFormat="1">
      <c r="A1074" s="45"/>
      <c r="B1074" s="206"/>
      <c r="C1074" s="207"/>
      <c r="F1074" s="45"/>
      <c r="G1074" s="45"/>
      <c r="H1074" s="45"/>
      <c r="I1074" s="209"/>
      <c r="J1074" s="210"/>
      <c r="K1074" s="28"/>
      <c r="L1074" s="211"/>
      <c r="M1074" s="45"/>
    </row>
    <row r="1075" spans="1:13" s="208" customFormat="1">
      <c r="A1075" s="45"/>
      <c r="B1075" s="206"/>
      <c r="C1075" s="207"/>
      <c r="F1075" s="45"/>
      <c r="G1075" s="45"/>
      <c r="H1075" s="45"/>
      <c r="I1075" s="209"/>
      <c r="J1075" s="210"/>
      <c r="K1075" s="28"/>
      <c r="L1075" s="211"/>
      <c r="M1075" s="45"/>
    </row>
    <row r="1076" spans="1:13" s="208" customFormat="1">
      <c r="A1076" s="45"/>
      <c r="B1076" s="206"/>
      <c r="C1076" s="207"/>
      <c r="F1076" s="45"/>
      <c r="G1076" s="45"/>
      <c r="H1076" s="45"/>
      <c r="I1076" s="209"/>
      <c r="J1076" s="210"/>
      <c r="K1076" s="28"/>
      <c r="L1076" s="211"/>
      <c r="M1076" s="45"/>
    </row>
    <row r="1077" spans="1:13" s="208" customFormat="1">
      <c r="A1077" s="45"/>
      <c r="B1077" s="206"/>
      <c r="C1077" s="207"/>
      <c r="F1077" s="45"/>
      <c r="G1077" s="45"/>
      <c r="H1077" s="45"/>
      <c r="I1077" s="209"/>
      <c r="J1077" s="210"/>
      <c r="K1077" s="28"/>
      <c r="L1077" s="211"/>
      <c r="M1077" s="45"/>
    </row>
    <row r="1078" spans="1:13" s="208" customFormat="1">
      <c r="A1078" s="45"/>
      <c r="B1078" s="206"/>
      <c r="C1078" s="207"/>
      <c r="F1078" s="45"/>
      <c r="G1078" s="45"/>
      <c r="H1078" s="45"/>
      <c r="I1078" s="209"/>
      <c r="J1078" s="210"/>
      <c r="K1078" s="28"/>
      <c r="L1078" s="211"/>
      <c r="M1078" s="45"/>
    </row>
    <row r="1079" spans="1:13" s="208" customFormat="1">
      <c r="A1079" s="45"/>
      <c r="B1079" s="206"/>
      <c r="C1079" s="207"/>
      <c r="F1079" s="45"/>
      <c r="G1079" s="45"/>
      <c r="H1079" s="45"/>
      <c r="I1079" s="209"/>
      <c r="J1079" s="210"/>
      <c r="K1079" s="28"/>
      <c r="L1079" s="211"/>
      <c r="M1079" s="45"/>
    </row>
    <row r="1080" spans="1:13" s="208" customFormat="1">
      <c r="A1080" s="45"/>
      <c r="B1080" s="206"/>
      <c r="C1080" s="207"/>
      <c r="F1080" s="45"/>
      <c r="G1080" s="45"/>
      <c r="H1080" s="45"/>
      <c r="I1080" s="209"/>
      <c r="J1080" s="210"/>
      <c r="K1080" s="28"/>
      <c r="L1080" s="211"/>
      <c r="M1080" s="45"/>
    </row>
    <row r="1081" spans="1:13" s="208" customFormat="1">
      <c r="A1081" s="45"/>
      <c r="B1081" s="206"/>
      <c r="C1081" s="207"/>
      <c r="F1081" s="45"/>
      <c r="G1081" s="45"/>
      <c r="H1081" s="45"/>
      <c r="I1081" s="209"/>
      <c r="J1081" s="210"/>
      <c r="K1081" s="28"/>
      <c r="L1081" s="211"/>
      <c r="M1081" s="45"/>
    </row>
    <row r="1082" spans="1:13" s="208" customFormat="1">
      <c r="A1082" s="45"/>
      <c r="B1082" s="206"/>
      <c r="C1082" s="207"/>
      <c r="F1082" s="45"/>
      <c r="G1082" s="45"/>
      <c r="H1082" s="45"/>
      <c r="I1082" s="209"/>
      <c r="J1082" s="210"/>
      <c r="K1082" s="28"/>
      <c r="L1082" s="211"/>
      <c r="M1082" s="45"/>
    </row>
    <row r="1083" spans="1:13" s="208" customFormat="1">
      <c r="A1083" s="45"/>
      <c r="B1083" s="206"/>
      <c r="C1083" s="207"/>
      <c r="F1083" s="45"/>
      <c r="G1083" s="45"/>
      <c r="H1083" s="45"/>
      <c r="I1083" s="209"/>
      <c r="J1083" s="210"/>
      <c r="K1083" s="28"/>
      <c r="L1083" s="211"/>
      <c r="M1083" s="45"/>
    </row>
    <row r="1084" spans="1:13" s="208" customFormat="1">
      <c r="A1084" s="45"/>
      <c r="B1084" s="206"/>
      <c r="C1084" s="207"/>
      <c r="F1084" s="45"/>
      <c r="G1084" s="45"/>
      <c r="H1084" s="45"/>
      <c r="I1084" s="209"/>
      <c r="J1084" s="210"/>
      <c r="K1084" s="28"/>
      <c r="L1084" s="211"/>
      <c r="M1084" s="45"/>
    </row>
    <row r="1085" spans="1:13" s="208" customFormat="1">
      <c r="A1085" s="45"/>
      <c r="B1085" s="206"/>
      <c r="C1085" s="207"/>
      <c r="F1085" s="45"/>
      <c r="G1085" s="45"/>
      <c r="H1085" s="45"/>
      <c r="I1085" s="209"/>
      <c r="J1085" s="210"/>
      <c r="K1085" s="28"/>
      <c r="L1085" s="211"/>
      <c r="M1085" s="45"/>
    </row>
    <row r="1086" spans="1:13" s="208" customFormat="1">
      <c r="A1086" s="45"/>
      <c r="B1086" s="206"/>
      <c r="C1086" s="207"/>
      <c r="F1086" s="45"/>
      <c r="G1086" s="45"/>
      <c r="H1086" s="45"/>
      <c r="I1086" s="209"/>
      <c r="J1086" s="210"/>
      <c r="K1086" s="28"/>
      <c r="L1086" s="211"/>
      <c r="M1086" s="45"/>
    </row>
    <row r="1087" spans="1:13" s="208" customFormat="1">
      <c r="A1087" s="45"/>
      <c r="B1087" s="206"/>
      <c r="C1087" s="207"/>
      <c r="F1087" s="45"/>
      <c r="G1087" s="45"/>
      <c r="H1087" s="45"/>
      <c r="I1087" s="209"/>
      <c r="J1087" s="210"/>
      <c r="K1087" s="28"/>
      <c r="L1087" s="211"/>
      <c r="M1087" s="45"/>
    </row>
    <row r="1088" spans="1:13" s="208" customFormat="1">
      <c r="A1088" s="45"/>
      <c r="B1088" s="206"/>
      <c r="C1088" s="207"/>
      <c r="F1088" s="45"/>
      <c r="G1088" s="45"/>
      <c r="H1088" s="45"/>
      <c r="I1088" s="209"/>
      <c r="J1088" s="210"/>
      <c r="K1088" s="28"/>
      <c r="L1088" s="211"/>
      <c r="M1088" s="45"/>
    </row>
    <row r="1089" spans="1:13" s="208" customFormat="1">
      <c r="A1089" s="45"/>
      <c r="B1089" s="206"/>
      <c r="C1089" s="207"/>
      <c r="F1089" s="45"/>
      <c r="G1089" s="45"/>
      <c r="H1089" s="45"/>
      <c r="I1089" s="209"/>
      <c r="J1089" s="210"/>
      <c r="K1089" s="28"/>
      <c r="L1089" s="211"/>
      <c r="M1089" s="45"/>
    </row>
    <row r="1090" spans="1:13" s="208" customFormat="1">
      <c r="A1090" s="45"/>
      <c r="B1090" s="206"/>
      <c r="C1090" s="207"/>
      <c r="F1090" s="45"/>
      <c r="G1090" s="45"/>
      <c r="H1090" s="45"/>
      <c r="I1090" s="209"/>
      <c r="J1090" s="210"/>
      <c r="K1090" s="28"/>
      <c r="L1090" s="211"/>
      <c r="M1090" s="45"/>
    </row>
    <row r="1091" spans="1:13" s="208" customFormat="1">
      <c r="A1091" s="45"/>
      <c r="B1091" s="206"/>
      <c r="C1091" s="207"/>
      <c r="F1091" s="45"/>
      <c r="G1091" s="45"/>
      <c r="H1091" s="45"/>
      <c r="I1091" s="209"/>
      <c r="J1091" s="210"/>
      <c r="K1091" s="28"/>
      <c r="L1091" s="211"/>
      <c r="M1091" s="45"/>
    </row>
    <row r="1092" spans="1:13" s="208" customFormat="1">
      <c r="A1092" s="45"/>
      <c r="B1092" s="206"/>
      <c r="C1092" s="207"/>
      <c r="F1092" s="45"/>
      <c r="G1092" s="45"/>
      <c r="H1092" s="45"/>
      <c r="I1092" s="209"/>
      <c r="J1092" s="210"/>
      <c r="K1092" s="28"/>
      <c r="L1092" s="211"/>
      <c r="M1092" s="45"/>
    </row>
    <row r="1093" spans="1:13" s="208" customFormat="1">
      <c r="A1093" s="45"/>
      <c r="B1093" s="206"/>
      <c r="C1093" s="207"/>
      <c r="F1093" s="45"/>
      <c r="G1093" s="45"/>
      <c r="H1093" s="45"/>
      <c r="I1093" s="209"/>
      <c r="J1093" s="210"/>
      <c r="K1093" s="28"/>
      <c r="L1093" s="211"/>
      <c r="M1093" s="45"/>
    </row>
    <row r="1094" spans="1:13" s="208" customFormat="1">
      <c r="A1094" s="45"/>
      <c r="B1094" s="206"/>
      <c r="C1094" s="207"/>
      <c r="F1094" s="45"/>
      <c r="G1094" s="45"/>
      <c r="H1094" s="45"/>
      <c r="I1094" s="209"/>
      <c r="J1094" s="210"/>
      <c r="K1094" s="28"/>
      <c r="L1094" s="211"/>
      <c r="M1094" s="45"/>
    </row>
    <row r="1095" spans="1:13" s="208" customFormat="1">
      <c r="A1095" s="45"/>
      <c r="B1095" s="206"/>
      <c r="C1095" s="207"/>
      <c r="F1095" s="45"/>
      <c r="G1095" s="45"/>
      <c r="H1095" s="45"/>
      <c r="I1095" s="209"/>
      <c r="J1095" s="210"/>
      <c r="K1095" s="28"/>
      <c r="L1095" s="211"/>
      <c r="M1095" s="45"/>
    </row>
    <row r="1096" spans="1:13" s="208" customFormat="1">
      <c r="A1096" s="45"/>
      <c r="B1096" s="206"/>
      <c r="C1096" s="207"/>
      <c r="F1096" s="45"/>
      <c r="G1096" s="45"/>
      <c r="H1096" s="45"/>
      <c r="I1096" s="209"/>
      <c r="J1096" s="210"/>
      <c r="K1096" s="28"/>
      <c r="L1096" s="211"/>
      <c r="M1096" s="45"/>
    </row>
    <row r="1097" spans="1:13" s="208" customFormat="1">
      <c r="A1097" s="45"/>
      <c r="B1097" s="206"/>
      <c r="C1097" s="207"/>
      <c r="F1097" s="45"/>
      <c r="G1097" s="45"/>
      <c r="H1097" s="45"/>
      <c r="I1097" s="209"/>
      <c r="J1097" s="210"/>
      <c r="K1097" s="28"/>
      <c r="L1097" s="211"/>
      <c r="M1097" s="45"/>
    </row>
    <row r="1098" spans="1:13" s="208" customFormat="1">
      <c r="A1098" s="45"/>
      <c r="B1098" s="206"/>
      <c r="C1098" s="207"/>
      <c r="F1098" s="45"/>
      <c r="G1098" s="45"/>
      <c r="H1098" s="45"/>
      <c r="I1098" s="209"/>
      <c r="J1098" s="210"/>
      <c r="K1098" s="28"/>
      <c r="L1098" s="211"/>
      <c r="M1098" s="45"/>
    </row>
    <row r="1099" spans="1:13" s="208" customFormat="1">
      <c r="A1099" s="45"/>
      <c r="B1099" s="206"/>
      <c r="C1099" s="207"/>
      <c r="F1099" s="45"/>
      <c r="G1099" s="45"/>
      <c r="H1099" s="45"/>
      <c r="I1099" s="209"/>
      <c r="J1099" s="210"/>
      <c r="K1099" s="28"/>
      <c r="L1099" s="211"/>
      <c r="M1099" s="45"/>
    </row>
    <row r="1100" spans="1:13" s="208" customFormat="1">
      <c r="A1100" s="45"/>
      <c r="B1100" s="206"/>
      <c r="C1100" s="207"/>
      <c r="F1100" s="45"/>
      <c r="G1100" s="45"/>
      <c r="H1100" s="45"/>
      <c r="I1100" s="209"/>
      <c r="J1100" s="210"/>
      <c r="K1100" s="28"/>
      <c r="L1100" s="211"/>
      <c r="M1100" s="45"/>
    </row>
    <row r="1101" spans="1:13" s="208" customFormat="1">
      <c r="A1101" s="45"/>
      <c r="B1101" s="206"/>
      <c r="C1101" s="207"/>
      <c r="F1101" s="45"/>
      <c r="G1101" s="45"/>
      <c r="H1101" s="45"/>
      <c r="I1101" s="209"/>
      <c r="J1101" s="210"/>
      <c r="K1101" s="28"/>
      <c r="L1101" s="211"/>
      <c r="M1101" s="45"/>
    </row>
    <row r="1102" spans="1:13" s="208" customFormat="1">
      <c r="A1102" s="45"/>
      <c r="B1102" s="206"/>
      <c r="C1102" s="207"/>
      <c r="F1102" s="45"/>
      <c r="G1102" s="45"/>
      <c r="H1102" s="45"/>
      <c r="I1102" s="209"/>
      <c r="J1102" s="210"/>
      <c r="K1102" s="28"/>
      <c r="L1102" s="211"/>
      <c r="M1102" s="45"/>
    </row>
    <row r="1103" spans="1:13" s="208" customFormat="1">
      <c r="A1103" s="45"/>
      <c r="B1103" s="206"/>
      <c r="C1103" s="207"/>
      <c r="F1103" s="45"/>
      <c r="G1103" s="45"/>
      <c r="H1103" s="45"/>
      <c r="I1103" s="209"/>
      <c r="J1103" s="210"/>
      <c r="K1103" s="28"/>
      <c r="L1103" s="211"/>
      <c r="M1103" s="45"/>
    </row>
    <row r="1104" spans="1:13" s="208" customFormat="1">
      <c r="A1104" s="45"/>
      <c r="B1104" s="206"/>
      <c r="C1104" s="207"/>
      <c r="F1104" s="45"/>
      <c r="G1104" s="45"/>
      <c r="H1104" s="45"/>
      <c r="I1104" s="209"/>
      <c r="J1104" s="210"/>
      <c r="K1104" s="28"/>
      <c r="L1104" s="211"/>
      <c r="M1104" s="45"/>
    </row>
    <row r="1105" spans="1:13" s="208" customFormat="1">
      <c r="A1105" s="45"/>
      <c r="B1105" s="206"/>
      <c r="C1105" s="207"/>
      <c r="F1105" s="45"/>
      <c r="G1105" s="45"/>
      <c r="H1105" s="45"/>
      <c r="I1105" s="209"/>
      <c r="J1105" s="210"/>
      <c r="K1105" s="28"/>
      <c r="L1105" s="211"/>
      <c r="M1105" s="45"/>
    </row>
    <row r="1106" spans="1:13" s="208" customFormat="1">
      <c r="A1106" s="45"/>
      <c r="B1106" s="206"/>
      <c r="C1106" s="207"/>
      <c r="F1106" s="45"/>
      <c r="G1106" s="45"/>
      <c r="H1106" s="45"/>
      <c r="I1106" s="209"/>
      <c r="J1106" s="210"/>
      <c r="K1106" s="28"/>
      <c r="L1106" s="211"/>
      <c r="M1106" s="45"/>
    </row>
    <row r="1107" spans="1:13" s="208" customFormat="1">
      <c r="A1107" s="45"/>
      <c r="B1107" s="206"/>
      <c r="C1107" s="207"/>
      <c r="F1107" s="45"/>
      <c r="G1107" s="45"/>
      <c r="H1107" s="45"/>
      <c r="I1107" s="209"/>
      <c r="J1107" s="210"/>
      <c r="K1107" s="28"/>
      <c r="L1107" s="211"/>
      <c r="M1107" s="45"/>
    </row>
    <row r="1108" spans="1:13" s="208" customFormat="1">
      <c r="A1108" s="45"/>
      <c r="B1108" s="206"/>
      <c r="C1108" s="207"/>
      <c r="F1108" s="45"/>
      <c r="G1108" s="45"/>
      <c r="H1108" s="45"/>
      <c r="I1108" s="209"/>
      <c r="J1108" s="210"/>
      <c r="K1108" s="28"/>
      <c r="L1108" s="211"/>
      <c r="M1108" s="45"/>
    </row>
    <row r="1109" spans="1:13" s="208" customFormat="1">
      <c r="A1109" s="45"/>
      <c r="B1109" s="206"/>
      <c r="C1109" s="207"/>
      <c r="F1109" s="45"/>
      <c r="G1109" s="45"/>
      <c r="H1109" s="45"/>
      <c r="I1109" s="209"/>
      <c r="J1109" s="210"/>
      <c r="K1109" s="28"/>
      <c r="L1109" s="211"/>
      <c r="M1109" s="45"/>
    </row>
    <row r="1110" spans="1:13" s="208" customFormat="1">
      <c r="A1110" s="45"/>
      <c r="B1110" s="206"/>
      <c r="C1110" s="207"/>
      <c r="F1110" s="45"/>
      <c r="G1110" s="45"/>
      <c r="H1110" s="45"/>
      <c r="I1110" s="209"/>
      <c r="J1110" s="210"/>
      <c r="K1110" s="28"/>
      <c r="L1110" s="211"/>
      <c r="M1110" s="45"/>
    </row>
    <row r="1111" spans="1:13" s="208" customFormat="1">
      <c r="A1111" s="45"/>
      <c r="B1111" s="206"/>
      <c r="C1111" s="207"/>
      <c r="F1111" s="45"/>
      <c r="G1111" s="45"/>
      <c r="H1111" s="45"/>
      <c r="I1111" s="209"/>
      <c r="J1111" s="210"/>
      <c r="K1111" s="28"/>
      <c r="L1111" s="211"/>
      <c r="M1111" s="45"/>
    </row>
    <row r="1112" spans="1:13" s="208" customFormat="1">
      <c r="A1112" s="45"/>
      <c r="B1112" s="206"/>
      <c r="C1112" s="207"/>
      <c r="F1112" s="45"/>
      <c r="G1112" s="45"/>
      <c r="H1112" s="45"/>
      <c r="I1112" s="209"/>
      <c r="J1112" s="210"/>
      <c r="K1112" s="28"/>
      <c r="L1112" s="211"/>
      <c r="M1112" s="45"/>
    </row>
    <row r="1113" spans="1:13" s="208" customFormat="1">
      <c r="A1113" s="45"/>
      <c r="B1113" s="206"/>
      <c r="C1113" s="207"/>
      <c r="F1113" s="45"/>
      <c r="G1113" s="45"/>
      <c r="H1113" s="45"/>
      <c r="I1113" s="209"/>
      <c r="J1113" s="210"/>
      <c r="K1113" s="28"/>
      <c r="L1113" s="211"/>
      <c r="M1113" s="45"/>
    </row>
    <row r="1114" spans="1:13" s="208" customFormat="1">
      <c r="A1114" s="45"/>
      <c r="B1114" s="206"/>
      <c r="C1114" s="207"/>
      <c r="F1114" s="45"/>
      <c r="G1114" s="45"/>
      <c r="H1114" s="45"/>
      <c r="I1114" s="209"/>
      <c r="J1114" s="210"/>
      <c r="K1114" s="28"/>
      <c r="L1114" s="211"/>
      <c r="M1114" s="45"/>
    </row>
    <row r="1115" spans="1:13" s="208" customFormat="1">
      <c r="A1115" s="45"/>
      <c r="B1115" s="206"/>
      <c r="C1115" s="207"/>
      <c r="F1115" s="45"/>
      <c r="G1115" s="45"/>
      <c r="H1115" s="45"/>
      <c r="I1115" s="209"/>
      <c r="J1115" s="210"/>
      <c r="K1115" s="28"/>
      <c r="L1115" s="211"/>
      <c r="M1115" s="45"/>
    </row>
    <row r="1116" spans="1:13" s="208" customFormat="1">
      <c r="A1116" s="45"/>
      <c r="B1116" s="206"/>
      <c r="C1116" s="207"/>
      <c r="F1116" s="45"/>
      <c r="G1116" s="45"/>
      <c r="H1116" s="45"/>
      <c r="I1116" s="209"/>
      <c r="J1116" s="210"/>
      <c r="K1116" s="28"/>
      <c r="L1116" s="211"/>
      <c r="M1116" s="45"/>
    </row>
    <row r="1117" spans="1:13" s="208" customFormat="1">
      <c r="A1117" s="45"/>
      <c r="B1117" s="206"/>
      <c r="C1117" s="207"/>
      <c r="F1117" s="45"/>
      <c r="G1117" s="45"/>
      <c r="H1117" s="45"/>
      <c r="I1117" s="209"/>
      <c r="J1117" s="210"/>
      <c r="K1117" s="28"/>
      <c r="L1117" s="211"/>
      <c r="M1117" s="45"/>
    </row>
    <row r="1118" spans="1:13" s="208" customFormat="1">
      <c r="A1118" s="45"/>
      <c r="B1118" s="206"/>
      <c r="C1118" s="207"/>
      <c r="F1118" s="45"/>
      <c r="G1118" s="45"/>
      <c r="H1118" s="45"/>
      <c r="I1118" s="209"/>
      <c r="J1118" s="210"/>
      <c r="K1118" s="28"/>
      <c r="L1118" s="211"/>
      <c r="M1118" s="45"/>
    </row>
    <row r="1119" spans="1:13" s="208" customFormat="1">
      <c r="A1119" s="45"/>
      <c r="B1119" s="206"/>
      <c r="C1119" s="207"/>
      <c r="F1119" s="45"/>
      <c r="G1119" s="45"/>
      <c r="H1119" s="45"/>
      <c r="I1119" s="209"/>
      <c r="J1119" s="210"/>
      <c r="K1119" s="28"/>
      <c r="L1119" s="211"/>
      <c r="M1119" s="45"/>
    </row>
    <row r="1120" spans="1:13" s="208" customFormat="1">
      <c r="A1120" s="45"/>
      <c r="B1120" s="206"/>
      <c r="C1120" s="207"/>
      <c r="F1120" s="45"/>
      <c r="G1120" s="45"/>
      <c r="H1120" s="45"/>
      <c r="I1120" s="209"/>
      <c r="J1120" s="210"/>
      <c r="K1120" s="28"/>
      <c r="L1120" s="211"/>
      <c r="M1120" s="45"/>
    </row>
    <row r="1121" spans="1:13" s="208" customFormat="1">
      <c r="A1121" s="45"/>
      <c r="B1121" s="206"/>
      <c r="C1121" s="207"/>
      <c r="F1121" s="45"/>
      <c r="G1121" s="45"/>
      <c r="H1121" s="45"/>
      <c r="I1121" s="209"/>
      <c r="J1121" s="210"/>
      <c r="K1121" s="28"/>
      <c r="L1121" s="211"/>
      <c r="M1121" s="45"/>
    </row>
    <row r="1122" spans="1:13" s="208" customFormat="1">
      <c r="A1122" s="45"/>
      <c r="B1122" s="206"/>
      <c r="C1122" s="207"/>
      <c r="F1122" s="45"/>
      <c r="G1122" s="45"/>
      <c r="H1122" s="45"/>
      <c r="I1122" s="209"/>
      <c r="J1122" s="210"/>
      <c r="K1122" s="28"/>
      <c r="L1122" s="211"/>
      <c r="M1122" s="45"/>
    </row>
    <row r="1123" spans="1:13" s="208" customFormat="1">
      <c r="A1123" s="45"/>
      <c r="B1123" s="206"/>
      <c r="C1123" s="207"/>
      <c r="F1123" s="45"/>
      <c r="G1123" s="45"/>
      <c r="H1123" s="45"/>
      <c r="I1123" s="209"/>
      <c r="J1123" s="210"/>
      <c r="K1123" s="28"/>
      <c r="L1123" s="211"/>
      <c r="M1123" s="45"/>
    </row>
    <row r="1124" spans="1:13" s="208" customFormat="1">
      <c r="A1124" s="45"/>
      <c r="B1124" s="206"/>
      <c r="C1124" s="207"/>
      <c r="F1124" s="45"/>
      <c r="G1124" s="45"/>
      <c r="H1124" s="45"/>
      <c r="I1124" s="209"/>
      <c r="J1124" s="210"/>
      <c r="K1124" s="28"/>
      <c r="L1124" s="211"/>
      <c r="M1124" s="45"/>
    </row>
    <row r="1125" spans="1:13" s="208" customFormat="1">
      <c r="A1125" s="45"/>
      <c r="B1125" s="206"/>
      <c r="C1125" s="207"/>
      <c r="F1125" s="45"/>
      <c r="G1125" s="45"/>
      <c r="H1125" s="45"/>
      <c r="I1125" s="209"/>
      <c r="J1125" s="210"/>
      <c r="K1125" s="28"/>
      <c r="L1125" s="211"/>
      <c r="M1125" s="45"/>
    </row>
    <row r="1126" spans="1:13" s="208" customFormat="1">
      <c r="A1126" s="45"/>
      <c r="B1126" s="206"/>
      <c r="C1126" s="207"/>
      <c r="F1126" s="45"/>
      <c r="G1126" s="45"/>
      <c r="H1126" s="45"/>
      <c r="I1126" s="209"/>
      <c r="J1126" s="210"/>
      <c r="K1126" s="28"/>
      <c r="L1126" s="211"/>
      <c r="M1126" s="45"/>
    </row>
    <row r="1127" spans="1:13" s="208" customFormat="1">
      <c r="A1127" s="45"/>
      <c r="B1127" s="206"/>
      <c r="C1127" s="207"/>
      <c r="F1127" s="45"/>
      <c r="G1127" s="45"/>
      <c r="H1127" s="45"/>
      <c r="I1127" s="209"/>
      <c r="J1127" s="210"/>
      <c r="K1127" s="28"/>
      <c r="L1127" s="211"/>
      <c r="M1127" s="45"/>
    </row>
    <row r="1128" spans="1:13" s="208" customFormat="1">
      <c r="A1128" s="45"/>
      <c r="B1128" s="206"/>
      <c r="C1128" s="207"/>
      <c r="F1128" s="45"/>
      <c r="G1128" s="45"/>
      <c r="H1128" s="45"/>
      <c r="I1128" s="209"/>
      <c r="J1128" s="210"/>
      <c r="K1128" s="28"/>
      <c r="L1128" s="211"/>
      <c r="M1128" s="45"/>
    </row>
    <row r="1129" spans="1:13" s="208" customFormat="1">
      <c r="A1129" s="45"/>
      <c r="B1129" s="206"/>
      <c r="C1129" s="207"/>
      <c r="F1129" s="45"/>
      <c r="G1129" s="45"/>
      <c r="H1129" s="45"/>
      <c r="I1129" s="209"/>
      <c r="J1129" s="210"/>
      <c r="K1129" s="28"/>
      <c r="L1129" s="211"/>
      <c r="M1129" s="45"/>
    </row>
    <row r="1130" spans="1:13" s="208" customFormat="1">
      <c r="A1130" s="45"/>
      <c r="B1130" s="206"/>
      <c r="C1130" s="207"/>
      <c r="F1130" s="45"/>
      <c r="G1130" s="45"/>
      <c r="H1130" s="45"/>
      <c r="I1130" s="209"/>
      <c r="J1130" s="210"/>
      <c r="K1130" s="28"/>
      <c r="L1130" s="211"/>
      <c r="M1130" s="45"/>
    </row>
    <row r="1131" spans="1:13" s="208" customFormat="1">
      <c r="A1131" s="45"/>
      <c r="B1131" s="206"/>
      <c r="C1131" s="207"/>
      <c r="F1131" s="45"/>
      <c r="G1131" s="45"/>
      <c r="H1131" s="45"/>
      <c r="I1131" s="209"/>
      <c r="J1131" s="210"/>
      <c r="K1131" s="28"/>
      <c r="L1131" s="211"/>
      <c r="M1131" s="45"/>
    </row>
    <row r="1132" spans="1:13" s="208" customFormat="1">
      <c r="A1132" s="45"/>
      <c r="B1132" s="206"/>
      <c r="C1132" s="207"/>
      <c r="F1132" s="45"/>
      <c r="G1132" s="45"/>
      <c r="H1132" s="45"/>
      <c r="I1132" s="209"/>
      <c r="J1132" s="210"/>
      <c r="K1132" s="28"/>
      <c r="L1132" s="211"/>
      <c r="M1132" s="45"/>
    </row>
    <row r="1133" spans="1:13" s="208" customFormat="1">
      <c r="A1133" s="45"/>
      <c r="B1133" s="206"/>
      <c r="C1133" s="207"/>
      <c r="F1133" s="45"/>
      <c r="G1133" s="45"/>
      <c r="H1133" s="45"/>
      <c r="I1133" s="209"/>
      <c r="J1133" s="210"/>
      <c r="K1133" s="28"/>
      <c r="L1133" s="211"/>
      <c r="M1133" s="45"/>
    </row>
    <row r="1134" spans="1:13" s="208" customFormat="1">
      <c r="A1134" s="45"/>
      <c r="B1134" s="206"/>
      <c r="C1134" s="207"/>
      <c r="F1134" s="45"/>
      <c r="G1134" s="45"/>
      <c r="H1134" s="45"/>
      <c r="I1134" s="209"/>
      <c r="J1134" s="210"/>
      <c r="K1134" s="28"/>
      <c r="L1134" s="211"/>
      <c r="M1134" s="45"/>
    </row>
    <row r="1135" spans="1:13" s="208" customFormat="1">
      <c r="A1135" s="45"/>
      <c r="B1135" s="206"/>
      <c r="C1135" s="207"/>
      <c r="F1135" s="45"/>
      <c r="G1135" s="45"/>
      <c r="H1135" s="45"/>
      <c r="I1135" s="209"/>
      <c r="J1135" s="210"/>
      <c r="K1135" s="28"/>
      <c r="L1135" s="211"/>
      <c r="M1135" s="45"/>
    </row>
    <row r="1136" spans="1:13" s="208" customFormat="1">
      <c r="A1136" s="45"/>
      <c r="B1136" s="206"/>
      <c r="C1136" s="207"/>
      <c r="F1136" s="45"/>
      <c r="G1136" s="45"/>
      <c r="H1136" s="45"/>
      <c r="I1136" s="209"/>
      <c r="J1136" s="210"/>
      <c r="K1136" s="28"/>
      <c r="L1136" s="211"/>
      <c r="M1136" s="45"/>
    </row>
    <row r="1137" spans="1:13" s="208" customFormat="1">
      <c r="A1137" s="45"/>
      <c r="B1137" s="206"/>
      <c r="C1137" s="207"/>
      <c r="F1137" s="45"/>
      <c r="G1137" s="45"/>
      <c r="H1137" s="45"/>
      <c r="I1137" s="209"/>
      <c r="J1137" s="210"/>
      <c r="K1137" s="28"/>
      <c r="L1137" s="211"/>
      <c r="M1137" s="45"/>
    </row>
    <row r="1138" spans="1:13" s="208" customFormat="1">
      <c r="A1138" s="45"/>
      <c r="B1138" s="206"/>
      <c r="C1138" s="207"/>
      <c r="F1138" s="45"/>
      <c r="G1138" s="45"/>
      <c r="H1138" s="45"/>
      <c r="I1138" s="209"/>
      <c r="J1138" s="210"/>
      <c r="K1138" s="28"/>
      <c r="L1138" s="211"/>
      <c r="M1138" s="45"/>
    </row>
    <row r="1139" spans="1:13" s="208" customFormat="1">
      <c r="A1139" s="45"/>
      <c r="B1139" s="206"/>
      <c r="C1139" s="207"/>
      <c r="F1139" s="45"/>
      <c r="G1139" s="45"/>
      <c r="H1139" s="45"/>
      <c r="I1139" s="209"/>
      <c r="J1139" s="210"/>
      <c r="K1139" s="28"/>
      <c r="L1139" s="211"/>
      <c r="M1139" s="45"/>
    </row>
    <row r="1140" spans="1:13" s="208" customFormat="1">
      <c r="A1140" s="45"/>
      <c r="B1140" s="206"/>
      <c r="C1140" s="207"/>
      <c r="F1140" s="45"/>
      <c r="G1140" s="45"/>
      <c r="H1140" s="45"/>
      <c r="I1140" s="209"/>
      <c r="J1140" s="210"/>
      <c r="K1140" s="28"/>
      <c r="L1140" s="211"/>
      <c r="M1140" s="45"/>
    </row>
    <row r="1141" spans="1:13" s="208" customFormat="1">
      <c r="A1141" s="45"/>
      <c r="B1141" s="206"/>
      <c r="C1141" s="207"/>
      <c r="F1141" s="45"/>
      <c r="G1141" s="45"/>
      <c r="H1141" s="45"/>
      <c r="I1141" s="209"/>
      <c r="J1141" s="210"/>
      <c r="K1141" s="28"/>
      <c r="L1141" s="211"/>
      <c r="M1141" s="45"/>
    </row>
    <row r="1142" spans="1:13" s="208" customFormat="1">
      <c r="A1142" s="45"/>
      <c r="B1142" s="206"/>
      <c r="C1142" s="207"/>
      <c r="F1142" s="45"/>
      <c r="G1142" s="45"/>
      <c r="H1142" s="45"/>
      <c r="I1142" s="209"/>
      <c r="J1142" s="210"/>
      <c r="K1142" s="28"/>
      <c r="L1142" s="211"/>
      <c r="M1142" s="45"/>
    </row>
    <row r="1143" spans="1:13" s="208" customFormat="1">
      <c r="A1143" s="45"/>
      <c r="B1143" s="206"/>
      <c r="C1143" s="207"/>
      <c r="F1143" s="45"/>
      <c r="G1143" s="45"/>
      <c r="H1143" s="45"/>
      <c r="I1143" s="209"/>
      <c r="J1143" s="210"/>
      <c r="K1143" s="28"/>
      <c r="L1143" s="211"/>
      <c r="M1143" s="45"/>
    </row>
    <row r="1144" spans="1:13" s="208" customFormat="1">
      <c r="A1144" s="45"/>
      <c r="B1144" s="206"/>
      <c r="C1144" s="207"/>
      <c r="F1144" s="45"/>
      <c r="G1144" s="45"/>
      <c r="H1144" s="45"/>
      <c r="I1144" s="209"/>
      <c r="J1144" s="210"/>
      <c r="K1144" s="28"/>
      <c r="L1144" s="211"/>
      <c r="M1144" s="45"/>
    </row>
    <row r="1145" spans="1:13" s="208" customFormat="1">
      <c r="A1145" s="45"/>
      <c r="B1145" s="206"/>
      <c r="C1145" s="207"/>
      <c r="F1145" s="45"/>
      <c r="G1145" s="45"/>
      <c r="H1145" s="45"/>
      <c r="I1145" s="209"/>
      <c r="J1145" s="210"/>
      <c r="K1145" s="28"/>
      <c r="L1145" s="211"/>
      <c r="M1145" s="45"/>
    </row>
    <row r="1146" spans="1:13" s="208" customFormat="1">
      <c r="A1146" s="45"/>
      <c r="B1146" s="206"/>
      <c r="C1146" s="207"/>
      <c r="F1146" s="45"/>
      <c r="G1146" s="45"/>
      <c r="H1146" s="45"/>
      <c r="I1146" s="209"/>
      <c r="J1146" s="210"/>
      <c r="K1146" s="28"/>
      <c r="L1146" s="211"/>
      <c r="M1146" s="45"/>
    </row>
    <row r="1147" spans="1:13" s="208" customFormat="1">
      <c r="A1147" s="45"/>
      <c r="B1147" s="206"/>
      <c r="C1147" s="207"/>
      <c r="F1147" s="45"/>
      <c r="G1147" s="45"/>
      <c r="H1147" s="45"/>
      <c r="I1147" s="209"/>
      <c r="J1147" s="210"/>
      <c r="K1147" s="28"/>
      <c r="L1147" s="211"/>
      <c r="M1147" s="45"/>
    </row>
    <row r="1148" spans="1:13" s="208" customFormat="1">
      <c r="A1148" s="45"/>
      <c r="B1148" s="206"/>
      <c r="C1148" s="207"/>
      <c r="F1148" s="45"/>
      <c r="G1148" s="45"/>
      <c r="H1148" s="45"/>
      <c r="I1148" s="209"/>
      <c r="J1148" s="210"/>
      <c r="K1148" s="28"/>
      <c r="L1148" s="211"/>
      <c r="M1148" s="45"/>
    </row>
    <row r="1149" spans="1:13" s="208" customFormat="1">
      <c r="A1149" s="45"/>
      <c r="B1149" s="206"/>
      <c r="C1149" s="207"/>
      <c r="F1149" s="45"/>
      <c r="G1149" s="45"/>
      <c r="H1149" s="45"/>
      <c r="I1149" s="209"/>
      <c r="J1149" s="210"/>
      <c r="K1149" s="28"/>
      <c r="L1149" s="211"/>
      <c r="M1149" s="45"/>
    </row>
    <row r="1150" spans="1:13" s="208" customFormat="1">
      <c r="A1150" s="45"/>
      <c r="B1150" s="206"/>
      <c r="C1150" s="207"/>
      <c r="F1150" s="45"/>
      <c r="G1150" s="45"/>
      <c r="H1150" s="45"/>
      <c r="I1150" s="209"/>
      <c r="J1150" s="210"/>
      <c r="K1150" s="28"/>
      <c r="L1150" s="211"/>
      <c r="M1150" s="45"/>
    </row>
    <row r="1151" spans="1:13" s="208" customFormat="1">
      <c r="A1151" s="45"/>
      <c r="B1151" s="206"/>
      <c r="C1151" s="207"/>
      <c r="F1151" s="45"/>
      <c r="G1151" s="45"/>
      <c r="H1151" s="45"/>
      <c r="I1151" s="209"/>
      <c r="J1151" s="210"/>
      <c r="K1151" s="28"/>
      <c r="L1151" s="211"/>
      <c r="M1151" s="45"/>
    </row>
    <row r="1152" spans="1:13" s="208" customFormat="1">
      <c r="A1152" s="45"/>
      <c r="B1152" s="206"/>
      <c r="C1152" s="207"/>
      <c r="F1152" s="45"/>
      <c r="G1152" s="45"/>
      <c r="H1152" s="45"/>
      <c r="I1152" s="209"/>
      <c r="J1152" s="210"/>
      <c r="K1152" s="28"/>
      <c r="L1152" s="211"/>
      <c r="M1152" s="45"/>
    </row>
    <row r="1153" spans="1:13" s="208" customFormat="1">
      <c r="A1153" s="45"/>
      <c r="B1153" s="206"/>
      <c r="C1153" s="207"/>
      <c r="F1153" s="45"/>
      <c r="G1153" s="45"/>
      <c r="H1153" s="45"/>
      <c r="I1153" s="209"/>
      <c r="J1153" s="210"/>
      <c r="K1153" s="28"/>
      <c r="L1153" s="211"/>
      <c r="M1153" s="45"/>
    </row>
    <row r="1154" spans="1:13" s="208" customFormat="1">
      <c r="A1154" s="45"/>
      <c r="B1154" s="206"/>
      <c r="C1154" s="207"/>
      <c r="F1154" s="45"/>
      <c r="G1154" s="45"/>
      <c r="H1154" s="45"/>
      <c r="I1154" s="209"/>
      <c r="J1154" s="210"/>
      <c r="K1154" s="28"/>
      <c r="L1154" s="211"/>
      <c r="M1154" s="45"/>
    </row>
    <row r="1155" spans="1:13" s="208" customFormat="1">
      <c r="A1155" s="45"/>
      <c r="B1155" s="206"/>
      <c r="C1155" s="207"/>
      <c r="F1155" s="45"/>
      <c r="G1155" s="45"/>
      <c r="H1155" s="45"/>
      <c r="I1155" s="209"/>
      <c r="J1155" s="210"/>
      <c r="K1155" s="28"/>
      <c r="L1155" s="211"/>
      <c r="M1155" s="45"/>
    </row>
    <row r="1156" spans="1:13" s="208" customFormat="1">
      <c r="A1156" s="45"/>
      <c r="B1156" s="206"/>
      <c r="C1156" s="207"/>
      <c r="F1156" s="45"/>
      <c r="G1156" s="45"/>
      <c r="H1156" s="45"/>
      <c r="I1156" s="209"/>
      <c r="J1156" s="210"/>
      <c r="K1156" s="28"/>
      <c r="L1156" s="211"/>
      <c r="M1156" s="45"/>
    </row>
    <row r="1157" spans="1:13" s="208" customFormat="1">
      <c r="A1157" s="45"/>
      <c r="B1157" s="206"/>
      <c r="C1157" s="207"/>
      <c r="F1157" s="45"/>
      <c r="G1157" s="45"/>
      <c r="H1157" s="45"/>
      <c r="I1157" s="209"/>
      <c r="J1157" s="210"/>
      <c r="K1157" s="28"/>
      <c r="L1157" s="211"/>
      <c r="M1157" s="45"/>
    </row>
    <row r="1158" spans="1:13" s="208" customFormat="1">
      <c r="A1158" s="45"/>
      <c r="B1158" s="206"/>
      <c r="C1158" s="207"/>
      <c r="F1158" s="45"/>
      <c r="G1158" s="45"/>
      <c r="H1158" s="45"/>
      <c r="I1158" s="209"/>
      <c r="J1158" s="210"/>
      <c r="K1158" s="28"/>
      <c r="L1158" s="211"/>
      <c r="M1158" s="45"/>
    </row>
    <row r="1159" spans="1:13" s="208" customFormat="1">
      <c r="A1159" s="45"/>
      <c r="B1159" s="206"/>
      <c r="C1159" s="207"/>
      <c r="F1159" s="45"/>
      <c r="G1159" s="45"/>
      <c r="H1159" s="45"/>
      <c r="I1159" s="209"/>
      <c r="J1159" s="210"/>
      <c r="K1159" s="28"/>
      <c r="L1159" s="211"/>
      <c r="M1159" s="45"/>
    </row>
    <row r="1160" spans="1:13" s="208" customFormat="1">
      <c r="A1160" s="45"/>
      <c r="B1160" s="206"/>
      <c r="C1160" s="207"/>
      <c r="F1160" s="45"/>
      <c r="G1160" s="45"/>
      <c r="H1160" s="45"/>
      <c r="I1160" s="209"/>
      <c r="J1160" s="210"/>
      <c r="K1160" s="28"/>
      <c r="L1160" s="211"/>
      <c r="M1160" s="45"/>
    </row>
    <row r="1161" spans="1:13" s="208" customFormat="1">
      <c r="A1161" s="45"/>
      <c r="B1161" s="206"/>
      <c r="C1161" s="207"/>
      <c r="F1161" s="45"/>
      <c r="G1161" s="45"/>
      <c r="H1161" s="45"/>
      <c r="I1161" s="209"/>
      <c r="J1161" s="210"/>
      <c r="K1161" s="28"/>
      <c r="L1161" s="211"/>
      <c r="M1161" s="45"/>
    </row>
    <row r="1162" spans="1:13" s="208" customFormat="1">
      <c r="A1162" s="45"/>
      <c r="B1162" s="206"/>
      <c r="C1162" s="207"/>
      <c r="F1162" s="45"/>
      <c r="G1162" s="45"/>
      <c r="H1162" s="45"/>
      <c r="I1162" s="209"/>
      <c r="J1162" s="210"/>
      <c r="K1162" s="28"/>
      <c r="L1162" s="211"/>
      <c r="M1162" s="45"/>
    </row>
    <row r="1163" spans="1:13" s="208" customFormat="1">
      <c r="A1163" s="45"/>
      <c r="B1163" s="206"/>
      <c r="C1163" s="207"/>
      <c r="F1163" s="45"/>
      <c r="G1163" s="45"/>
      <c r="H1163" s="45"/>
      <c r="I1163" s="209"/>
      <c r="J1163" s="210"/>
      <c r="K1163" s="28"/>
      <c r="L1163" s="211"/>
      <c r="M1163" s="45"/>
    </row>
    <row r="1164" spans="1:13" s="208" customFormat="1">
      <c r="A1164" s="45"/>
      <c r="B1164" s="206"/>
      <c r="C1164" s="207"/>
      <c r="F1164" s="45"/>
      <c r="G1164" s="45"/>
      <c r="H1164" s="45"/>
      <c r="I1164" s="209"/>
      <c r="J1164" s="210"/>
      <c r="K1164" s="28"/>
      <c r="L1164" s="211"/>
      <c r="M1164" s="45"/>
    </row>
    <row r="1165" spans="1:13" s="208" customFormat="1">
      <c r="A1165" s="45"/>
      <c r="B1165" s="206"/>
      <c r="C1165" s="207"/>
      <c r="F1165" s="45"/>
      <c r="G1165" s="45"/>
      <c r="H1165" s="45"/>
      <c r="I1165" s="209"/>
      <c r="J1165" s="210"/>
      <c r="K1165" s="28"/>
      <c r="L1165" s="211"/>
      <c r="M1165" s="45"/>
    </row>
    <row r="1166" spans="1:13" s="208" customFormat="1">
      <c r="A1166" s="45"/>
      <c r="B1166" s="206"/>
      <c r="C1166" s="207"/>
      <c r="F1166" s="45"/>
      <c r="G1166" s="45"/>
      <c r="H1166" s="45"/>
      <c r="I1166" s="209"/>
      <c r="J1166" s="210"/>
      <c r="K1166" s="28"/>
      <c r="L1166" s="211"/>
      <c r="M1166" s="45"/>
    </row>
    <row r="1167" spans="1:13" s="208" customFormat="1">
      <c r="A1167" s="45"/>
      <c r="B1167" s="206"/>
      <c r="C1167" s="207"/>
      <c r="F1167" s="45"/>
      <c r="G1167" s="45"/>
      <c r="H1167" s="45"/>
      <c r="I1167" s="209"/>
      <c r="J1167" s="210"/>
      <c r="K1167" s="28"/>
      <c r="L1167" s="211"/>
      <c r="M1167" s="45"/>
    </row>
    <row r="1168" spans="1:13" s="208" customFormat="1">
      <c r="A1168" s="45"/>
      <c r="B1168" s="206"/>
      <c r="C1168" s="207"/>
      <c r="F1168" s="45"/>
      <c r="G1168" s="45"/>
      <c r="H1168" s="45"/>
      <c r="I1168" s="209"/>
      <c r="J1168" s="210"/>
      <c r="K1168" s="28"/>
      <c r="L1168" s="211"/>
      <c r="M1168" s="45"/>
    </row>
    <row r="1169" spans="1:13" s="208" customFormat="1">
      <c r="A1169" s="45"/>
      <c r="B1169" s="206"/>
      <c r="C1169" s="207"/>
      <c r="F1169" s="45"/>
      <c r="G1169" s="45"/>
      <c r="H1169" s="45"/>
      <c r="I1169" s="209"/>
      <c r="J1169" s="210"/>
      <c r="K1169" s="28"/>
      <c r="L1169" s="211"/>
      <c r="M1169" s="45"/>
    </row>
    <row r="1170" spans="1:13" s="208" customFormat="1">
      <c r="A1170" s="45"/>
      <c r="B1170" s="206"/>
      <c r="C1170" s="207"/>
      <c r="F1170" s="45"/>
      <c r="G1170" s="45"/>
      <c r="H1170" s="45"/>
      <c r="I1170" s="209"/>
      <c r="J1170" s="210"/>
      <c r="K1170" s="28"/>
      <c r="L1170" s="211"/>
      <c r="M1170" s="45"/>
    </row>
    <row r="1171" spans="1:13" s="208" customFormat="1">
      <c r="A1171" s="45"/>
      <c r="B1171" s="206"/>
      <c r="C1171" s="207"/>
      <c r="F1171" s="45"/>
      <c r="G1171" s="45"/>
      <c r="H1171" s="45"/>
      <c r="I1171" s="209"/>
      <c r="J1171" s="210"/>
      <c r="K1171" s="28"/>
      <c r="L1171" s="211"/>
      <c r="M1171" s="45"/>
    </row>
    <row r="1172" spans="1:13" s="208" customFormat="1">
      <c r="A1172" s="45"/>
      <c r="B1172" s="206"/>
      <c r="C1172" s="207"/>
      <c r="F1172" s="45"/>
      <c r="G1172" s="45"/>
      <c r="H1172" s="45"/>
      <c r="I1172" s="209"/>
      <c r="J1172" s="210"/>
      <c r="K1172" s="28"/>
      <c r="L1172" s="211"/>
      <c r="M1172" s="45"/>
    </row>
    <row r="1173" spans="1:13" s="208" customFormat="1">
      <c r="A1173" s="45"/>
      <c r="B1173" s="206"/>
      <c r="C1173" s="207"/>
      <c r="F1173" s="45"/>
      <c r="G1173" s="45"/>
      <c r="H1173" s="45"/>
      <c r="I1173" s="209"/>
      <c r="J1173" s="210"/>
      <c r="K1173" s="28"/>
      <c r="L1173" s="211"/>
      <c r="M1173" s="45"/>
    </row>
    <row r="1174" spans="1:13" s="208" customFormat="1">
      <c r="A1174" s="45"/>
      <c r="B1174" s="206"/>
      <c r="C1174" s="207"/>
      <c r="F1174" s="45"/>
      <c r="G1174" s="45"/>
      <c r="H1174" s="45"/>
      <c r="I1174" s="209"/>
      <c r="J1174" s="210"/>
      <c r="K1174" s="28"/>
      <c r="L1174" s="211"/>
      <c r="M1174" s="45"/>
    </row>
    <row r="1175" spans="1:13" s="208" customFormat="1">
      <c r="A1175" s="45"/>
      <c r="B1175" s="206"/>
      <c r="C1175" s="207"/>
      <c r="F1175" s="45"/>
      <c r="G1175" s="45"/>
      <c r="H1175" s="45"/>
      <c r="I1175" s="209"/>
      <c r="J1175" s="210"/>
      <c r="K1175" s="28"/>
      <c r="L1175" s="211"/>
      <c r="M1175" s="45"/>
    </row>
    <row r="1176" spans="1:13" s="208" customFormat="1">
      <c r="A1176" s="45"/>
      <c r="B1176" s="206"/>
      <c r="C1176" s="207"/>
      <c r="F1176" s="45"/>
      <c r="G1176" s="45"/>
      <c r="H1176" s="45"/>
      <c r="I1176" s="209"/>
      <c r="J1176" s="210"/>
      <c r="K1176" s="28"/>
      <c r="L1176" s="211"/>
      <c r="M1176" s="45"/>
    </row>
    <row r="1177" spans="1:13" s="208" customFormat="1">
      <c r="A1177" s="45"/>
      <c r="B1177" s="206"/>
      <c r="C1177" s="207"/>
      <c r="F1177" s="45"/>
      <c r="G1177" s="45"/>
      <c r="H1177" s="45"/>
      <c r="I1177" s="209"/>
      <c r="J1177" s="210"/>
      <c r="K1177" s="28"/>
      <c r="L1177" s="211"/>
      <c r="M1177" s="45"/>
    </row>
    <row r="1178" spans="1:13" s="208" customFormat="1">
      <c r="A1178" s="45"/>
      <c r="B1178" s="206"/>
      <c r="C1178" s="207"/>
      <c r="F1178" s="45"/>
      <c r="G1178" s="45"/>
      <c r="H1178" s="45"/>
      <c r="I1178" s="209"/>
      <c r="J1178" s="210"/>
      <c r="K1178" s="28"/>
      <c r="L1178" s="211"/>
      <c r="M1178" s="45"/>
    </row>
    <row r="1179" spans="1:13" s="208" customFormat="1">
      <c r="A1179" s="45"/>
      <c r="B1179" s="206"/>
      <c r="C1179" s="207"/>
      <c r="F1179" s="45"/>
      <c r="G1179" s="45"/>
      <c r="H1179" s="45"/>
      <c r="I1179" s="209"/>
      <c r="J1179" s="210"/>
      <c r="K1179" s="28"/>
      <c r="L1179" s="211"/>
      <c r="M1179" s="45"/>
    </row>
    <row r="1180" spans="1:13" s="208" customFormat="1">
      <c r="A1180" s="45"/>
      <c r="B1180" s="206"/>
      <c r="C1180" s="207"/>
      <c r="F1180" s="45"/>
      <c r="G1180" s="45"/>
      <c r="H1180" s="45"/>
      <c r="I1180" s="209"/>
      <c r="J1180" s="210"/>
      <c r="K1180" s="28"/>
      <c r="L1180" s="211"/>
      <c r="M1180" s="45"/>
    </row>
    <row r="1181" spans="1:13" s="208" customFormat="1">
      <c r="A1181" s="45"/>
      <c r="B1181" s="206"/>
      <c r="C1181" s="207"/>
      <c r="F1181" s="45"/>
      <c r="G1181" s="45"/>
      <c r="H1181" s="45"/>
      <c r="I1181" s="209"/>
      <c r="J1181" s="210"/>
      <c r="K1181" s="28"/>
      <c r="L1181" s="211"/>
      <c r="M1181" s="45"/>
    </row>
    <row r="1182" spans="1:13" s="208" customFormat="1">
      <c r="A1182" s="45"/>
      <c r="B1182" s="206"/>
      <c r="C1182" s="207"/>
      <c r="F1182" s="45"/>
      <c r="G1182" s="45"/>
      <c r="H1182" s="45"/>
      <c r="I1182" s="209"/>
      <c r="J1182" s="210"/>
      <c r="K1182" s="28"/>
      <c r="L1182" s="211"/>
      <c r="M1182" s="45"/>
    </row>
    <row r="1183" spans="1:13" s="208" customFormat="1">
      <c r="A1183" s="45"/>
      <c r="B1183" s="206"/>
      <c r="C1183" s="207"/>
      <c r="F1183" s="45"/>
      <c r="G1183" s="45"/>
      <c r="H1183" s="45"/>
      <c r="I1183" s="209"/>
      <c r="J1183" s="210"/>
      <c r="K1183" s="28"/>
      <c r="L1183" s="211"/>
      <c r="M1183" s="45"/>
    </row>
    <row r="1184" spans="1:13" s="208" customFormat="1">
      <c r="A1184" s="45"/>
      <c r="B1184" s="206"/>
      <c r="C1184" s="207"/>
      <c r="F1184" s="45"/>
      <c r="G1184" s="45"/>
      <c r="H1184" s="45"/>
      <c r="I1184" s="209"/>
      <c r="J1184" s="210"/>
      <c r="K1184" s="28"/>
      <c r="L1184" s="211"/>
      <c r="M1184" s="45"/>
    </row>
    <row r="1185" spans="1:13" s="208" customFormat="1">
      <c r="A1185" s="45"/>
      <c r="B1185" s="206"/>
      <c r="C1185" s="207"/>
      <c r="F1185" s="45"/>
      <c r="G1185" s="45"/>
      <c r="H1185" s="45"/>
      <c r="I1185" s="209"/>
      <c r="J1185" s="210"/>
      <c r="K1185" s="28"/>
      <c r="L1185" s="211"/>
      <c r="M1185" s="45"/>
    </row>
    <row r="1186" spans="1:13" s="208" customFormat="1">
      <c r="A1186" s="45"/>
      <c r="B1186" s="206"/>
      <c r="C1186" s="207"/>
      <c r="F1186" s="45"/>
      <c r="G1186" s="45"/>
      <c r="H1186" s="45"/>
      <c r="I1186" s="209"/>
      <c r="J1186" s="210"/>
      <c r="K1186" s="28"/>
      <c r="L1186" s="211"/>
      <c r="M1186" s="45"/>
    </row>
    <row r="1187" spans="1:13" s="208" customFormat="1">
      <c r="A1187" s="45"/>
      <c r="B1187" s="206"/>
      <c r="C1187" s="207"/>
      <c r="F1187" s="45"/>
      <c r="G1187" s="45"/>
      <c r="H1187" s="45"/>
      <c r="I1187" s="209"/>
      <c r="J1187" s="210"/>
      <c r="K1187" s="28"/>
      <c r="L1187" s="211"/>
      <c r="M1187" s="45"/>
    </row>
    <row r="1188" spans="1:13" s="208" customFormat="1">
      <c r="A1188" s="45"/>
      <c r="B1188" s="206"/>
      <c r="C1188" s="207"/>
      <c r="F1188" s="45"/>
      <c r="G1188" s="45"/>
      <c r="H1188" s="45"/>
      <c r="I1188" s="209"/>
      <c r="J1188" s="210"/>
      <c r="K1188" s="28"/>
      <c r="L1188" s="211"/>
      <c r="M1188" s="45"/>
    </row>
    <row r="1189" spans="1:13" s="208" customFormat="1">
      <c r="A1189" s="45"/>
      <c r="B1189" s="206"/>
      <c r="C1189" s="207"/>
      <c r="F1189" s="45"/>
      <c r="G1189" s="45"/>
      <c r="H1189" s="45"/>
      <c r="I1189" s="209"/>
      <c r="J1189" s="210"/>
      <c r="K1189" s="28"/>
      <c r="L1189" s="211"/>
      <c r="M1189" s="45"/>
    </row>
    <row r="1190" spans="1:13" s="208" customFormat="1">
      <c r="A1190" s="45"/>
      <c r="B1190" s="206"/>
      <c r="C1190" s="207"/>
      <c r="F1190" s="45"/>
      <c r="G1190" s="45"/>
      <c r="H1190" s="45"/>
      <c r="I1190" s="209"/>
      <c r="J1190" s="210"/>
      <c r="K1190" s="28"/>
      <c r="L1190" s="211"/>
      <c r="M1190" s="45"/>
    </row>
    <row r="1191" spans="1:13" s="208" customFormat="1">
      <c r="A1191" s="45"/>
      <c r="B1191" s="206"/>
      <c r="C1191" s="207"/>
      <c r="F1191" s="45"/>
      <c r="G1191" s="45"/>
      <c r="H1191" s="45"/>
      <c r="I1191" s="209"/>
      <c r="J1191" s="210"/>
      <c r="K1191" s="28"/>
      <c r="L1191" s="211"/>
      <c r="M1191" s="45"/>
    </row>
    <row r="1192" spans="1:13" s="208" customFormat="1">
      <c r="A1192" s="45"/>
      <c r="B1192" s="206"/>
      <c r="C1192" s="207"/>
      <c r="F1192" s="45"/>
      <c r="G1192" s="45"/>
      <c r="H1192" s="45"/>
      <c r="I1192" s="209"/>
      <c r="J1192" s="210"/>
      <c r="K1192" s="28"/>
      <c r="L1192" s="211"/>
      <c r="M1192" s="45"/>
    </row>
    <row r="1193" spans="1:13" s="208" customFormat="1">
      <c r="A1193" s="45"/>
      <c r="B1193" s="206"/>
      <c r="C1193" s="207"/>
      <c r="F1193" s="45"/>
      <c r="G1193" s="45"/>
      <c r="H1193" s="45"/>
      <c r="I1193" s="209"/>
      <c r="J1193" s="210"/>
      <c r="K1193" s="28"/>
      <c r="L1193" s="211"/>
      <c r="M1193" s="45"/>
    </row>
    <row r="1194" spans="1:13" s="208" customFormat="1">
      <c r="A1194" s="45"/>
      <c r="B1194" s="206"/>
      <c r="C1194" s="207"/>
      <c r="F1194" s="45"/>
      <c r="G1194" s="45"/>
      <c r="H1194" s="45"/>
      <c r="I1194" s="209"/>
      <c r="J1194" s="210"/>
      <c r="K1194" s="28"/>
      <c r="L1194" s="211"/>
      <c r="M1194" s="45"/>
    </row>
    <row r="1195" spans="1:13" s="208" customFormat="1">
      <c r="A1195" s="45"/>
      <c r="B1195" s="206"/>
      <c r="C1195" s="207"/>
      <c r="F1195" s="45"/>
      <c r="G1195" s="45"/>
      <c r="H1195" s="45"/>
      <c r="I1195" s="209"/>
      <c r="J1195" s="210"/>
      <c r="K1195" s="28"/>
      <c r="L1195" s="211"/>
      <c r="M1195" s="45"/>
    </row>
    <row r="1196" spans="1:13" s="208" customFormat="1">
      <c r="A1196" s="45"/>
      <c r="B1196" s="206"/>
      <c r="C1196" s="207"/>
      <c r="F1196" s="45"/>
      <c r="G1196" s="45"/>
      <c r="H1196" s="45"/>
      <c r="I1196" s="209"/>
      <c r="J1196" s="210"/>
      <c r="K1196" s="28"/>
      <c r="L1196" s="211"/>
      <c r="M1196" s="45"/>
    </row>
    <row r="1197" spans="1:13" s="208" customFormat="1">
      <c r="A1197" s="45"/>
      <c r="B1197" s="206"/>
      <c r="C1197" s="207"/>
      <c r="F1197" s="45"/>
      <c r="G1197" s="45"/>
      <c r="H1197" s="45"/>
      <c r="I1197" s="209"/>
      <c r="J1197" s="210"/>
      <c r="K1197" s="28"/>
      <c r="L1197" s="211"/>
      <c r="M1197" s="45"/>
    </row>
    <row r="1198" spans="1:13" s="208" customFormat="1">
      <c r="A1198" s="45"/>
      <c r="B1198" s="206"/>
      <c r="C1198" s="207"/>
      <c r="F1198" s="45"/>
      <c r="G1198" s="45"/>
      <c r="H1198" s="45"/>
      <c r="I1198" s="209"/>
      <c r="J1198" s="210"/>
      <c r="K1198" s="28"/>
      <c r="L1198" s="211"/>
      <c r="M1198" s="45"/>
    </row>
    <row r="1199" spans="1:13" s="208" customFormat="1">
      <c r="A1199" s="45"/>
      <c r="B1199" s="206"/>
      <c r="C1199" s="207"/>
      <c r="F1199" s="45"/>
      <c r="G1199" s="45"/>
      <c r="H1199" s="45"/>
      <c r="I1199" s="209"/>
      <c r="J1199" s="210"/>
      <c r="K1199" s="28"/>
      <c r="L1199" s="211"/>
      <c r="M1199" s="45"/>
    </row>
    <row r="1200" spans="1:13" s="208" customFormat="1">
      <c r="A1200" s="45"/>
      <c r="B1200" s="206"/>
      <c r="C1200" s="207"/>
      <c r="F1200" s="45"/>
      <c r="G1200" s="45"/>
      <c r="H1200" s="45"/>
      <c r="I1200" s="209"/>
      <c r="J1200" s="210"/>
      <c r="K1200" s="28"/>
      <c r="L1200" s="211"/>
      <c r="M1200" s="45"/>
    </row>
    <row r="1201" spans="1:13" s="208" customFormat="1">
      <c r="A1201" s="45"/>
      <c r="B1201" s="206"/>
      <c r="C1201" s="207"/>
      <c r="F1201" s="45"/>
      <c r="G1201" s="45"/>
      <c r="H1201" s="45"/>
      <c r="I1201" s="209"/>
      <c r="J1201" s="210"/>
      <c r="K1201" s="28"/>
      <c r="L1201" s="211"/>
      <c r="M1201" s="45"/>
    </row>
    <row r="1202" spans="1:13" s="208" customFormat="1">
      <c r="A1202" s="45"/>
      <c r="B1202" s="206"/>
      <c r="C1202" s="207"/>
      <c r="F1202" s="45"/>
      <c r="G1202" s="45"/>
      <c r="H1202" s="45"/>
      <c r="I1202" s="209"/>
      <c r="J1202" s="210"/>
      <c r="K1202" s="28"/>
      <c r="L1202" s="211"/>
      <c r="M1202" s="45"/>
    </row>
    <row r="1203" spans="1:13" s="208" customFormat="1">
      <c r="A1203" s="45"/>
      <c r="B1203" s="206"/>
      <c r="C1203" s="207"/>
      <c r="F1203" s="45"/>
      <c r="G1203" s="45"/>
      <c r="H1203" s="45"/>
      <c r="I1203" s="209"/>
      <c r="J1203" s="210"/>
      <c r="K1203" s="28"/>
      <c r="L1203" s="211"/>
      <c r="M1203" s="45"/>
    </row>
    <row r="1204" spans="1:13" s="208" customFormat="1">
      <c r="A1204" s="45"/>
      <c r="B1204" s="206"/>
      <c r="C1204" s="207"/>
      <c r="F1204" s="45"/>
      <c r="G1204" s="45"/>
      <c r="H1204" s="45"/>
      <c r="I1204" s="209"/>
      <c r="J1204" s="210"/>
      <c r="K1204" s="28"/>
      <c r="L1204" s="211"/>
      <c r="M1204" s="45"/>
    </row>
    <row r="1205" spans="1:13" s="208" customFormat="1">
      <c r="A1205" s="45"/>
      <c r="B1205" s="206"/>
      <c r="C1205" s="207"/>
      <c r="F1205" s="45"/>
      <c r="G1205" s="45"/>
      <c r="H1205" s="45"/>
      <c r="I1205" s="209"/>
      <c r="J1205" s="210"/>
      <c r="K1205" s="28"/>
      <c r="L1205" s="211"/>
      <c r="M1205" s="45"/>
    </row>
    <row r="1206" spans="1:13" s="208" customFormat="1">
      <c r="A1206" s="45"/>
      <c r="B1206" s="206"/>
      <c r="C1206" s="207"/>
      <c r="F1206" s="45"/>
      <c r="G1206" s="45"/>
      <c r="H1206" s="45"/>
      <c r="I1206" s="209"/>
      <c r="J1206" s="210"/>
      <c r="K1206" s="28"/>
      <c r="L1206" s="211"/>
      <c r="M1206" s="45"/>
    </row>
    <row r="1207" spans="1:13" s="208" customFormat="1">
      <c r="A1207" s="45"/>
      <c r="B1207" s="206"/>
      <c r="C1207" s="207"/>
      <c r="F1207" s="45"/>
      <c r="G1207" s="45"/>
      <c r="H1207" s="45"/>
      <c r="I1207" s="209"/>
      <c r="J1207" s="210"/>
      <c r="K1207" s="28"/>
      <c r="L1207" s="211"/>
      <c r="M1207" s="45"/>
    </row>
    <row r="1208" spans="1:13" s="208" customFormat="1">
      <c r="A1208" s="45"/>
      <c r="B1208" s="206"/>
      <c r="C1208" s="207"/>
      <c r="F1208" s="45"/>
      <c r="G1208" s="45"/>
      <c r="H1208" s="45"/>
      <c r="I1208" s="209"/>
      <c r="J1208" s="210"/>
      <c r="K1208" s="28"/>
      <c r="L1208" s="211"/>
      <c r="M1208" s="45"/>
    </row>
    <row r="1209" spans="1:13" s="208" customFormat="1">
      <c r="A1209" s="45"/>
      <c r="B1209" s="206"/>
      <c r="C1209" s="207"/>
      <c r="F1209" s="45"/>
      <c r="G1209" s="45"/>
      <c r="H1209" s="45"/>
      <c r="I1209" s="209"/>
      <c r="J1209" s="210"/>
      <c r="K1209" s="28"/>
      <c r="L1209" s="211"/>
      <c r="M1209" s="45"/>
    </row>
    <row r="1210" spans="1:13" s="208" customFormat="1">
      <c r="A1210" s="45"/>
      <c r="B1210" s="206"/>
      <c r="C1210" s="207"/>
      <c r="F1210" s="45"/>
      <c r="G1210" s="45"/>
      <c r="H1210" s="45"/>
      <c r="I1210" s="209"/>
      <c r="J1210" s="210"/>
      <c r="K1210" s="28"/>
      <c r="L1210" s="211"/>
      <c r="M1210" s="45"/>
    </row>
    <row r="1211" spans="1:13" s="208" customFormat="1">
      <c r="A1211" s="45"/>
      <c r="B1211" s="206"/>
      <c r="C1211" s="207"/>
      <c r="F1211" s="45"/>
      <c r="G1211" s="45"/>
      <c r="H1211" s="45"/>
      <c r="I1211" s="209"/>
      <c r="J1211" s="210"/>
      <c r="K1211" s="28"/>
      <c r="L1211" s="211"/>
      <c r="M1211" s="45"/>
    </row>
    <row r="1212" spans="1:13" s="208" customFormat="1">
      <c r="A1212" s="45"/>
      <c r="B1212" s="206"/>
      <c r="C1212" s="207"/>
      <c r="F1212" s="45"/>
      <c r="G1212" s="45"/>
      <c r="H1212" s="45"/>
      <c r="I1212" s="209"/>
      <c r="J1212" s="210"/>
      <c r="K1212" s="28"/>
      <c r="L1212" s="211"/>
      <c r="M1212" s="45"/>
    </row>
    <row r="1213" spans="1:13" s="208" customFormat="1">
      <c r="A1213" s="45"/>
      <c r="B1213" s="206"/>
      <c r="C1213" s="207"/>
      <c r="F1213" s="45"/>
      <c r="G1213" s="45"/>
      <c r="H1213" s="45"/>
      <c r="I1213" s="209"/>
      <c r="J1213" s="210"/>
      <c r="K1213" s="28"/>
      <c r="L1213" s="211"/>
      <c r="M1213" s="45"/>
    </row>
    <row r="1214" spans="1:13" s="208" customFormat="1">
      <c r="A1214" s="45"/>
      <c r="B1214" s="206"/>
      <c r="C1214" s="207"/>
      <c r="F1214" s="45"/>
      <c r="G1214" s="45"/>
      <c r="H1214" s="45"/>
      <c r="I1214" s="209"/>
      <c r="J1214" s="210"/>
      <c r="K1214" s="28"/>
      <c r="L1214" s="211"/>
      <c r="M1214" s="45"/>
    </row>
    <row r="1215" spans="1:13" s="208" customFormat="1">
      <c r="A1215" s="45"/>
      <c r="B1215" s="206"/>
      <c r="C1215" s="207"/>
      <c r="F1215" s="45"/>
      <c r="G1215" s="45"/>
      <c r="H1215" s="45"/>
      <c r="I1215" s="209"/>
      <c r="J1215" s="210"/>
      <c r="K1215" s="28"/>
      <c r="L1215" s="211"/>
      <c r="M1215" s="45"/>
    </row>
    <row r="1216" spans="1:13" s="208" customFormat="1">
      <c r="A1216" s="45"/>
      <c r="B1216" s="206"/>
      <c r="C1216" s="207"/>
      <c r="F1216" s="45"/>
      <c r="G1216" s="45"/>
      <c r="H1216" s="45"/>
      <c r="I1216" s="209"/>
      <c r="J1216" s="210"/>
      <c r="K1216" s="28"/>
      <c r="L1216" s="211"/>
      <c r="M1216" s="45"/>
    </row>
    <row r="1217" spans="1:13" s="208" customFormat="1">
      <c r="A1217" s="45"/>
      <c r="B1217" s="206"/>
      <c r="C1217" s="207"/>
      <c r="F1217" s="45"/>
      <c r="G1217" s="45"/>
      <c r="H1217" s="45"/>
      <c r="I1217" s="209"/>
      <c r="J1217" s="210"/>
      <c r="K1217" s="28"/>
      <c r="L1217" s="211"/>
      <c r="M1217" s="45"/>
    </row>
    <row r="1218" spans="1:13" s="208" customFormat="1">
      <c r="A1218" s="45"/>
      <c r="B1218" s="206"/>
      <c r="C1218" s="207"/>
      <c r="F1218" s="45"/>
      <c r="G1218" s="45"/>
      <c r="H1218" s="45"/>
      <c r="I1218" s="209"/>
      <c r="J1218" s="210"/>
      <c r="K1218" s="28"/>
      <c r="L1218" s="211"/>
      <c r="M1218" s="45"/>
    </row>
    <row r="1219" spans="1:13" s="208" customFormat="1">
      <c r="A1219" s="45"/>
      <c r="B1219" s="206"/>
      <c r="C1219" s="207"/>
      <c r="F1219" s="45"/>
      <c r="G1219" s="45"/>
      <c r="H1219" s="45"/>
      <c r="I1219" s="209"/>
      <c r="J1219" s="210"/>
      <c r="K1219" s="28"/>
      <c r="L1219" s="211"/>
      <c r="M1219" s="45"/>
    </row>
    <row r="1220" spans="1:13" s="208" customFormat="1">
      <c r="A1220" s="45"/>
      <c r="B1220" s="206"/>
      <c r="C1220" s="207"/>
      <c r="F1220" s="45"/>
      <c r="G1220" s="45"/>
      <c r="H1220" s="45"/>
      <c r="I1220" s="209"/>
      <c r="J1220" s="210"/>
      <c r="K1220" s="28"/>
      <c r="L1220" s="211"/>
      <c r="M1220" s="45"/>
    </row>
    <row r="1221" spans="1:13" s="208" customFormat="1">
      <c r="A1221" s="45"/>
      <c r="B1221" s="206"/>
      <c r="C1221" s="207"/>
      <c r="F1221" s="45"/>
      <c r="G1221" s="45"/>
      <c r="H1221" s="45"/>
      <c r="I1221" s="209"/>
      <c r="J1221" s="210"/>
      <c r="K1221" s="28"/>
      <c r="L1221" s="211"/>
      <c r="M1221" s="45"/>
    </row>
    <row r="1222" spans="1:13" s="208" customFormat="1">
      <c r="A1222" s="45"/>
      <c r="B1222" s="206"/>
      <c r="C1222" s="207"/>
      <c r="F1222" s="45"/>
      <c r="G1222" s="45"/>
      <c r="H1222" s="45"/>
      <c r="I1222" s="209"/>
      <c r="J1222" s="210"/>
      <c r="K1222" s="28"/>
      <c r="L1222" s="211"/>
      <c r="M1222" s="45"/>
    </row>
    <row r="1223" spans="1:13" s="208" customFormat="1">
      <c r="A1223" s="45"/>
      <c r="B1223" s="206"/>
      <c r="C1223" s="207"/>
      <c r="F1223" s="45"/>
      <c r="G1223" s="45"/>
      <c r="H1223" s="45"/>
      <c r="I1223" s="209"/>
      <c r="J1223" s="210"/>
      <c r="K1223" s="28"/>
      <c r="L1223" s="211"/>
      <c r="M1223" s="45"/>
    </row>
    <row r="1224" spans="1:13" s="208" customFormat="1">
      <c r="A1224" s="45"/>
      <c r="B1224" s="206"/>
      <c r="C1224" s="207"/>
      <c r="F1224" s="45"/>
      <c r="G1224" s="45"/>
      <c r="H1224" s="45"/>
      <c r="I1224" s="209"/>
      <c r="J1224" s="210"/>
      <c r="K1224" s="28"/>
      <c r="L1224" s="211"/>
      <c r="M1224" s="45"/>
    </row>
    <row r="1225" spans="1:13" s="208" customFormat="1">
      <c r="A1225" s="45"/>
      <c r="B1225" s="206"/>
      <c r="C1225" s="207"/>
      <c r="F1225" s="45"/>
      <c r="G1225" s="45"/>
      <c r="H1225" s="45"/>
      <c r="I1225" s="209"/>
      <c r="J1225" s="210"/>
      <c r="K1225" s="28"/>
      <c r="L1225" s="211"/>
      <c r="M1225" s="45"/>
    </row>
    <row r="1226" spans="1:13" s="208" customFormat="1">
      <c r="A1226" s="45"/>
      <c r="B1226" s="206"/>
      <c r="C1226" s="207"/>
      <c r="F1226" s="45"/>
      <c r="G1226" s="45"/>
      <c r="H1226" s="45"/>
      <c r="I1226" s="209"/>
      <c r="J1226" s="210"/>
      <c r="K1226" s="28"/>
      <c r="L1226" s="211"/>
      <c r="M1226" s="45"/>
    </row>
    <row r="1227" spans="1:13" s="208" customFormat="1">
      <c r="A1227" s="45"/>
      <c r="B1227" s="206"/>
      <c r="C1227" s="207"/>
      <c r="F1227" s="45"/>
      <c r="G1227" s="45"/>
      <c r="H1227" s="45"/>
      <c r="I1227" s="209"/>
      <c r="J1227" s="210"/>
      <c r="K1227" s="28"/>
      <c r="L1227" s="211"/>
      <c r="M1227" s="45"/>
    </row>
    <row r="1228" spans="1:13" s="208" customFormat="1">
      <c r="A1228" s="45"/>
      <c r="B1228" s="206"/>
      <c r="C1228" s="207"/>
      <c r="F1228" s="45"/>
      <c r="G1228" s="45"/>
      <c r="H1228" s="45"/>
      <c r="I1228" s="209"/>
      <c r="J1228" s="210"/>
      <c r="K1228" s="28"/>
      <c r="L1228" s="211"/>
      <c r="M1228" s="45"/>
    </row>
    <row r="1229" spans="1:13" s="208" customFormat="1">
      <c r="A1229" s="45"/>
      <c r="B1229" s="206"/>
      <c r="C1229" s="207"/>
      <c r="F1229" s="45"/>
      <c r="G1229" s="45"/>
      <c r="H1229" s="45"/>
      <c r="I1229" s="209"/>
      <c r="J1229" s="210"/>
      <c r="K1229" s="28"/>
      <c r="L1229" s="211"/>
      <c r="M1229" s="45"/>
    </row>
    <row r="1230" spans="1:13" s="208" customFormat="1">
      <c r="A1230" s="45"/>
      <c r="B1230" s="206"/>
      <c r="C1230" s="207"/>
      <c r="F1230" s="45"/>
      <c r="G1230" s="45"/>
      <c r="H1230" s="45"/>
      <c r="I1230" s="209"/>
      <c r="J1230" s="210"/>
      <c r="K1230" s="28"/>
      <c r="L1230" s="211"/>
      <c r="M1230" s="45"/>
    </row>
    <row r="1231" spans="1:13" s="208" customFormat="1">
      <c r="A1231" s="45"/>
      <c r="B1231" s="206"/>
      <c r="C1231" s="207"/>
      <c r="F1231" s="45"/>
      <c r="G1231" s="45"/>
      <c r="H1231" s="45"/>
      <c r="I1231" s="209"/>
      <c r="J1231" s="210"/>
      <c r="K1231" s="28"/>
      <c r="L1231" s="211"/>
      <c r="M1231" s="45"/>
    </row>
    <row r="1232" spans="1:13" s="208" customFormat="1">
      <c r="A1232" s="45"/>
      <c r="B1232" s="206"/>
      <c r="C1232" s="207"/>
      <c r="F1232" s="45"/>
      <c r="G1232" s="45"/>
      <c r="H1232" s="45"/>
      <c r="I1232" s="209"/>
      <c r="J1232" s="210"/>
      <c r="K1232" s="28"/>
      <c r="L1232" s="211"/>
      <c r="M1232" s="45"/>
    </row>
    <row r="1233" spans="1:13" s="208" customFormat="1">
      <c r="A1233" s="45"/>
      <c r="B1233" s="206"/>
      <c r="C1233" s="207"/>
      <c r="F1233" s="45"/>
      <c r="G1233" s="45"/>
      <c r="H1233" s="45"/>
      <c r="I1233" s="209"/>
      <c r="J1233" s="210"/>
      <c r="K1233" s="28"/>
      <c r="L1233" s="211"/>
      <c r="M1233" s="45"/>
    </row>
    <row r="1234" spans="1:13" s="208" customFormat="1">
      <c r="A1234" s="45"/>
      <c r="B1234" s="206"/>
      <c r="C1234" s="207"/>
      <c r="F1234" s="45"/>
      <c r="G1234" s="45"/>
      <c r="H1234" s="45"/>
      <c r="I1234" s="209"/>
      <c r="J1234" s="210"/>
      <c r="K1234" s="28"/>
      <c r="L1234" s="211"/>
      <c r="M1234" s="45"/>
    </row>
    <row r="1235" spans="1:13" s="208" customFormat="1">
      <c r="A1235" s="45"/>
      <c r="B1235" s="206"/>
      <c r="C1235" s="207"/>
      <c r="F1235" s="45"/>
      <c r="G1235" s="45"/>
      <c r="H1235" s="45"/>
      <c r="I1235" s="209"/>
      <c r="J1235" s="210"/>
      <c r="K1235" s="28"/>
      <c r="L1235" s="211"/>
      <c r="M1235" s="45"/>
    </row>
    <row r="1236" spans="1:13" s="208" customFormat="1">
      <c r="A1236" s="45"/>
      <c r="B1236" s="206"/>
      <c r="C1236" s="207"/>
      <c r="F1236" s="45"/>
      <c r="G1236" s="45"/>
      <c r="H1236" s="45"/>
      <c r="I1236" s="209"/>
      <c r="J1236" s="210"/>
      <c r="K1236" s="28"/>
      <c r="L1236" s="211"/>
      <c r="M1236" s="45"/>
    </row>
    <row r="1237" spans="1:13" s="208" customFormat="1">
      <c r="A1237" s="45"/>
      <c r="B1237" s="206"/>
      <c r="C1237" s="207"/>
      <c r="F1237" s="45"/>
      <c r="G1237" s="45"/>
      <c r="H1237" s="45"/>
      <c r="I1237" s="209"/>
      <c r="J1237" s="210"/>
      <c r="K1237" s="28"/>
      <c r="L1237" s="211"/>
      <c r="M1237" s="45"/>
    </row>
    <row r="1238" spans="1:13" s="208" customFormat="1">
      <c r="A1238" s="45"/>
      <c r="B1238" s="206"/>
      <c r="C1238" s="207"/>
      <c r="F1238" s="45"/>
      <c r="G1238" s="45"/>
      <c r="H1238" s="45"/>
      <c r="I1238" s="209"/>
      <c r="J1238" s="210"/>
      <c r="K1238" s="28"/>
      <c r="L1238" s="211"/>
      <c r="M1238" s="45"/>
    </row>
    <row r="1239" spans="1:13" s="208" customFormat="1">
      <c r="A1239" s="45"/>
      <c r="B1239" s="206"/>
      <c r="C1239" s="207"/>
      <c r="F1239" s="45"/>
      <c r="G1239" s="45"/>
      <c r="H1239" s="45"/>
      <c r="I1239" s="209"/>
      <c r="J1239" s="210"/>
      <c r="K1239" s="28"/>
      <c r="L1239" s="211"/>
      <c r="M1239" s="45"/>
    </row>
    <row r="1240" spans="1:13" s="208" customFormat="1">
      <c r="A1240" s="45"/>
      <c r="B1240" s="206"/>
      <c r="C1240" s="207"/>
      <c r="F1240" s="45"/>
      <c r="G1240" s="45"/>
      <c r="H1240" s="45"/>
      <c r="I1240" s="209"/>
      <c r="J1240" s="210"/>
      <c r="K1240" s="28"/>
      <c r="L1240" s="211"/>
      <c r="M1240" s="45"/>
    </row>
    <row r="1241" spans="1:13" s="208" customFormat="1">
      <c r="A1241" s="45"/>
      <c r="B1241" s="206"/>
      <c r="C1241" s="207"/>
      <c r="F1241" s="45"/>
      <c r="G1241" s="45"/>
      <c r="H1241" s="45"/>
      <c r="I1241" s="209"/>
      <c r="J1241" s="210"/>
      <c r="K1241" s="28"/>
      <c r="L1241" s="211"/>
      <c r="M1241" s="45"/>
    </row>
    <row r="1242" spans="1:13" s="208" customFormat="1">
      <c r="A1242" s="45"/>
      <c r="B1242" s="206"/>
      <c r="C1242" s="207"/>
      <c r="F1242" s="45"/>
      <c r="G1242" s="45"/>
      <c r="H1242" s="45"/>
      <c r="I1242" s="209"/>
      <c r="J1242" s="210"/>
      <c r="K1242" s="28"/>
      <c r="L1242" s="211"/>
      <c r="M1242" s="45"/>
    </row>
    <row r="1243" spans="1:13" s="208" customFormat="1">
      <c r="A1243" s="45"/>
      <c r="B1243" s="206"/>
      <c r="C1243" s="207"/>
      <c r="F1243" s="45"/>
      <c r="G1243" s="45"/>
      <c r="H1243" s="45"/>
      <c r="I1243" s="209"/>
      <c r="J1243" s="210"/>
      <c r="K1243" s="28"/>
      <c r="L1243" s="211"/>
      <c r="M1243" s="45"/>
    </row>
    <row r="1244" spans="1:13" s="208" customFormat="1">
      <c r="A1244" s="45"/>
      <c r="B1244" s="206"/>
      <c r="C1244" s="207"/>
      <c r="F1244" s="45"/>
      <c r="G1244" s="45"/>
      <c r="H1244" s="45"/>
      <c r="I1244" s="209"/>
      <c r="J1244" s="210"/>
      <c r="K1244" s="28"/>
      <c r="L1244" s="211"/>
      <c r="M1244" s="45"/>
    </row>
    <row r="1245" spans="1:13" s="208" customFormat="1">
      <c r="A1245" s="45"/>
      <c r="B1245" s="206"/>
      <c r="C1245" s="207"/>
      <c r="F1245" s="45"/>
      <c r="G1245" s="45"/>
      <c r="H1245" s="45"/>
      <c r="I1245" s="209"/>
      <c r="J1245" s="210"/>
      <c r="K1245" s="28"/>
      <c r="L1245" s="211"/>
      <c r="M1245" s="45"/>
    </row>
    <row r="1246" spans="1:13" s="208" customFormat="1">
      <c r="A1246" s="45"/>
      <c r="B1246" s="206"/>
      <c r="C1246" s="207"/>
      <c r="F1246" s="45"/>
      <c r="G1246" s="45"/>
      <c r="H1246" s="45"/>
      <c r="I1246" s="209"/>
      <c r="J1246" s="210"/>
      <c r="K1246" s="28"/>
      <c r="L1246" s="211"/>
      <c r="M1246" s="45"/>
    </row>
    <row r="1247" spans="1:13" s="208" customFormat="1">
      <c r="A1247" s="45"/>
      <c r="B1247" s="206"/>
      <c r="C1247" s="207"/>
      <c r="F1247" s="45"/>
      <c r="G1247" s="45"/>
      <c r="H1247" s="45"/>
      <c r="I1247" s="209"/>
      <c r="J1247" s="210"/>
      <c r="K1247" s="28"/>
      <c r="L1247" s="211"/>
      <c r="M1247" s="45"/>
    </row>
    <row r="1248" spans="1:13" s="208" customFormat="1">
      <c r="A1248" s="45"/>
      <c r="B1248" s="206"/>
      <c r="C1248" s="207"/>
      <c r="F1248" s="45"/>
      <c r="G1248" s="45"/>
      <c r="H1248" s="45"/>
      <c r="I1248" s="209"/>
      <c r="J1248" s="210"/>
      <c r="K1248" s="28"/>
      <c r="L1248" s="211"/>
      <c r="M1248" s="45"/>
    </row>
    <row r="1249" spans="1:13" s="208" customFormat="1">
      <c r="A1249" s="45"/>
      <c r="B1249" s="206"/>
      <c r="C1249" s="207"/>
      <c r="F1249" s="45"/>
      <c r="G1249" s="45"/>
      <c r="H1249" s="45"/>
      <c r="I1249" s="209"/>
      <c r="J1249" s="210"/>
      <c r="K1249" s="28"/>
      <c r="L1249" s="211"/>
      <c r="M1249" s="45"/>
    </row>
    <row r="1250" spans="1:13" s="208" customFormat="1">
      <c r="A1250" s="45"/>
      <c r="B1250" s="206"/>
      <c r="C1250" s="207"/>
      <c r="F1250" s="45"/>
      <c r="G1250" s="45"/>
      <c r="H1250" s="45"/>
      <c r="I1250" s="209"/>
      <c r="J1250" s="210"/>
      <c r="K1250" s="28"/>
      <c r="L1250" s="211"/>
      <c r="M1250" s="45"/>
    </row>
    <row r="1251" spans="1:13" s="208" customFormat="1">
      <c r="A1251" s="45"/>
      <c r="B1251" s="206"/>
      <c r="C1251" s="207"/>
      <c r="F1251" s="45"/>
      <c r="G1251" s="45"/>
      <c r="H1251" s="45"/>
      <c r="I1251" s="209"/>
      <c r="J1251" s="210"/>
      <c r="K1251" s="28"/>
      <c r="L1251" s="211"/>
      <c r="M1251" s="45"/>
    </row>
    <row r="1252" spans="1:13" s="208" customFormat="1">
      <c r="A1252" s="45"/>
      <c r="B1252" s="206"/>
      <c r="C1252" s="207"/>
      <c r="F1252" s="45"/>
      <c r="G1252" s="45"/>
      <c r="H1252" s="45"/>
      <c r="I1252" s="209"/>
      <c r="J1252" s="210"/>
      <c r="K1252" s="28"/>
      <c r="L1252" s="211"/>
      <c r="M1252" s="45"/>
    </row>
    <row r="1253" spans="1:13" s="208" customFormat="1">
      <c r="A1253" s="45"/>
      <c r="B1253" s="206"/>
      <c r="C1253" s="207"/>
      <c r="F1253" s="45"/>
      <c r="G1253" s="45"/>
      <c r="H1253" s="45"/>
      <c r="I1253" s="209"/>
      <c r="J1253" s="210"/>
      <c r="K1253" s="28"/>
      <c r="L1253" s="211"/>
      <c r="M1253" s="45"/>
    </row>
    <row r="1254" spans="1:13" s="208" customFormat="1">
      <c r="A1254" s="45"/>
      <c r="B1254" s="206"/>
      <c r="C1254" s="207"/>
      <c r="F1254" s="45"/>
      <c r="G1254" s="45"/>
      <c r="H1254" s="45"/>
      <c r="I1254" s="209"/>
      <c r="J1254" s="210"/>
      <c r="K1254" s="28"/>
      <c r="L1254" s="211"/>
      <c r="M1254" s="45"/>
    </row>
    <row r="1255" spans="1:13" s="208" customFormat="1">
      <c r="A1255" s="45"/>
      <c r="B1255" s="206"/>
      <c r="C1255" s="207"/>
      <c r="F1255" s="45"/>
      <c r="G1255" s="45"/>
      <c r="H1255" s="45"/>
      <c r="I1255" s="209"/>
      <c r="J1255" s="210"/>
      <c r="K1255" s="28"/>
      <c r="L1255" s="211"/>
      <c r="M1255" s="45"/>
    </row>
    <row r="1256" spans="1:13" s="208" customFormat="1">
      <c r="A1256" s="45"/>
      <c r="B1256" s="206"/>
      <c r="C1256" s="207"/>
      <c r="F1256" s="45"/>
      <c r="G1256" s="45"/>
      <c r="H1256" s="45"/>
      <c r="I1256" s="209"/>
      <c r="J1256" s="210"/>
      <c r="K1256" s="28"/>
      <c r="L1256" s="211"/>
      <c r="M1256" s="45"/>
    </row>
    <row r="1257" spans="1:13" s="208" customFormat="1">
      <c r="A1257" s="45"/>
      <c r="B1257" s="206"/>
      <c r="C1257" s="207"/>
      <c r="F1257" s="45"/>
      <c r="G1257" s="45"/>
      <c r="H1257" s="45"/>
      <c r="I1257" s="209"/>
      <c r="J1257" s="210"/>
      <c r="K1257" s="28"/>
      <c r="L1257" s="211"/>
      <c r="M1257" s="45"/>
    </row>
    <row r="1258" spans="1:13" s="208" customFormat="1">
      <c r="A1258" s="45"/>
      <c r="B1258" s="206"/>
      <c r="C1258" s="207"/>
      <c r="F1258" s="45"/>
      <c r="G1258" s="45"/>
      <c r="H1258" s="45"/>
      <c r="I1258" s="209"/>
      <c r="J1258" s="210"/>
      <c r="K1258" s="28"/>
      <c r="L1258" s="211"/>
      <c r="M1258" s="45"/>
    </row>
    <row r="1259" spans="1:13" s="208" customFormat="1">
      <c r="A1259" s="45"/>
      <c r="B1259" s="206"/>
      <c r="C1259" s="207"/>
      <c r="F1259" s="45"/>
      <c r="G1259" s="45"/>
      <c r="H1259" s="45"/>
      <c r="I1259" s="209"/>
      <c r="J1259" s="210"/>
      <c r="K1259" s="28"/>
      <c r="L1259" s="211"/>
      <c r="M1259" s="45"/>
    </row>
    <row r="1260" spans="1:13" s="208" customFormat="1">
      <c r="A1260" s="45"/>
      <c r="B1260" s="206"/>
      <c r="C1260" s="207"/>
      <c r="F1260" s="45"/>
      <c r="G1260" s="45"/>
      <c r="H1260" s="45"/>
      <c r="I1260" s="209"/>
      <c r="J1260" s="210"/>
      <c r="K1260" s="28"/>
      <c r="L1260" s="211"/>
      <c r="M1260" s="45"/>
    </row>
    <row r="1261" spans="1:13" s="208" customFormat="1">
      <c r="A1261" s="45"/>
      <c r="B1261" s="206"/>
      <c r="C1261" s="207"/>
      <c r="F1261" s="45"/>
      <c r="G1261" s="45"/>
      <c r="H1261" s="45"/>
      <c r="I1261" s="209"/>
      <c r="J1261" s="210"/>
      <c r="K1261" s="28"/>
      <c r="L1261" s="211"/>
      <c r="M1261" s="45"/>
    </row>
    <row r="1262" spans="1:13" s="208" customFormat="1">
      <c r="A1262" s="45"/>
      <c r="B1262" s="206"/>
      <c r="C1262" s="207"/>
      <c r="F1262" s="45"/>
      <c r="G1262" s="45"/>
      <c r="H1262" s="45"/>
      <c r="I1262" s="209"/>
      <c r="J1262" s="210"/>
      <c r="K1262" s="28"/>
      <c r="L1262" s="211"/>
      <c r="M1262" s="45"/>
    </row>
    <row r="1263" spans="1:13" s="208" customFormat="1">
      <c r="A1263" s="45"/>
      <c r="B1263" s="206"/>
      <c r="C1263" s="207"/>
      <c r="F1263" s="45"/>
      <c r="G1263" s="45"/>
      <c r="H1263" s="45"/>
      <c r="I1263" s="209"/>
      <c r="J1263" s="210"/>
      <c r="K1263" s="28"/>
      <c r="L1263" s="211"/>
      <c r="M1263" s="45"/>
    </row>
    <row r="1264" spans="1:13" s="208" customFormat="1">
      <c r="A1264" s="45"/>
      <c r="B1264" s="206"/>
      <c r="C1264" s="207"/>
      <c r="F1264" s="45"/>
      <c r="G1264" s="45"/>
      <c r="H1264" s="45"/>
      <c r="I1264" s="209"/>
      <c r="J1264" s="210"/>
      <c r="K1264" s="28"/>
      <c r="L1264" s="211"/>
      <c r="M1264" s="45"/>
    </row>
    <row r="1265" spans="1:13" s="208" customFormat="1">
      <c r="A1265" s="45"/>
      <c r="B1265" s="206"/>
      <c r="C1265" s="207"/>
      <c r="F1265" s="45"/>
      <c r="G1265" s="45"/>
      <c r="H1265" s="45"/>
      <c r="I1265" s="209"/>
      <c r="J1265" s="210"/>
      <c r="K1265" s="28"/>
      <c r="L1265" s="211"/>
      <c r="M1265" s="45"/>
    </row>
    <row r="1266" spans="1:13" s="208" customFormat="1">
      <c r="A1266" s="45"/>
      <c r="B1266" s="206"/>
      <c r="C1266" s="207"/>
      <c r="F1266" s="45"/>
      <c r="G1266" s="45"/>
      <c r="H1266" s="45"/>
      <c r="I1266" s="209"/>
      <c r="J1266" s="210"/>
      <c r="K1266" s="28"/>
      <c r="L1266" s="211"/>
      <c r="M1266" s="45"/>
    </row>
    <row r="1267" spans="1:13" s="208" customFormat="1">
      <c r="A1267" s="45"/>
      <c r="B1267" s="206"/>
      <c r="C1267" s="207"/>
      <c r="F1267" s="45"/>
      <c r="G1267" s="45"/>
      <c r="H1267" s="45"/>
      <c r="I1267" s="209"/>
      <c r="J1267" s="210"/>
      <c r="K1267" s="28"/>
      <c r="L1267" s="211"/>
      <c r="M1267" s="45"/>
    </row>
    <row r="1268" spans="1:13" s="208" customFormat="1">
      <c r="A1268" s="45"/>
      <c r="B1268" s="206"/>
      <c r="C1268" s="207"/>
      <c r="F1268" s="45"/>
      <c r="G1268" s="45"/>
      <c r="H1268" s="45"/>
      <c r="I1268" s="209"/>
      <c r="J1268" s="210"/>
      <c r="K1268" s="28"/>
      <c r="L1268" s="211"/>
      <c r="M1268" s="45"/>
    </row>
    <row r="1269" spans="1:13" s="208" customFormat="1">
      <c r="A1269" s="45"/>
      <c r="B1269" s="206"/>
      <c r="C1269" s="207"/>
      <c r="F1269" s="45"/>
      <c r="G1269" s="45"/>
      <c r="H1269" s="45"/>
      <c r="I1269" s="209"/>
      <c r="J1269" s="210"/>
      <c r="K1269" s="28"/>
      <c r="L1269" s="211"/>
      <c r="M1269" s="45"/>
    </row>
    <row r="1270" spans="1:13" s="208" customFormat="1">
      <c r="A1270" s="45"/>
      <c r="B1270" s="206"/>
      <c r="C1270" s="207"/>
      <c r="F1270" s="45"/>
      <c r="G1270" s="45"/>
      <c r="H1270" s="45"/>
      <c r="I1270" s="209"/>
      <c r="J1270" s="210"/>
      <c r="K1270" s="28"/>
      <c r="L1270" s="211"/>
      <c r="M1270" s="45"/>
    </row>
    <row r="1271" spans="1:13" s="208" customFormat="1">
      <c r="A1271" s="45"/>
      <c r="B1271" s="206"/>
      <c r="C1271" s="207"/>
      <c r="F1271" s="45"/>
      <c r="G1271" s="45"/>
      <c r="H1271" s="45"/>
      <c r="I1271" s="209"/>
      <c r="J1271" s="210"/>
      <c r="K1271" s="28"/>
      <c r="L1271" s="211"/>
      <c r="M1271" s="45"/>
    </row>
    <row r="1272" spans="1:13" s="208" customFormat="1">
      <c r="A1272" s="45"/>
      <c r="B1272" s="206"/>
      <c r="C1272" s="207"/>
      <c r="F1272" s="45"/>
      <c r="G1272" s="45"/>
      <c r="H1272" s="45"/>
      <c r="I1272" s="209"/>
      <c r="J1272" s="210"/>
      <c r="K1272" s="28"/>
      <c r="L1272" s="211"/>
      <c r="M1272" s="45"/>
    </row>
    <row r="1273" spans="1:13" s="208" customFormat="1">
      <c r="A1273" s="45"/>
      <c r="B1273" s="206"/>
      <c r="C1273" s="207"/>
      <c r="F1273" s="45"/>
      <c r="G1273" s="45"/>
      <c r="H1273" s="45"/>
      <c r="I1273" s="209"/>
      <c r="J1273" s="210"/>
      <c r="K1273" s="28"/>
      <c r="L1273" s="211"/>
      <c r="M1273" s="45"/>
    </row>
    <row r="1274" spans="1:13" s="208" customFormat="1">
      <c r="A1274" s="45"/>
      <c r="B1274" s="206"/>
      <c r="C1274" s="207"/>
      <c r="F1274" s="45"/>
      <c r="G1274" s="45"/>
      <c r="H1274" s="45"/>
      <c r="I1274" s="209"/>
      <c r="J1274" s="210"/>
      <c r="K1274" s="28"/>
      <c r="L1274" s="211"/>
      <c r="M1274" s="45"/>
    </row>
    <row r="1275" spans="1:13" s="208" customFormat="1">
      <c r="A1275" s="45"/>
      <c r="B1275" s="206"/>
      <c r="C1275" s="207"/>
      <c r="F1275" s="45"/>
      <c r="G1275" s="45"/>
      <c r="H1275" s="45"/>
      <c r="I1275" s="209"/>
      <c r="J1275" s="210"/>
      <c r="K1275" s="28"/>
      <c r="L1275" s="211"/>
      <c r="M1275" s="45"/>
    </row>
    <row r="1276" spans="1:13" s="208" customFormat="1">
      <c r="A1276" s="45"/>
      <c r="B1276" s="206"/>
      <c r="C1276" s="207"/>
      <c r="F1276" s="45"/>
      <c r="G1276" s="45"/>
      <c r="H1276" s="45"/>
      <c r="I1276" s="209"/>
      <c r="J1276" s="210"/>
      <c r="K1276" s="28"/>
      <c r="L1276" s="211"/>
      <c r="M1276" s="45"/>
    </row>
    <row r="1277" spans="1:13" s="208" customFormat="1">
      <c r="A1277" s="45"/>
      <c r="B1277" s="206"/>
      <c r="C1277" s="207"/>
      <c r="F1277" s="45"/>
      <c r="G1277" s="45"/>
      <c r="H1277" s="45"/>
      <c r="I1277" s="209"/>
      <c r="J1277" s="210"/>
      <c r="K1277" s="28"/>
      <c r="L1277" s="211"/>
      <c r="M1277" s="45"/>
    </row>
    <row r="1278" spans="1:13" s="208" customFormat="1">
      <c r="A1278" s="45"/>
      <c r="B1278" s="206"/>
      <c r="C1278" s="207"/>
      <c r="F1278" s="45"/>
      <c r="G1278" s="45"/>
      <c r="H1278" s="45"/>
      <c r="I1278" s="209"/>
      <c r="J1278" s="210"/>
      <c r="K1278" s="28"/>
      <c r="L1278" s="211"/>
      <c r="M1278" s="45"/>
    </row>
    <row r="1279" spans="1:13" s="208" customFormat="1">
      <c r="A1279" s="45"/>
      <c r="B1279" s="206"/>
      <c r="C1279" s="207"/>
      <c r="F1279" s="45"/>
      <c r="G1279" s="45"/>
      <c r="H1279" s="45"/>
      <c r="I1279" s="209"/>
      <c r="J1279" s="210"/>
      <c r="K1279" s="28"/>
      <c r="L1279" s="211"/>
      <c r="M1279" s="45"/>
    </row>
    <row r="1280" spans="1:13" s="208" customFormat="1">
      <c r="A1280" s="45"/>
      <c r="B1280" s="206"/>
      <c r="C1280" s="207"/>
      <c r="F1280" s="45"/>
      <c r="G1280" s="45"/>
      <c r="H1280" s="45"/>
      <c r="I1280" s="209"/>
      <c r="J1280" s="210"/>
      <c r="K1280" s="28"/>
      <c r="L1280" s="211"/>
      <c r="M1280" s="45"/>
    </row>
    <row r="1281" spans="1:13" s="208" customFormat="1">
      <c r="A1281" s="45"/>
      <c r="B1281" s="206"/>
      <c r="C1281" s="207"/>
      <c r="F1281" s="45"/>
      <c r="G1281" s="45"/>
      <c r="H1281" s="45"/>
      <c r="I1281" s="209"/>
      <c r="J1281" s="210"/>
      <c r="K1281" s="28"/>
      <c r="L1281" s="211"/>
      <c r="M1281" s="45"/>
    </row>
    <row r="1282" spans="1:13" s="208" customFormat="1">
      <c r="A1282" s="45"/>
      <c r="B1282" s="206"/>
      <c r="C1282" s="207"/>
      <c r="F1282" s="45"/>
      <c r="G1282" s="45"/>
      <c r="H1282" s="45"/>
      <c r="I1282" s="209"/>
      <c r="J1282" s="210"/>
      <c r="K1282" s="28"/>
      <c r="L1282" s="211"/>
      <c r="M1282" s="45"/>
    </row>
    <row r="1283" spans="1:13" s="208" customFormat="1">
      <c r="A1283" s="45"/>
      <c r="B1283" s="206"/>
      <c r="C1283" s="207"/>
      <c r="F1283" s="45"/>
      <c r="G1283" s="45"/>
      <c r="H1283" s="45"/>
      <c r="I1283" s="209"/>
      <c r="J1283" s="210"/>
      <c r="K1283" s="28"/>
      <c r="L1283" s="211"/>
      <c r="M1283" s="45"/>
    </row>
    <row r="1284" spans="1:13" s="208" customFormat="1">
      <c r="A1284" s="45"/>
      <c r="B1284" s="206"/>
      <c r="C1284" s="207"/>
      <c r="F1284" s="45"/>
      <c r="G1284" s="45"/>
      <c r="H1284" s="45"/>
      <c r="I1284" s="209"/>
      <c r="J1284" s="210"/>
      <c r="K1284" s="28"/>
      <c r="L1284" s="211"/>
      <c r="M1284" s="45"/>
    </row>
    <row r="1285" spans="1:13" s="208" customFormat="1">
      <c r="A1285" s="45"/>
      <c r="B1285" s="206"/>
      <c r="C1285" s="207"/>
      <c r="F1285" s="45"/>
      <c r="G1285" s="45"/>
      <c r="H1285" s="45"/>
      <c r="I1285" s="209"/>
      <c r="J1285" s="210"/>
      <c r="K1285" s="28"/>
      <c r="L1285" s="211"/>
      <c r="M1285" s="45"/>
    </row>
    <row r="1286" spans="1:13" s="208" customFormat="1">
      <c r="A1286" s="45"/>
      <c r="B1286" s="206"/>
      <c r="C1286" s="207"/>
      <c r="F1286" s="45"/>
      <c r="G1286" s="45"/>
      <c r="H1286" s="45"/>
      <c r="I1286" s="209"/>
      <c r="J1286" s="210"/>
      <c r="K1286" s="28"/>
      <c r="L1286" s="211"/>
      <c r="M1286" s="45"/>
    </row>
    <row r="1287" spans="1:13" s="208" customFormat="1">
      <c r="A1287" s="45"/>
      <c r="B1287" s="206"/>
      <c r="C1287" s="207"/>
      <c r="F1287" s="45"/>
      <c r="G1287" s="45"/>
      <c r="H1287" s="45"/>
      <c r="I1287" s="209"/>
      <c r="J1287" s="210"/>
      <c r="K1287" s="28"/>
      <c r="L1287" s="211"/>
      <c r="M1287" s="45"/>
    </row>
    <row r="1288" spans="1:13" s="208" customFormat="1">
      <c r="A1288" s="45"/>
      <c r="B1288" s="206"/>
      <c r="C1288" s="207"/>
      <c r="F1288" s="45"/>
      <c r="G1288" s="45"/>
      <c r="H1288" s="45"/>
      <c r="I1288" s="209"/>
      <c r="J1288" s="210"/>
      <c r="K1288" s="28"/>
      <c r="L1288" s="211"/>
      <c r="M1288" s="45"/>
    </row>
    <row r="1289" spans="1:13" s="208" customFormat="1">
      <c r="A1289" s="45"/>
      <c r="B1289" s="206"/>
      <c r="C1289" s="207"/>
      <c r="F1289" s="45"/>
      <c r="G1289" s="45"/>
      <c r="H1289" s="45"/>
      <c r="I1289" s="209"/>
      <c r="J1289" s="210"/>
      <c r="K1289" s="28"/>
      <c r="L1289" s="211"/>
      <c r="M1289" s="45"/>
    </row>
    <row r="1290" spans="1:13" s="208" customFormat="1">
      <c r="A1290" s="45"/>
      <c r="B1290" s="206"/>
      <c r="C1290" s="207"/>
      <c r="F1290" s="45"/>
      <c r="G1290" s="45"/>
      <c r="H1290" s="45"/>
      <c r="I1290" s="209"/>
      <c r="J1290" s="210"/>
      <c r="K1290" s="28"/>
      <c r="L1290" s="211"/>
      <c r="M1290" s="45"/>
    </row>
    <row r="1291" spans="1:13" s="208" customFormat="1">
      <c r="A1291" s="45"/>
      <c r="B1291" s="206"/>
      <c r="C1291" s="207"/>
      <c r="F1291" s="45"/>
      <c r="G1291" s="45"/>
      <c r="H1291" s="45"/>
      <c r="I1291" s="209"/>
      <c r="J1291" s="210"/>
      <c r="K1291" s="28"/>
      <c r="L1291" s="211"/>
      <c r="M1291" s="45"/>
    </row>
    <row r="1292" spans="1:13" s="208" customFormat="1">
      <c r="A1292" s="45"/>
      <c r="B1292" s="206"/>
      <c r="C1292" s="207"/>
      <c r="F1292" s="45"/>
      <c r="G1292" s="45"/>
      <c r="H1292" s="45"/>
      <c r="I1292" s="209"/>
      <c r="J1292" s="210"/>
      <c r="K1292" s="28"/>
      <c r="L1292" s="211"/>
      <c r="M1292" s="45"/>
    </row>
    <row r="1293" spans="1:13" s="208" customFormat="1">
      <c r="A1293" s="45"/>
      <c r="B1293" s="206"/>
      <c r="C1293" s="207"/>
      <c r="F1293" s="45"/>
      <c r="G1293" s="45"/>
      <c r="H1293" s="45"/>
      <c r="I1293" s="209"/>
      <c r="J1293" s="210"/>
      <c r="K1293" s="28"/>
      <c r="L1293" s="211"/>
      <c r="M1293" s="45"/>
    </row>
    <row r="1294" spans="1:13" s="208" customFormat="1">
      <c r="A1294" s="45"/>
      <c r="B1294" s="206"/>
      <c r="C1294" s="207"/>
      <c r="F1294" s="45"/>
      <c r="G1294" s="45"/>
      <c r="H1294" s="45"/>
      <c r="I1294" s="209"/>
      <c r="J1294" s="210"/>
      <c r="K1294" s="28"/>
      <c r="L1294" s="211"/>
      <c r="M1294" s="45"/>
    </row>
    <row r="1295" spans="1:13" s="208" customFormat="1">
      <c r="A1295" s="45"/>
      <c r="B1295" s="206"/>
      <c r="C1295" s="207"/>
      <c r="F1295" s="45"/>
      <c r="G1295" s="45"/>
      <c r="H1295" s="45"/>
      <c r="I1295" s="209"/>
      <c r="J1295" s="210"/>
      <c r="K1295" s="28"/>
      <c r="L1295" s="211"/>
      <c r="M1295" s="45"/>
    </row>
    <row r="1296" spans="1:13" s="208" customFormat="1">
      <c r="A1296" s="45"/>
      <c r="B1296" s="206"/>
      <c r="C1296" s="207"/>
      <c r="F1296" s="45"/>
      <c r="G1296" s="45"/>
      <c r="H1296" s="45"/>
      <c r="I1296" s="209"/>
      <c r="J1296" s="210"/>
      <c r="K1296" s="28"/>
      <c r="L1296" s="211"/>
      <c r="M1296" s="45"/>
    </row>
    <row r="1297" spans="1:13" s="208" customFormat="1">
      <c r="A1297" s="45"/>
      <c r="B1297" s="206"/>
      <c r="C1297" s="207"/>
      <c r="F1297" s="45"/>
      <c r="G1297" s="45"/>
      <c r="H1297" s="45"/>
      <c r="I1297" s="209"/>
      <c r="J1297" s="210"/>
      <c r="K1297" s="28"/>
      <c r="L1297" s="211"/>
      <c r="M1297" s="45"/>
    </row>
    <row r="1298" spans="1:13" s="208" customFormat="1">
      <c r="A1298" s="45"/>
      <c r="B1298" s="206"/>
      <c r="C1298" s="207"/>
      <c r="F1298" s="45"/>
      <c r="G1298" s="45"/>
      <c r="H1298" s="45"/>
      <c r="I1298" s="209"/>
      <c r="J1298" s="210"/>
      <c r="K1298" s="28"/>
      <c r="L1298" s="211"/>
      <c r="M1298" s="45"/>
    </row>
    <row r="1299" spans="1:13" s="208" customFormat="1">
      <c r="A1299" s="45"/>
      <c r="B1299" s="206"/>
      <c r="C1299" s="207"/>
      <c r="F1299" s="45"/>
      <c r="G1299" s="45"/>
      <c r="H1299" s="45"/>
      <c r="I1299" s="209"/>
      <c r="J1299" s="210"/>
      <c r="K1299" s="28"/>
      <c r="L1299" s="211"/>
      <c r="M1299" s="45"/>
    </row>
    <row r="1300" spans="1:13" s="208" customFormat="1">
      <c r="A1300" s="45"/>
      <c r="B1300" s="206"/>
      <c r="C1300" s="207"/>
      <c r="F1300" s="45"/>
      <c r="G1300" s="45"/>
      <c r="H1300" s="45"/>
      <c r="I1300" s="209"/>
      <c r="J1300" s="210"/>
      <c r="K1300" s="28"/>
      <c r="L1300" s="211"/>
      <c r="M1300" s="45"/>
    </row>
    <row r="1301" spans="1:13" s="208" customFormat="1">
      <c r="A1301" s="45"/>
      <c r="B1301" s="206"/>
      <c r="C1301" s="207"/>
      <c r="F1301" s="45"/>
      <c r="G1301" s="45"/>
      <c r="H1301" s="45"/>
      <c r="I1301" s="209"/>
      <c r="J1301" s="210"/>
      <c r="K1301" s="28"/>
      <c r="L1301" s="211"/>
      <c r="M1301" s="45"/>
    </row>
    <row r="1302" spans="1:13" s="208" customFormat="1">
      <c r="A1302" s="45"/>
      <c r="B1302" s="206"/>
      <c r="C1302" s="207"/>
      <c r="F1302" s="45"/>
      <c r="G1302" s="45"/>
      <c r="H1302" s="45"/>
      <c r="I1302" s="209"/>
      <c r="J1302" s="210"/>
      <c r="K1302" s="28"/>
      <c r="L1302" s="211"/>
      <c r="M1302" s="45"/>
    </row>
    <row r="1303" spans="1:13" s="208" customFormat="1">
      <c r="A1303" s="45"/>
      <c r="B1303" s="206"/>
      <c r="C1303" s="207"/>
      <c r="F1303" s="45"/>
      <c r="G1303" s="45"/>
      <c r="H1303" s="45"/>
      <c r="I1303" s="209"/>
      <c r="J1303" s="210"/>
      <c r="K1303" s="28"/>
      <c r="L1303" s="211"/>
      <c r="M1303" s="45"/>
    </row>
    <row r="1304" spans="1:13" s="208" customFormat="1">
      <c r="A1304" s="45"/>
      <c r="B1304" s="206"/>
      <c r="C1304" s="207"/>
      <c r="F1304" s="45"/>
      <c r="G1304" s="45"/>
      <c r="H1304" s="45"/>
      <c r="I1304" s="209"/>
      <c r="J1304" s="210"/>
      <c r="K1304" s="28"/>
      <c r="L1304" s="211"/>
      <c r="M1304" s="45"/>
    </row>
    <row r="1305" spans="1:13" s="208" customFormat="1">
      <c r="A1305" s="45"/>
      <c r="B1305" s="206"/>
      <c r="C1305" s="207"/>
      <c r="F1305" s="45"/>
      <c r="G1305" s="45"/>
      <c r="H1305" s="45"/>
      <c r="I1305" s="209"/>
      <c r="J1305" s="210"/>
      <c r="K1305" s="28"/>
      <c r="L1305" s="211"/>
      <c r="M1305" s="45"/>
    </row>
    <row r="1306" spans="1:13" s="208" customFormat="1">
      <c r="A1306" s="45"/>
      <c r="B1306" s="206"/>
      <c r="C1306" s="207"/>
      <c r="F1306" s="45"/>
      <c r="G1306" s="45"/>
      <c r="H1306" s="45"/>
      <c r="I1306" s="209"/>
      <c r="J1306" s="210"/>
      <c r="K1306" s="28"/>
      <c r="L1306" s="211"/>
      <c r="M1306" s="45"/>
    </row>
    <row r="1307" spans="1:13" s="208" customFormat="1">
      <c r="A1307" s="45"/>
      <c r="B1307" s="206"/>
      <c r="C1307" s="207"/>
      <c r="F1307" s="45"/>
      <c r="G1307" s="45"/>
      <c r="H1307" s="45"/>
      <c r="I1307" s="209"/>
      <c r="J1307" s="210"/>
      <c r="K1307" s="28"/>
      <c r="L1307" s="211"/>
      <c r="M1307" s="45"/>
    </row>
    <row r="1308" spans="1:13" s="208" customFormat="1">
      <c r="A1308" s="45"/>
      <c r="B1308" s="206"/>
      <c r="C1308" s="207"/>
      <c r="F1308" s="45"/>
      <c r="G1308" s="45"/>
      <c r="H1308" s="45"/>
      <c r="I1308" s="209"/>
      <c r="J1308" s="210"/>
      <c r="K1308" s="28"/>
      <c r="L1308" s="211"/>
      <c r="M1308" s="45"/>
    </row>
    <row r="1309" spans="1:13" s="208" customFormat="1">
      <c r="A1309" s="45"/>
      <c r="B1309" s="206"/>
      <c r="C1309" s="207"/>
      <c r="F1309" s="45"/>
      <c r="G1309" s="45"/>
      <c r="H1309" s="45"/>
      <c r="I1309" s="209"/>
      <c r="J1309" s="210"/>
      <c r="K1309" s="28"/>
      <c r="L1309" s="211"/>
      <c r="M1309" s="45"/>
    </row>
    <row r="1310" spans="1:13" s="208" customFormat="1">
      <c r="A1310" s="45"/>
      <c r="B1310" s="206"/>
      <c r="C1310" s="207"/>
      <c r="F1310" s="45"/>
      <c r="G1310" s="45"/>
      <c r="H1310" s="45"/>
      <c r="I1310" s="209"/>
      <c r="J1310" s="210"/>
      <c r="K1310" s="28"/>
      <c r="L1310" s="211"/>
      <c r="M1310" s="45"/>
    </row>
    <row r="1311" spans="1:13" s="208" customFormat="1">
      <c r="A1311" s="45"/>
      <c r="B1311" s="206"/>
      <c r="C1311" s="207"/>
      <c r="F1311" s="45"/>
      <c r="G1311" s="45"/>
      <c r="H1311" s="45"/>
      <c r="I1311" s="209"/>
      <c r="J1311" s="210"/>
      <c r="K1311" s="28"/>
      <c r="L1311" s="211"/>
      <c r="M1311" s="45"/>
    </row>
    <row r="1312" spans="1:13" s="208" customFormat="1">
      <c r="A1312" s="45"/>
      <c r="B1312" s="206"/>
      <c r="C1312" s="207"/>
      <c r="F1312" s="45"/>
      <c r="G1312" s="45"/>
      <c r="H1312" s="45"/>
      <c r="I1312" s="209"/>
      <c r="J1312" s="210"/>
      <c r="K1312" s="28"/>
      <c r="L1312" s="211"/>
      <c r="M1312" s="45"/>
    </row>
    <row r="1313" spans="1:13" s="208" customFormat="1">
      <c r="A1313" s="45"/>
      <c r="B1313" s="206"/>
      <c r="C1313" s="207"/>
      <c r="F1313" s="45"/>
      <c r="G1313" s="45"/>
      <c r="H1313" s="45"/>
      <c r="I1313" s="209"/>
      <c r="J1313" s="210"/>
      <c r="K1313" s="28"/>
      <c r="L1313" s="211"/>
      <c r="M1313" s="45"/>
    </row>
    <row r="1314" spans="1:13" s="208" customFormat="1">
      <c r="A1314" s="45"/>
      <c r="B1314" s="206"/>
      <c r="C1314" s="207"/>
      <c r="F1314" s="45"/>
      <c r="G1314" s="45"/>
      <c r="H1314" s="45"/>
      <c r="I1314" s="209"/>
      <c r="J1314" s="210"/>
      <c r="K1314" s="28"/>
      <c r="L1314" s="211"/>
      <c r="M1314" s="45"/>
    </row>
    <row r="1315" spans="1:13" s="208" customFormat="1">
      <c r="A1315" s="45"/>
      <c r="B1315" s="206"/>
      <c r="C1315" s="207"/>
      <c r="F1315" s="45"/>
      <c r="G1315" s="45"/>
      <c r="H1315" s="45"/>
      <c r="I1315" s="209"/>
      <c r="J1315" s="210"/>
      <c r="K1315" s="28"/>
      <c r="L1315" s="211"/>
      <c r="M1315" s="45"/>
    </row>
    <row r="1316" spans="1:13" s="208" customFormat="1">
      <c r="A1316" s="45"/>
      <c r="B1316" s="206"/>
      <c r="C1316" s="207"/>
      <c r="F1316" s="45"/>
      <c r="G1316" s="45"/>
      <c r="H1316" s="45"/>
      <c r="I1316" s="209"/>
      <c r="J1316" s="210"/>
      <c r="K1316" s="28"/>
      <c r="L1316" s="211"/>
      <c r="M1316" s="45"/>
    </row>
    <row r="1317" spans="1:13" s="208" customFormat="1">
      <c r="A1317" s="45"/>
      <c r="B1317" s="206"/>
      <c r="C1317" s="207"/>
      <c r="F1317" s="45"/>
      <c r="G1317" s="45"/>
      <c r="H1317" s="45"/>
      <c r="I1317" s="209"/>
      <c r="J1317" s="210"/>
      <c r="K1317" s="28"/>
      <c r="L1317" s="211"/>
      <c r="M1317" s="45"/>
    </row>
    <row r="1318" spans="1:13" s="208" customFormat="1">
      <c r="A1318" s="45"/>
      <c r="B1318" s="206"/>
      <c r="C1318" s="207"/>
      <c r="F1318" s="45"/>
      <c r="G1318" s="45"/>
      <c r="H1318" s="45"/>
      <c r="I1318" s="209"/>
      <c r="J1318" s="210"/>
      <c r="K1318" s="28"/>
      <c r="L1318" s="211"/>
      <c r="M1318" s="45"/>
    </row>
    <row r="1319" spans="1:13" s="208" customFormat="1">
      <c r="A1319" s="45"/>
      <c r="B1319" s="206"/>
      <c r="C1319" s="207"/>
      <c r="F1319" s="45"/>
      <c r="G1319" s="45"/>
      <c r="H1319" s="45"/>
      <c r="I1319" s="209"/>
      <c r="J1319" s="210"/>
      <c r="K1319" s="28"/>
      <c r="L1319" s="211"/>
      <c r="M1319" s="45"/>
    </row>
    <row r="1320" spans="1:13" s="208" customFormat="1">
      <c r="A1320" s="45"/>
      <c r="B1320" s="206"/>
      <c r="C1320" s="207"/>
      <c r="F1320" s="45"/>
      <c r="G1320" s="45"/>
      <c r="H1320" s="45"/>
      <c r="I1320" s="209"/>
      <c r="J1320" s="210"/>
      <c r="K1320" s="28"/>
      <c r="L1320" s="211"/>
      <c r="M1320" s="45"/>
    </row>
    <row r="1321" spans="1:13" s="208" customFormat="1">
      <c r="A1321" s="45"/>
      <c r="B1321" s="206"/>
      <c r="C1321" s="207"/>
      <c r="F1321" s="45"/>
      <c r="G1321" s="45"/>
      <c r="H1321" s="45"/>
      <c r="I1321" s="209"/>
      <c r="J1321" s="210"/>
      <c r="K1321" s="28"/>
      <c r="L1321" s="211"/>
      <c r="M1321" s="45"/>
    </row>
    <row r="1322" spans="1:13" s="208" customFormat="1">
      <c r="A1322" s="45"/>
      <c r="B1322" s="206"/>
      <c r="C1322" s="207"/>
      <c r="F1322" s="45"/>
      <c r="G1322" s="45"/>
      <c r="H1322" s="45"/>
      <c r="I1322" s="209"/>
      <c r="J1322" s="210"/>
      <c r="K1322" s="28"/>
      <c r="L1322" s="211"/>
      <c r="M1322" s="45"/>
    </row>
    <row r="1323" spans="1:13" s="208" customFormat="1">
      <c r="A1323" s="45"/>
      <c r="B1323" s="206"/>
      <c r="C1323" s="207"/>
      <c r="F1323" s="45"/>
      <c r="G1323" s="45"/>
      <c r="H1323" s="45"/>
      <c r="I1323" s="209"/>
      <c r="J1323" s="210"/>
      <c r="K1323" s="28"/>
      <c r="L1323" s="211"/>
      <c r="M1323" s="45"/>
    </row>
    <row r="1324" spans="1:13" s="208" customFormat="1">
      <c r="A1324" s="45"/>
      <c r="B1324" s="206"/>
      <c r="C1324" s="207"/>
      <c r="F1324" s="45"/>
      <c r="G1324" s="45"/>
      <c r="H1324" s="45"/>
      <c r="I1324" s="209"/>
      <c r="J1324" s="210"/>
      <c r="K1324" s="28"/>
      <c r="L1324" s="211"/>
      <c r="M1324" s="45"/>
    </row>
    <row r="1325" spans="1:13" s="208" customFormat="1">
      <c r="A1325" s="45"/>
      <c r="B1325" s="206"/>
      <c r="C1325" s="207"/>
      <c r="F1325" s="45"/>
      <c r="G1325" s="45"/>
      <c r="H1325" s="45"/>
      <c r="I1325" s="209"/>
      <c r="J1325" s="210"/>
      <c r="K1325" s="28"/>
      <c r="L1325" s="211"/>
      <c r="M1325" s="45"/>
    </row>
    <row r="1326" spans="1:13" s="208" customFormat="1">
      <c r="A1326" s="45"/>
      <c r="B1326" s="206"/>
      <c r="C1326" s="207"/>
      <c r="F1326" s="45"/>
      <c r="G1326" s="45"/>
      <c r="H1326" s="45"/>
      <c r="I1326" s="209"/>
      <c r="J1326" s="210"/>
      <c r="K1326" s="28"/>
      <c r="L1326" s="211"/>
      <c r="M1326" s="45"/>
    </row>
    <row r="1327" spans="1:13" s="208" customFormat="1">
      <c r="A1327" s="45"/>
      <c r="B1327" s="206"/>
      <c r="C1327" s="207"/>
      <c r="F1327" s="45"/>
      <c r="G1327" s="45"/>
      <c r="H1327" s="45"/>
      <c r="I1327" s="209"/>
      <c r="J1327" s="210"/>
      <c r="K1327" s="28"/>
      <c r="L1327" s="211"/>
      <c r="M1327" s="45"/>
    </row>
    <row r="1328" spans="1:13" s="208" customFormat="1">
      <c r="A1328" s="45"/>
      <c r="B1328" s="206"/>
      <c r="C1328" s="207"/>
      <c r="F1328" s="45"/>
      <c r="G1328" s="45"/>
      <c r="H1328" s="45"/>
      <c r="I1328" s="209"/>
      <c r="J1328" s="210"/>
      <c r="K1328" s="28"/>
      <c r="L1328" s="211"/>
      <c r="M1328" s="45"/>
    </row>
    <row r="1329" spans="1:13" s="208" customFormat="1">
      <c r="A1329" s="45"/>
      <c r="B1329" s="206"/>
      <c r="C1329" s="207"/>
      <c r="F1329" s="45"/>
      <c r="G1329" s="45"/>
      <c r="H1329" s="45"/>
      <c r="I1329" s="209"/>
      <c r="J1329" s="210"/>
      <c r="K1329" s="28"/>
      <c r="L1329" s="211"/>
      <c r="M1329" s="45"/>
    </row>
    <row r="1330" spans="1:13" s="208" customFormat="1">
      <c r="A1330" s="45"/>
      <c r="B1330" s="206"/>
      <c r="C1330" s="207"/>
      <c r="F1330" s="45"/>
      <c r="G1330" s="45"/>
      <c r="H1330" s="45"/>
      <c r="I1330" s="209"/>
      <c r="J1330" s="210"/>
      <c r="K1330" s="28"/>
      <c r="L1330" s="211"/>
      <c r="M1330" s="45"/>
    </row>
    <row r="1331" spans="1:13" s="208" customFormat="1">
      <c r="A1331" s="45"/>
      <c r="B1331" s="206"/>
      <c r="C1331" s="207"/>
      <c r="F1331" s="45"/>
      <c r="G1331" s="45"/>
      <c r="H1331" s="45"/>
      <c r="I1331" s="209"/>
      <c r="J1331" s="210"/>
      <c r="K1331" s="28"/>
      <c r="L1331" s="211"/>
      <c r="M1331" s="45"/>
    </row>
    <row r="1332" spans="1:13" s="208" customFormat="1">
      <c r="A1332" s="45"/>
      <c r="B1332" s="206"/>
      <c r="C1332" s="207"/>
      <c r="F1332" s="45"/>
      <c r="G1332" s="45"/>
      <c r="H1332" s="45"/>
      <c r="I1332" s="209"/>
      <c r="J1332" s="210"/>
      <c r="K1332" s="28"/>
      <c r="L1332" s="211"/>
      <c r="M1332" s="45"/>
    </row>
    <row r="1333" spans="1:13" s="208" customFormat="1">
      <c r="A1333" s="45"/>
      <c r="B1333" s="206"/>
      <c r="C1333" s="207"/>
      <c r="F1333" s="45"/>
      <c r="G1333" s="45"/>
      <c r="H1333" s="45"/>
      <c r="I1333" s="209"/>
      <c r="J1333" s="210"/>
      <c r="K1333" s="28"/>
      <c r="L1333" s="211"/>
      <c r="M1333" s="45"/>
    </row>
    <row r="1334" spans="1:13" s="208" customFormat="1">
      <c r="A1334" s="45"/>
      <c r="B1334" s="206"/>
      <c r="C1334" s="207"/>
      <c r="F1334" s="45"/>
      <c r="G1334" s="45"/>
      <c r="H1334" s="45"/>
      <c r="I1334" s="209"/>
      <c r="J1334" s="210"/>
      <c r="K1334" s="28"/>
      <c r="L1334" s="211"/>
      <c r="M1334" s="45"/>
    </row>
    <row r="1335" spans="1:13" s="208" customFormat="1">
      <c r="A1335" s="45"/>
      <c r="B1335" s="206"/>
      <c r="C1335" s="207"/>
      <c r="F1335" s="45"/>
      <c r="G1335" s="45"/>
      <c r="H1335" s="45"/>
      <c r="I1335" s="209"/>
      <c r="J1335" s="210"/>
      <c r="K1335" s="28"/>
      <c r="L1335" s="211"/>
      <c r="M1335" s="45"/>
    </row>
    <row r="1336" spans="1:13" s="208" customFormat="1">
      <c r="A1336" s="45"/>
      <c r="B1336" s="206"/>
      <c r="C1336" s="207"/>
      <c r="F1336" s="45"/>
      <c r="G1336" s="45"/>
      <c r="H1336" s="45"/>
      <c r="I1336" s="209"/>
      <c r="J1336" s="210"/>
      <c r="K1336" s="28"/>
      <c r="L1336" s="211"/>
      <c r="M1336" s="45"/>
    </row>
    <row r="1337" spans="1:13" s="208" customFormat="1">
      <c r="A1337" s="45"/>
      <c r="B1337" s="206"/>
      <c r="C1337" s="207"/>
      <c r="F1337" s="45"/>
      <c r="G1337" s="45"/>
      <c r="H1337" s="45"/>
      <c r="I1337" s="209"/>
      <c r="J1337" s="210"/>
      <c r="K1337" s="28"/>
      <c r="L1337" s="211"/>
      <c r="M1337" s="45"/>
    </row>
    <row r="1338" spans="1:13" s="208" customFormat="1">
      <c r="A1338" s="45"/>
      <c r="B1338" s="206"/>
      <c r="C1338" s="207"/>
      <c r="F1338" s="45"/>
      <c r="G1338" s="45"/>
      <c r="H1338" s="45"/>
      <c r="I1338" s="209"/>
      <c r="J1338" s="210"/>
      <c r="K1338" s="28"/>
      <c r="L1338" s="211"/>
      <c r="M1338" s="45"/>
    </row>
    <row r="1339" spans="1:13" s="208" customFormat="1">
      <c r="A1339" s="45"/>
      <c r="B1339" s="206"/>
      <c r="C1339" s="207"/>
      <c r="F1339" s="45"/>
      <c r="G1339" s="45"/>
      <c r="H1339" s="45"/>
      <c r="I1339" s="209"/>
      <c r="J1339" s="210"/>
      <c r="K1339" s="28"/>
      <c r="L1339" s="211"/>
      <c r="M1339" s="45"/>
    </row>
    <row r="1340" spans="1:13" s="208" customFormat="1">
      <c r="A1340" s="45"/>
      <c r="B1340" s="206"/>
      <c r="C1340" s="207"/>
      <c r="F1340" s="45"/>
      <c r="G1340" s="45"/>
      <c r="H1340" s="45"/>
      <c r="I1340" s="209"/>
      <c r="J1340" s="210"/>
      <c r="K1340" s="28"/>
      <c r="L1340" s="211"/>
      <c r="M1340" s="45"/>
    </row>
    <row r="1341" spans="1:13" s="208" customFormat="1">
      <c r="A1341" s="45"/>
      <c r="B1341" s="206"/>
      <c r="C1341" s="207"/>
      <c r="F1341" s="45"/>
      <c r="G1341" s="45"/>
      <c r="H1341" s="45"/>
      <c r="I1341" s="209"/>
      <c r="J1341" s="210"/>
      <c r="K1341" s="28"/>
      <c r="L1341" s="211"/>
      <c r="M1341" s="45"/>
    </row>
    <row r="1342" spans="1:13" s="208" customFormat="1">
      <c r="A1342" s="45"/>
      <c r="B1342" s="206"/>
      <c r="C1342" s="207"/>
      <c r="F1342" s="45"/>
      <c r="G1342" s="45"/>
      <c r="H1342" s="45"/>
      <c r="I1342" s="209"/>
      <c r="J1342" s="210"/>
      <c r="K1342" s="28"/>
      <c r="L1342" s="211"/>
      <c r="M1342" s="45"/>
    </row>
    <row r="1343" spans="1:13" s="208" customFormat="1">
      <c r="A1343" s="45"/>
      <c r="B1343" s="206"/>
      <c r="C1343" s="207"/>
      <c r="F1343" s="45"/>
      <c r="G1343" s="45"/>
      <c r="H1343" s="45"/>
      <c r="I1343" s="209"/>
      <c r="J1343" s="210"/>
      <c r="K1343" s="28"/>
      <c r="L1343" s="211"/>
      <c r="M1343" s="45"/>
    </row>
    <row r="1344" spans="1:13" s="208" customFormat="1">
      <c r="A1344" s="45"/>
      <c r="B1344" s="206"/>
      <c r="C1344" s="207"/>
      <c r="F1344" s="45"/>
      <c r="G1344" s="45"/>
      <c r="H1344" s="45"/>
      <c r="I1344" s="209"/>
      <c r="J1344" s="210"/>
      <c r="K1344" s="28"/>
      <c r="L1344" s="211"/>
      <c r="M1344" s="45"/>
    </row>
    <row r="1345" spans="1:13" s="208" customFormat="1">
      <c r="A1345" s="45"/>
      <c r="B1345" s="206"/>
      <c r="C1345" s="207"/>
      <c r="F1345" s="45"/>
      <c r="G1345" s="45"/>
      <c r="H1345" s="45"/>
      <c r="I1345" s="209"/>
      <c r="J1345" s="210"/>
      <c r="K1345" s="28"/>
      <c r="L1345" s="211"/>
      <c r="M1345" s="45"/>
    </row>
    <row r="1346" spans="1:13" s="208" customFormat="1">
      <c r="A1346" s="45"/>
      <c r="B1346" s="206"/>
      <c r="C1346" s="207"/>
      <c r="F1346" s="45"/>
      <c r="G1346" s="45"/>
      <c r="H1346" s="45"/>
      <c r="I1346" s="209"/>
      <c r="J1346" s="210"/>
      <c r="K1346" s="28"/>
      <c r="L1346" s="211"/>
      <c r="M1346" s="45"/>
    </row>
    <row r="1347" spans="1:13" s="208" customFormat="1">
      <c r="A1347" s="45"/>
      <c r="B1347" s="206"/>
      <c r="C1347" s="207"/>
      <c r="F1347" s="45"/>
      <c r="G1347" s="45"/>
      <c r="H1347" s="45"/>
      <c r="I1347" s="209"/>
      <c r="J1347" s="210"/>
      <c r="K1347" s="28"/>
      <c r="L1347" s="211"/>
      <c r="M1347" s="45"/>
    </row>
    <row r="1348" spans="1:13" s="208" customFormat="1">
      <c r="A1348" s="45"/>
      <c r="B1348" s="206"/>
      <c r="C1348" s="207"/>
      <c r="F1348" s="45"/>
      <c r="G1348" s="45"/>
      <c r="H1348" s="45"/>
      <c r="I1348" s="209"/>
      <c r="J1348" s="210"/>
      <c r="K1348" s="28"/>
      <c r="L1348" s="211"/>
      <c r="M1348" s="45"/>
    </row>
    <row r="1349" spans="1:13" s="208" customFormat="1">
      <c r="A1349" s="45"/>
      <c r="B1349" s="206"/>
      <c r="C1349" s="207"/>
      <c r="F1349" s="45"/>
      <c r="G1349" s="45"/>
      <c r="H1349" s="45"/>
      <c r="I1349" s="209"/>
      <c r="J1349" s="210"/>
      <c r="K1349" s="28"/>
      <c r="L1349" s="211"/>
      <c r="M1349" s="45"/>
    </row>
    <row r="1350" spans="1:13" s="208" customFormat="1">
      <c r="A1350" s="45"/>
      <c r="B1350" s="206"/>
      <c r="C1350" s="207"/>
      <c r="F1350" s="45"/>
      <c r="G1350" s="45"/>
      <c r="H1350" s="45"/>
      <c r="I1350" s="209"/>
      <c r="J1350" s="210"/>
      <c r="K1350" s="28"/>
      <c r="L1350" s="211"/>
      <c r="M1350" s="45"/>
    </row>
    <row r="1351" spans="1:13" s="208" customFormat="1">
      <c r="A1351" s="45"/>
      <c r="B1351" s="206"/>
      <c r="C1351" s="207"/>
      <c r="F1351" s="45"/>
      <c r="G1351" s="45"/>
      <c r="H1351" s="45"/>
      <c r="I1351" s="209"/>
      <c r="J1351" s="210"/>
      <c r="K1351" s="28"/>
      <c r="L1351" s="211"/>
      <c r="M1351" s="45"/>
    </row>
    <row r="1352" spans="1:13" s="208" customFormat="1">
      <c r="A1352" s="45"/>
      <c r="B1352" s="206"/>
      <c r="C1352" s="207"/>
      <c r="F1352" s="45"/>
      <c r="G1352" s="45"/>
      <c r="H1352" s="45"/>
      <c r="I1352" s="209"/>
      <c r="J1352" s="210"/>
      <c r="K1352" s="28"/>
      <c r="L1352" s="211"/>
      <c r="M1352" s="45"/>
    </row>
    <row r="1353" spans="1:13" s="208" customFormat="1">
      <c r="A1353" s="45"/>
      <c r="B1353" s="206"/>
      <c r="C1353" s="207"/>
      <c r="F1353" s="45"/>
      <c r="G1353" s="45"/>
      <c r="H1353" s="45"/>
      <c r="I1353" s="209"/>
      <c r="J1353" s="210"/>
      <c r="K1353" s="28"/>
      <c r="L1353" s="211"/>
      <c r="M1353" s="45"/>
    </row>
    <row r="1354" spans="1:13" s="208" customFormat="1">
      <c r="A1354" s="45"/>
      <c r="B1354" s="206"/>
      <c r="C1354" s="207"/>
      <c r="F1354" s="45"/>
      <c r="G1354" s="45"/>
      <c r="H1354" s="45"/>
      <c r="I1354" s="209"/>
      <c r="J1354" s="210"/>
      <c r="K1354" s="28"/>
      <c r="L1354" s="211"/>
      <c r="M1354" s="45"/>
    </row>
    <row r="1355" spans="1:13" s="208" customFormat="1">
      <c r="A1355" s="45"/>
      <c r="B1355" s="206"/>
      <c r="C1355" s="207"/>
      <c r="F1355" s="45"/>
      <c r="G1355" s="45"/>
      <c r="H1355" s="45"/>
      <c r="I1355" s="209"/>
      <c r="J1355" s="210"/>
      <c r="K1355" s="28"/>
      <c r="L1355" s="211"/>
      <c r="M1355" s="45"/>
    </row>
    <row r="1356" spans="1:13" s="208" customFormat="1">
      <c r="A1356" s="45"/>
      <c r="B1356" s="206"/>
      <c r="C1356" s="207"/>
      <c r="F1356" s="45"/>
      <c r="G1356" s="45"/>
      <c r="H1356" s="45"/>
      <c r="I1356" s="209"/>
      <c r="J1356" s="210"/>
      <c r="K1356" s="28"/>
      <c r="L1356" s="211"/>
      <c r="M1356" s="45"/>
    </row>
    <row r="1357" spans="1:13" s="208" customFormat="1">
      <c r="A1357" s="45"/>
      <c r="B1357" s="206"/>
      <c r="C1357" s="207"/>
      <c r="F1357" s="45"/>
      <c r="G1357" s="45"/>
      <c r="H1357" s="45"/>
      <c r="I1357" s="209"/>
      <c r="J1357" s="210"/>
      <c r="K1357" s="28"/>
      <c r="L1357" s="211"/>
      <c r="M1357" s="45"/>
    </row>
    <row r="1358" spans="1:13" s="208" customFormat="1">
      <c r="A1358" s="45"/>
      <c r="B1358" s="206"/>
      <c r="C1358" s="207"/>
      <c r="F1358" s="45"/>
      <c r="G1358" s="45"/>
      <c r="H1358" s="45"/>
      <c r="I1358" s="209"/>
      <c r="J1358" s="210"/>
      <c r="K1358" s="28"/>
      <c r="L1358" s="211"/>
      <c r="M1358" s="45"/>
    </row>
    <row r="1359" spans="1:13" s="208" customFormat="1">
      <c r="A1359" s="45"/>
      <c r="B1359" s="206"/>
      <c r="C1359" s="207"/>
      <c r="F1359" s="45"/>
      <c r="G1359" s="45"/>
      <c r="H1359" s="45"/>
      <c r="I1359" s="209"/>
      <c r="J1359" s="210"/>
      <c r="K1359" s="28"/>
      <c r="L1359" s="211"/>
      <c r="M1359" s="45"/>
    </row>
    <row r="1360" spans="1:13" s="208" customFormat="1">
      <c r="A1360" s="45"/>
      <c r="B1360" s="206"/>
      <c r="C1360" s="207"/>
      <c r="F1360" s="45"/>
      <c r="G1360" s="45"/>
      <c r="H1360" s="45"/>
      <c r="I1360" s="209"/>
      <c r="J1360" s="210"/>
      <c r="K1360" s="28"/>
      <c r="L1360" s="211"/>
      <c r="M1360" s="45"/>
    </row>
    <row r="1361" spans="1:13" s="208" customFormat="1">
      <c r="A1361" s="45"/>
      <c r="B1361" s="206"/>
      <c r="C1361" s="207"/>
      <c r="F1361" s="45"/>
      <c r="G1361" s="45"/>
      <c r="H1361" s="45"/>
      <c r="I1361" s="209"/>
      <c r="J1361" s="210"/>
      <c r="K1361" s="28"/>
      <c r="L1361" s="211"/>
      <c r="M1361" s="45"/>
    </row>
    <row r="1362" spans="1:13" s="208" customFormat="1">
      <c r="A1362" s="45"/>
      <c r="B1362" s="206"/>
      <c r="C1362" s="207"/>
      <c r="F1362" s="45"/>
      <c r="G1362" s="45"/>
      <c r="H1362" s="45"/>
      <c r="I1362" s="209"/>
      <c r="J1362" s="210"/>
      <c r="K1362" s="28"/>
      <c r="L1362" s="211"/>
      <c r="M1362" s="45"/>
    </row>
    <row r="1363" spans="1:13" s="208" customFormat="1">
      <c r="A1363" s="45"/>
      <c r="B1363" s="206"/>
      <c r="C1363" s="207"/>
      <c r="F1363" s="45"/>
      <c r="G1363" s="45"/>
      <c r="H1363" s="45"/>
      <c r="I1363" s="209"/>
      <c r="J1363" s="210"/>
      <c r="K1363" s="28"/>
      <c r="L1363" s="211"/>
      <c r="M1363" s="45"/>
    </row>
    <row r="1364" spans="1:13" s="208" customFormat="1">
      <c r="A1364" s="45"/>
      <c r="B1364" s="206"/>
      <c r="C1364" s="207"/>
      <c r="F1364" s="45"/>
      <c r="G1364" s="45"/>
      <c r="H1364" s="45"/>
      <c r="I1364" s="209"/>
      <c r="J1364" s="210"/>
      <c r="K1364" s="28"/>
      <c r="L1364" s="211"/>
      <c r="M1364" s="45"/>
    </row>
    <row r="1365" spans="1:13" s="208" customFormat="1">
      <c r="A1365" s="45"/>
      <c r="B1365" s="206"/>
      <c r="C1365" s="207"/>
      <c r="F1365" s="45"/>
      <c r="G1365" s="45"/>
      <c r="H1365" s="45"/>
      <c r="I1365" s="209"/>
      <c r="J1365" s="210"/>
      <c r="K1365" s="28"/>
      <c r="L1365" s="211"/>
      <c r="M1365" s="45"/>
    </row>
    <row r="1366" spans="1:13" s="208" customFormat="1">
      <c r="A1366" s="45"/>
      <c r="B1366" s="206"/>
      <c r="C1366" s="207"/>
      <c r="F1366" s="45"/>
      <c r="G1366" s="45"/>
      <c r="H1366" s="45"/>
      <c r="I1366" s="209"/>
      <c r="J1366" s="210"/>
      <c r="K1366" s="28"/>
      <c r="L1366" s="211"/>
      <c r="M1366" s="45"/>
    </row>
    <row r="1367" spans="1:13" s="208" customFormat="1">
      <c r="A1367" s="45"/>
      <c r="B1367" s="206"/>
      <c r="C1367" s="207"/>
      <c r="F1367" s="45"/>
      <c r="G1367" s="45"/>
      <c r="H1367" s="45"/>
      <c r="I1367" s="209"/>
      <c r="J1367" s="210"/>
      <c r="K1367" s="28"/>
      <c r="L1367" s="211"/>
      <c r="M1367" s="45"/>
    </row>
    <row r="1368" spans="1:13" s="208" customFormat="1">
      <c r="A1368" s="45"/>
      <c r="B1368" s="206"/>
      <c r="C1368" s="207"/>
      <c r="F1368" s="45"/>
      <c r="G1368" s="45"/>
      <c r="H1368" s="45"/>
      <c r="I1368" s="209"/>
      <c r="J1368" s="210"/>
      <c r="K1368" s="28"/>
      <c r="L1368" s="211"/>
      <c r="M1368" s="45"/>
    </row>
    <row r="1369" spans="1:13" s="208" customFormat="1">
      <c r="A1369" s="45"/>
      <c r="B1369" s="206"/>
      <c r="C1369" s="207"/>
      <c r="F1369" s="45"/>
      <c r="G1369" s="45"/>
      <c r="H1369" s="45"/>
      <c r="I1369" s="209"/>
      <c r="J1369" s="210"/>
      <c r="K1369" s="28"/>
      <c r="L1369" s="211"/>
      <c r="M1369" s="45"/>
    </row>
    <row r="1370" spans="1:13" s="208" customFormat="1">
      <c r="A1370" s="45"/>
      <c r="B1370" s="206"/>
      <c r="C1370" s="207"/>
      <c r="F1370" s="45"/>
      <c r="G1370" s="45"/>
      <c r="H1370" s="45"/>
      <c r="I1370" s="209"/>
      <c r="J1370" s="210"/>
      <c r="K1370" s="28"/>
      <c r="L1370" s="211"/>
      <c r="M1370" s="45"/>
    </row>
    <row r="1371" spans="1:13" s="208" customFormat="1">
      <c r="A1371" s="45"/>
      <c r="B1371" s="206"/>
      <c r="C1371" s="207"/>
      <c r="F1371" s="45"/>
      <c r="G1371" s="45"/>
      <c r="H1371" s="45"/>
      <c r="I1371" s="209"/>
      <c r="J1371" s="210"/>
      <c r="K1371" s="28"/>
      <c r="L1371" s="211"/>
      <c r="M1371" s="45"/>
    </row>
    <row r="1372" spans="1:13" s="208" customFormat="1">
      <c r="A1372" s="45"/>
      <c r="B1372" s="206"/>
      <c r="C1372" s="207"/>
      <c r="F1372" s="45"/>
      <c r="G1372" s="45"/>
      <c r="H1372" s="45"/>
      <c r="I1372" s="209"/>
      <c r="J1372" s="210"/>
      <c r="K1372" s="28"/>
      <c r="L1372" s="211"/>
      <c r="M1372" s="45"/>
    </row>
    <row r="1373" spans="1:13" s="208" customFormat="1">
      <c r="A1373" s="45"/>
      <c r="B1373" s="206"/>
      <c r="C1373" s="207"/>
      <c r="F1373" s="45"/>
      <c r="G1373" s="45"/>
      <c r="H1373" s="45"/>
      <c r="I1373" s="209"/>
      <c r="J1373" s="210"/>
      <c r="K1373" s="28"/>
      <c r="L1373" s="211"/>
      <c r="M1373" s="45"/>
    </row>
    <row r="1374" spans="1:13" s="208" customFormat="1">
      <c r="A1374" s="45"/>
      <c r="B1374" s="206"/>
      <c r="C1374" s="207"/>
      <c r="F1374" s="45"/>
      <c r="G1374" s="45"/>
      <c r="H1374" s="45"/>
      <c r="I1374" s="209"/>
      <c r="J1374" s="210"/>
      <c r="K1374" s="28"/>
      <c r="L1374" s="211"/>
      <c r="M1374" s="45"/>
    </row>
    <row r="1375" spans="1:13" s="208" customFormat="1">
      <c r="A1375" s="45"/>
      <c r="B1375" s="206"/>
      <c r="C1375" s="207"/>
      <c r="F1375" s="45"/>
      <c r="G1375" s="45"/>
      <c r="H1375" s="45"/>
      <c r="I1375" s="209"/>
      <c r="J1375" s="210"/>
      <c r="K1375" s="28"/>
      <c r="L1375" s="211"/>
      <c r="M1375" s="45"/>
    </row>
    <row r="1376" spans="1:13" s="208" customFormat="1">
      <c r="A1376" s="45"/>
      <c r="B1376" s="206"/>
      <c r="C1376" s="207"/>
      <c r="F1376" s="45"/>
      <c r="G1376" s="45"/>
      <c r="H1376" s="45"/>
      <c r="I1376" s="209"/>
      <c r="J1376" s="210"/>
      <c r="K1376" s="28"/>
      <c r="L1376" s="211"/>
      <c r="M1376" s="45"/>
    </row>
    <row r="1377" spans="1:13" s="208" customFormat="1">
      <c r="A1377" s="45"/>
      <c r="B1377" s="206"/>
      <c r="C1377" s="207"/>
      <c r="F1377" s="45"/>
      <c r="G1377" s="45"/>
      <c r="H1377" s="45"/>
      <c r="I1377" s="209"/>
      <c r="J1377" s="210"/>
      <c r="K1377" s="28"/>
      <c r="L1377" s="211"/>
      <c r="M1377" s="45"/>
    </row>
    <row r="1378" spans="1:13" s="208" customFormat="1">
      <c r="A1378" s="45"/>
      <c r="B1378" s="206"/>
      <c r="C1378" s="207"/>
      <c r="F1378" s="45"/>
      <c r="G1378" s="45"/>
      <c r="H1378" s="45"/>
      <c r="I1378" s="209"/>
      <c r="J1378" s="210"/>
      <c r="K1378" s="28"/>
      <c r="L1378" s="211"/>
      <c r="M1378" s="45"/>
    </row>
    <row r="1379" spans="1:13" s="208" customFormat="1">
      <c r="A1379" s="45"/>
      <c r="B1379" s="206"/>
      <c r="C1379" s="207"/>
      <c r="F1379" s="45"/>
      <c r="G1379" s="45"/>
      <c r="H1379" s="45"/>
      <c r="I1379" s="209"/>
      <c r="J1379" s="210"/>
      <c r="K1379" s="28"/>
      <c r="L1379" s="211"/>
      <c r="M1379" s="45"/>
    </row>
    <row r="1380" spans="1:13" s="208" customFormat="1">
      <c r="A1380" s="45"/>
      <c r="B1380" s="206"/>
      <c r="C1380" s="207"/>
      <c r="F1380" s="45"/>
      <c r="G1380" s="45"/>
      <c r="H1380" s="45"/>
      <c r="I1380" s="209"/>
      <c r="J1380" s="210"/>
      <c r="K1380" s="28"/>
      <c r="L1380" s="211"/>
      <c r="M1380" s="45"/>
    </row>
    <row r="1381" spans="1:13" s="208" customFormat="1">
      <c r="A1381" s="45"/>
      <c r="B1381" s="206"/>
      <c r="C1381" s="207"/>
      <c r="F1381" s="45"/>
      <c r="G1381" s="45"/>
      <c r="H1381" s="45"/>
      <c r="I1381" s="209"/>
      <c r="J1381" s="210"/>
      <c r="K1381" s="28"/>
      <c r="L1381" s="211"/>
      <c r="M1381" s="45"/>
    </row>
    <row r="1382" spans="1:13" s="208" customFormat="1">
      <c r="A1382" s="45"/>
      <c r="B1382" s="206"/>
      <c r="C1382" s="207"/>
      <c r="F1382" s="45"/>
      <c r="G1382" s="45"/>
      <c r="H1382" s="45"/>
      <c r="I1382" s="209"/>
      <c r="J1382" s="210"/>
      <c r="K1382" s="28"/>
      <c r="L1382" s="211"/>
      <c r="M1382" s="45"/>
    </row>
    <row r="1383" spans="1:13" s="208" customFormat="1">
      <c r="A1383" s="45"/>
      <c r="B1383" s="206"/>
      <c r="C1383" s="207"/>
      <c r="F1383" s="45"/>
      <c r="G1383" s="45"/>
      <c r="H1383" s="45"/>
      <c r="I1383" s="209"/>
      <c r="J1383" s="210"/>
      <c r="K1383" s="28"/>
      <c r="L1383" s="211"/>
      <c r="M1383" s="45"/>
    </row>
    <row r="1384" spans="1:13" s="208" customFormat="1">
      <c r="A1384" s="45"/>
      <c r="B1384" s="206"/>
      <c r="C1384" s="207"/>
      <c r="F1384" s="45"/>
      <c r="G1384" s="45"/>
      <c r="H1384" s="45"/>
      <c r="I1384" s="209"/>
      <c r="J1384" s="210"/>
      <c r="K1384" s="28"/>
      <c r="L1384" s="211"/>
      <c r="M1384" s="45"/>
    </row>
    <row r="1385" spans="1:13" s="208" customFormat="1">
      <c r="A1385" s="45"/>
      <c r="B1385" s="206"/>
      <c r="C1385" s="207"/>
      <c r="F1385" s="45"/>
      <c r="G1385" s="45"/>
      <c r="H1385" s="45"/>
      <c r="I1385" s="209"/>
      <c r="J1385" s="210"/>
      <c r="K1385" s="28"/>
      <c r="L1385" s="211"/>
      <c r="M1385" s="45"/>
    </row>
    <row r="1386" spans="1:13" s="208" customFormat="1">
      <c r="A1386" s="45"/>
      <c r="B1386" s="206"/>
      <c r="C1386" s="207"/>
      <c r="F1386" s="45"/>
      <c r="G1386" s="45"/>
      <c r="H1386" s="45"/>
      <c r="I1386" s="209"/>
      <c r="J1386" s="210"/>
      <c r="K1386" s="28"/>
      <c r="L1386" s="211"/>
      <c r="M1386" s="45"/>
    </row>
    <row r="1387" spans="1:13" s="208" customFormat="1">
      <c r="A1387" s="45"/>
      <c r="B1387" s="206"/>
      <c r="C1387" s="207"/>
      <c r="F1387" s="45"/>
      <c r="G1387" s="45"/>
      <c r="H1387" s="45"/>
      <c r="I1387" s="209"/>
      <c r="J1387" s="210"/>
      <c r="K1387" s="28"/>
      <c r="L1387" s="211"/>
      <c r="M1387" s="45"/>
    </row>
    <row r="1388" spans="1:13" s="208" customFormat="1">
      <c r="A1388" s="45"/>
      <c r="B1388" s="206"/>
      <c r="C1388" s="207"/>
      <c r="F1388" s="45"/>
      <c r="G1388" s="45"/>
      <c r="H1388" s="45"/>
      <c r="I1388" s="209"/>
      <c r="J1388" s="210"/>
      <c r="K1388" s="28"/>
      <c r="L1388" s="211"/>
      <c r="M1388" s="45"/>
    </row>
    <row r="1389" spans="1:13" s="208" customFormat="1">
      <c r="A1389" s="45"/>
      <c r="B1389" s="206"/>
      <c r="C1389" s="207"/>
      <c r="F1389" s="45"/>
      <c r="G1389" s="45"/>
      <c r="H1389" s="45"/>
      <c r="I1389" s="209"/>
      <c r="J1389" s="210"/>
      <c r="K1389" s="28"/>
      <c r="L1389" s="211"/>
      <c r="M1389" s="45"/>
    </row>
    <row r="1390" spans="1:13" s="208" customFormat="1">
      <c r="A1390" s="45"/>
      <c r="B1390" s="206"/>
      <c r="C1390" s="207"/>
      <c r="F1390" s="45"/>
      <c r="G1390" s="45"/>
      <c r="H1390" s="45"/>
      <c r="I1390" s="209"/>
      <c r="J1390" s="210"/>
      <c r="K1390" s="28"/>
      <c r="L1390" s="211"/>
      <c r="M1390" s="45"/>
    </row>
    <row r="1391" spans="1:13" s="208" customFormat="1">
      <c r="A1391" s="45"/>
      <c r="B1391" s="206"/>
      <c r="C1391" s="207"/>
      <c r="F1391" s="45"/>
      <c r="G1391" s="45"/>
      <c r="H1391" s="45"/>
      <c r="I1391" s="209"/>
      <c r="J1391" s="210"/>
      <c r="K1391" s="28"/>
      <c r="L1391" s="211"/>
      <c r="M1391" s="45"/>
    </row>
    <row r="1392" spans="1:13" s="208" customFormat="1">
      <c r="A1392" s="45"/>
      <c r="B1392" s="206"/>
      <c r="C1392" s="207"/>
      <c r="F1392" s="45"/>
      <c r="G1392" s="45"/>
      <c r="H1392" s="45"/>
      <c r="I1392" s="209"/>
      <c r="J1392" s="210"/>
      <c r="K1392" s="28"/>
      <c r="L1392" s="211"/>
      <c r="M1392" s="45"/>
    </row>
    <row r="1393" spans="1:13" s="208" customFormat="1">
      <c r="A1393" s="45"/>
      <c r="B1393" s="206"/>
      <c r="C1393" s="207"/>
      <c r="F1393" s="45"/>
      <c r="G1393" s="45"/>
      <c r="H1393" s="45"/>
      <c r="I1393" s="209"/>
      <c r="J1393" s="210"/>
      <c r="K1393" s="28"/>
      <c r="L1393" s="211"/>
      <c r="M1393" s="45"/>
    </row>
    <row r="1394" spans="1:13" s="208" customFormat="1">
      <c r="A1394" s="45"/>
      <c r="B1394" s="206"/>
      <c r="C1394" s="207"/>
      <c r="F1394" s="45"/>
      <c r="G1394" s="45"/>
      <c r="H1394" s="45"/>
      <c r="I1394" s="209"/>
      <c r="J1394" s="210"/>
      <c r="K1394" s="28"/>
      <c r="L1394" s="211"/>
      <c r="M1394" s="45"/>
    </row>
    <row r="1395" spans="1:13" s="208" customFormat="1">
      <c r="A1395" s="45"/>
      <c r="B1395" s="206"/>
      <c r="C1395" s="207"/>
      <c r="F1395" s="45"/>
      <c r="G1395" s="45"/>
      <c r="H1395" s="45"/>
      <c r="I1395" s="209"/>
      <c r="J1395" s="210"/>
      <c r="K1395" s="28"/>
      <c r="L1395" s="211"/>
      <c r="M1395" s="45"/>
    </row>
    <row r="1396" spans="1:13" s="208" customFormat="1">
      <c r="A1396" s="45"/>
      <c r="B1396" s="206"/>
      <c r="C1396" s="207"/>
      <c r="F1396" s="45"/>
      <c r="G1396" s="45"/>
      <c r="H1396" s="45"/>
      <c r="I1396" s="209"/>
      <c r="J1396" s="210"/>
      <c r="K1396" s="28"/>
      <c r="L1396" s="211"/>
      <c r="M1396" s="45"/>
    </row>
    <row r="1397" spans="1:13" s="208" customFormat="1">
      <c r="A1397" s="45"/>
      <c r="B1397" s="206"/>
      <c r="C1397" s="207"/>
      <c r="F1397" s="45"/>
      <c r="G1397" s="45"/>
      <c r="H1397" s="45"/>
      <c r="I1397" s="209"/>
      <c r="J1397" s="210"/>
      <c r="K1397" s="28"/>
      <c r="L1397" s="211"/>
      <c r="M1397" s="45"/>
    </row>
    <row r="1398" spans="1:13" s="208" customFormat="1">
      <c r="A1398" s="45"/>
      <c r="B1398" s="206"/>
      <c r="C1398" s="207"/>
      <c r="F1398" s="45"/>
      <c r="G1398" s="45"/>
      <c r="H1398" s="45"/>
      <c r="I1398" s="209"/>
      <c r="J1398" s="210"/>
      <c r="K1398" s="28"/>
      <c r="L1398" s="211"/>
      <c r="M1398" s="45"/>
    </row>
    <row r="1399" spans="1:13" s="208" customFormat="1">
      <c r="A1399" s="45"/>
      <c r="B1399" s="206"/>
      <c r="C1399" s="207"/>
      <c r="F1399" s="45"/>
      <c r="G1399" s="45"/>
      <c r="H1399" s="45"/>
      <c r="I1399" s="209"/>
      <c r="J1399" s="210"/>
      <c r="K1399" s="28"/>
      <c r="L1399" s="211"/>
      <c r="M1399" s="45"/>
    </row>
    <row r="1400" spans="1:13" s="208" customFormat="1">
      <c r="A1400" s="45"/>
      <c r="B1400" s="206"/>
      <c r="C1400" s="207"/>
      <c r="F1400" s="45"/>
      <c r="G1400" s="45"/>
      <c r="H1400" s="45"/>
      <c r="I1400" s="209"/>
      <c r="J1400" s="210"/>
      <c r="K1400" s="28"/>
      <c r="L1400" s="211"/>
      <c r="M1400" s="45"/>
    </row>
    <row r="1401" spans="1:13" s="208" customFormat="1">
      <c r="A1401" s="45"/>
      <c r="B1401" s="206"/>
      <c r="C1401" s="207"/>
      <c r="F1401" s="45"/>
      <c r="G1401" s="45"/>
      <c r="H1401" s="45"/>
      <c r="I1401" s="209"/>
      <c r="J1401" s="210"/>
      <c r="K1401" s="28"/>
      <c r="L1401" s="211"/>
      <c r="M1401" s="45"/>
    </row>
    <row r="1402" spans="1:13" s="208" customFormat="1">
      <c r="A1402" s="45"/>
      <c r="B1402" s="206"/>
      <c r="C1402" s="207"/>
      <c r="F1402" s="45"/>
      <c r="G1402" s="45"/>
      <c r="H1402" s="45"/>
      <c r="I1402" s="209"/>
      <c r="J1402" s="210"/>
      <c r="K1402" s="28"/>
      <c r="L1402" s="211"/>
      <c r="M1402" s="45"/>
    </row>
    <row r="1403" spans="1:13" s="208" customFormat="1">
      <c r="A1403" s="45"/>
      <c r="B1403" s="206"/>
      <c r="C1403" s="207"/>
      <c r="F1403" s="45"/>
      <c r="G1403" s="45"/>
      <c r="H1403" s="45"/>
      <c r="I1403" s="209"/>
      <c r="J1403" s="210"/>
      <c r="K1403" s="28"/>
      <c r="L1403" s="211"/>
      <c r="M1403" s="45"/>
    </row>
    <row r="1404" spans="1:13" s="208" customFormat="1">
      <c r="A1404" s="45"/>
      <c r="B1404" s="206"/>
      <c r="C1404" s="207"/>
      <c r="F1404" s="45"/>
      <c r="G1404" s="45"/>
      <c r="H1404" s="45"/>
      <c r="I1404" s="209"/>
      <c r="J1404" s="210"/>
      <c r="K1404" s="28"/>
      <c r="L1404" s="211"/>
      <c r="M1404" s="45"/>
    </row>
    <row r="1405" spans="1:13" s="208" customFormat="1">
      <c r="A1405" s="45"/>
      <c r="B1405" s="206"/>
      <c r="C1405" s="207"/>
      <c r="F1405" s="45"/>
      <c r="G1405" s="45"/>
      <c r="H1405" s="45"/>
      <c r="I1405" s="209"/>
      <c r="J1405" s="210"/>
      <c r="K1405" s="28"/>
      <c r="L1405" s="211"/>
      <c r="M1405" s="45"/>
    </row>
    <row r="1406" spans="1:13" s="208" customFormat="1">
      <c r="A1406" s="45"/>
      <c r="B1406" s="206"/>
      <c r="C1406" s="207"/>
      <c r="F1406" s="45"/>
      <c r="G1406" s="45"/>
      <c r="H1406" s="45"/>
      <c r="I1406" s="209"/>
      <c r="J1406" s="210"/>
      <c r="K1406" s="28"/>
      <c r="L1406" s="211"/>
      <c r="M1406" s="45"/>
    </row>
    <row r="1407" spans="1:13" s="208" customFormat="1">
      <c r="A1407" s="45"/>
      <c r="B1407" s="206"/>
      <c r="C1407" s="207"/>
      <c r="F1407" s="45"/>
      <c r="G1407" s="45"/>
      <c r="H1407" s="45"/>
      <c r="I1407" s="209"/>
      <c r="J1407" s="210"/>
      <c r="K1407" s="28"/>
      <c r="L1407" s="211"/>
      <c r="M1407" s="45"/>
    </row>
    <row r="1408" spans="1:13" s="208" customFormat="1">
      <c r="A1408" s="45"/>
      <c r="B1408" s="206"/>
      <c r="C1408" s="207"/>
      <c r="F1408" s="45"/>
      <c r="G1408" s="45"/>
      <c r="H1408" s="45"/>
      <c r="I1408" s="209"/>
      <c r="J1408" s="210"/>
      <c r="K1408" s="28"/>
      <c r="L1408" s="211"/>
      <c r="M1408" s="45"/>
    </row>
    <row r="1409" spans="1:13" s="208" customFormat="1">
      <c r="A1409" s="45"/>
      <c r="B1409" s="206"/>
      <c r="C1409" s="207"/>
      <c r="F1409" s="45"/>
      <c r="G1409" s="45"/>
      <c r="H1409" s="45"/>
      <c r="I1409" s="209"/>
      <c r="J1409" s="210"/>
      <c r="K1409" s="28"/>
      <c r="L1409" s="211"/>
      <c r="M1409" s="45"/>
    </row>
    <row r="1410" spans="1:13" s="208" customFormat="1">
      <c r="A1410" s="45"/>
      <c r="B1410" s="206"/>
      <c r="C1410" s="207"/>
      <c r="F1410" s="45"/>
      <c r="G1410" s="45"/>
      <c r="H1410" s="45"/>
      <c r="I1410" s="209"/>
      <c r="J1410" s="210"/>
      <c r="K1410" s="28"/>
      <c r="L1410" s="211"/>
      <c r="M1410" s="45"/>
    </row>
    <row r="1411" spans="1:13" s="208" customFormat="1">
      <c r="A1411" s="45"/>
      <c r="B1411" s="206"/>
      <c r="C1411" s="207"/>
      <c r="F1411" s="45"/>
      <c r="G1411" s="45"/>
      <c r="H1411" s="45"/>
      <c r="I1411" s="209"/>
      <c r="J1411" s="210"/>
      <c r="K1411" s="28"/>
      <c r="L1411" s="211"/>
      <c r="M1411" s="45"/>
    </row>
    <row r="1412" spans="1:13" s="208" customFormat="1">
      <c r="A1412" s="45"/>
      <c r="B1412" s="206"/>
      <c r="C1412" s="207"/>
      <c r="F1412" s="45"/>
      <c r="G1412" s="45"/>
      <c r="H1412" s="45"/>
      <c r="I1412" s="209"/>
      <c r="J1412" s="210"/>
      <c r="K1412" s="28"/>
      <c r="L1412" s="211"/>
      <c r="M1412" s="45"/>
    </row>
    <row r="1413" spans="1:13" s="208" customFormat="1">
      <c r="A1413" s="45"/>
      <c r="B1413" s="206"/>
      <c r="C1413" s="207"/>
      <c r="F1413" s="45"/>
      <c r="G1413" s="45"/>
      <c r="H1413" s="45"/>
      <c r="I1413" s="209"/>
      <c r="J1413" s="210"/>
      <c r="K1413" s="28"/>
      <c r="L1413" s="211"/>
      <c r="M1413" s="45"/>
    </row>
    <row r="1414" spans="1:13" s="208" customFormat="1">
      <c r="A1414" s="45"/>
      <c r="B1414" s="206"/>
      <c r="C1414" s="207"/>
      <c r="F1414" s="45"/>
      <c r="G1414" s="45"/>
      <c r="H1414" s="45"/>
      <c r="I1414" s="209"/>
      <c r="J1414" s="210"/>
      <c r="K1414" s="28"/>
      <c r="L1414" s="211"/>
      <c r="M1414" s="45"/>
    </row>
    <row r="1415" spans="1:13" s="208" customFormat="1">
      <c r="A1415" s="45"/>
      <c r="B1415" s="206"/>
      <c r="C1415" s="207"/>
      <c r="F1415" s="45"/>
      <c r="G1415" s="45"/>
      <c r="H1415" s="45"/>
      <c r="I1415" s="209"/>
      <c r="J1415" s="210"/>
      <c r="K1415" s="28"/>
      <c r="L1415" s="211"/>
      <c r="M1415" s="45"/>
    </row>
    <row r="1416" spans="1:13" s="208" customFormat="1">
      <c r="A1416" s="45"/>
      <c r="B1416" s="206"/>
      <c r="C1416" s="207"/>
      <c r="F1416" s="45"/>
      <c r="G1416" s="45"/>
      <c r="H1416" s="45"/>
      <c r="I1416" s="209"/>
      <c r="J1416" s="210"/>
      <c r="K1416" s="28"/>
      <c r="L1416" s="211"/>
      <c r="M1416" s="45"/>
    </row>
    <row r="1417" spans="1:13" s="208" customFormat="1">
      <c r="A1417" s="45"/>
      <c r="B1417" s="206"/>
      <c r="C1417" s="207"/>
      <c r="F1417" s="45"/>
      <c r="G1417" s="45"/>
      <c r="H1417" s="45"/>
      <c r="I1417" s="209"/>
      <c r="J1417" s="210"/>
      <c r="K1417" s="28"/>
      <c r="L1417" s="211"/>
      <c r="M1417" s="45"/>
    </row>
    <row r="1418" spans="1:13" s="208" customFormat="1">
      <c r="A1418" s="45"/>
      <c r="B1418" s="206"/>
      <c r="C1418" s="207"/>
      <c r="F1418" s="45"/>
      <c r="G1418" s="45"/>
      <c r="H1418" s="45"/>
      <c r="I1418" s="209"/>
      <c r="J1418" s="210"/>
      <c r="K1418" s="28"/>
      <c r="L1418" s="211"/>
      <c r="M1418" s="45"/>
    </row>
    <row r="1419" spans="1:13" s="208" customFormat="1">
      <c r="A1419" s="45"/>
      <c r="B1419" s="206"/>
      <c r="C1419" s="207"/>
      <c r="F1419" s="45"/>
      <c r="G1419" s="45"/>
      <c r="H1419" s="45"/>
      <c r="I1419" s="209"/>
      <c r="J1419" s="210"/>
      <c r="K1419" s="28"/>
      <c r="L1419" s="211"/>
      <c r="M1419" s="45"/>
    </row>
    <row r="1420" spans="1:13" s="208" customFormat="1">
      <c r="A1420" s="45"/>
      <c r="B1420" s="206"/>
      <c r="C1420" s="207"/>
      <c r="F1420" s="45"/>
      <c r="G1420" s="45"/>
      <c r="H1420" s="45"/>
      <c r="I1420" s="209"/>
      <c r="J1420" s="210"/>
      <c r="K1420" s="28"/>
      <c r="L1420" s="211"/>
      <c r="M1420" s="45"/>
    </row>
    <row r="1421" spans="1:13" s="208" customFormat="1">
      <c r="A1421" s="45"/>
      <c r="B1421" s="206"/>
      <c r="C1421" s="207"/>
      <c r="F1421" s="45"/>
      <c r="G1421" s="45"/>
      <c r="H1421" s="45"/>
      <c r="I1421" s="209"/>
      <c r="J1421" s="210"/>
      <c r="K1421" s="28"/>
      <c r="L1421" s="211"/>
      <c r="M1421" s="45"/>
    </row>
    <row r="1422" spans="1:13" s="208" customFormat="1">
      <c r="A1422" s="45"/>
      <c r="B1422" s="206"/>
      <c r="C1422" s="207"/>
      <c r="F1422" s="45"/>
      <c r="G1422" s="45"/>
      <c r="H1422" s="45"/>
      <c r="I1422" s="209"/>
      <c r="J1422" s="210"/>
      <c r="K1422" s="28"/>
      <c r="L1422" s="211"/>
      <c r="M1422" s="45"/>
    </row>
    <row r="1423" spans="1:13" s="208" customFormat="1">
      <c r="A1423" s="45"/>
      <c r="B1423" s="206"/>
      <c r="C1423" s="207"/>
      <c r="F1423" s="45"/>
      <c r="G1423" s="45"/>
      <c r="H1423" s="45"/>
      <c r="I1423" s="209"/>
      <c r="J1423" s="210"/>
      <c r="K1423" s="28"/>
      <c r="L1423" s="211"/>
      <c r="M1423" s="45"/>
    </row>
    <row r="1424" spans="1:13" s="208" customFormat="1">
      <c r="A1424" s="45"/>
      <c r="B1424" s="206"/>
      <c r="C1424" s="207"/>
      <c r="F1424" s="45"/>
      <c r="G1424" s="45"/>
      <c r="H1424" s="45"/>
      <c r="I1424" s="209"/>
      <c r="J1424" s="210"/>
      <c r="K1424" s="28"/>
      <c r="L1424" s="211"/>
      <c r="M1424" s="45"/>
    </row>
    <row r="1425" spans="1:13" s="208" customFormat="1">
      <c r="A1425" s="45"/>
      <c r="B1425" s="206"/>
      <c r="C1425" s="207"/>
      <c r="F1425" s="45"/>
      <c r="G1425" s="45"/>
      <c r="H1425" s="45"/>
      <c r="I1425" s="209"/>
      <c r="J1425" s="210"/>
      <c r="K1425" s="28"/>
      <c r="L1425" s="211"/>
      <c r="M1425" s="45"/>
    </row>
    <row r="1426" spans="1:13" s="208" customFormat="1">
      <c r="A1426" s="45"/>
      <c r="B1426" s="206"/>
      <c r="C1426" s="207"/>
      <c r="F1426" s="45"/>
      <c r="G1426" s="45"/>
      <c r="H1426" s="45"/>
      <c r="I1426" s="209"/>
      <c r="J1426" s="210"/>
      <c r="K1426" s="28"/>
      <c r="L1426" s="211"/>
      <c r="M1426" s="45"/>
    </row>
    <row r="1427" spans="1:13" s="208" customFormat="1">
      <c r="A1427" s="45"/>
      <c r="B1427" s="206"/>
      <c r="C1427" s="207"/>
      <c r="F1427" s="45"/>
      <c r="G1427" s="45"/>
      <c r="H1427" s="45"/>
      <c r="I1427" s="209"/>
      <c r="J1427" s="210"/>
      <c r="K1427" s="28"/>
      <c r="L1427" s="211"/>
      <c r="M1427" s="45"/>
    </row>
    <row r="1428" spans="1:13" s="208" customFormat="1">
      <c r="A1428" s="45"/>
      <c r="B1428" s="206"/>
      <c r="C1428" s="207"/>
      <c r="F1428" s="45"/>
      <c r="G1428" s="45"/>
      <c r="H1428" s="45"/>
      <c r="I1428" s="209"/>
      <c r="J1428" s="210"/>
      <c r="K1428" s="28"/>
      <c r="L1428" s="211"/>
      <c r="M1428" s="45"/>
    </row>
    <row r="1429" spans="1:13" s="208" customFormat="1">
      <c r="A1429" s="45"/>
      <c r="B1429" s="206"/>
      <c r="C1429" s="207"/>
      <c r="F1429" s="45"/>
      <c r="G1429" s="45"/>
      <c r="H1429" s="45"/>
      <c r="I1429" s="209"/>
      <c r="J1429" s="210"/>
      <c r="K1429" s="28"/>
      <c r="L1429" s="211"/>
      <c r="M1429" s="45"/>
    </row>
    <row r="1430" spans="1:13" s="208" customFormat="1">
      <c r="A1430" s="45"/>
      <c r="B1430" s="206"/>
      <c r="C1430" s="207"/>
      <c r="F1430" s="45"/>
      <c r="G1430" s="45"/>
      <c r="H1430" s="45"/>
      <c r="I1430" s="209"/>
      <c r="J1430" s="210"/>
      <c r="K1430" s="28"/>
      <c r="L1430" s="211"/>
      <c r="M1430" s="45"/>
    </row>
    <row r="1431" spans="1:13" s="208" customFormat="1">
      <c r="A1431" s="45"/>
      <c r="B1431" s="206"/>
      <c r="C1431" s="207"/>
      <c r="F1431" s="45"/>
      <c r="G1431" s="45"/>
      <c r="H1431" s="45"/>
      <c r="I1431" s="209"/>
      <c r="J1431" s="210"/>
      <c r="K1431" s="28"/>
      <c r="L1431" s="211"/>
      <c r="M1431" s="45"/>
    </row>
    <row r="1432" spans="1:13" s="208" customFormat="1">
      <c r="A1432" s="45"/>
      <c r="B1432" s="206"/>
      <c r="C1432" s="207"/>
      <c r="F1432" s="45"/>
      <c r="G1432" s="45"/>
      <c r="H1432" s="45"/>
      <c r="I1432" s="209"/>
      <c r="J1432" s="210"/>
      <c r="K1432" s="28"/>
      <c r="L1432" s="211"/>
      <c r="M1432" s="45"/>
    </row>
    <row r="1433" spans="1:13" s="208" customFormat="1">
      <c r="A1433" s="45"/>
      <c r="B1433" s="206"/>
      <c r="C1433" s="207"/>
      <c r="F1433" s="45"/>
      <c r="G1433" s="45"/>
      <c r="H1433" s="45"/>
      <c r="I1433" s="209"/>
      <c r="J1433" s="210"/>
      <c r="K1433" s="28"/>
      <c r="L1433" s="211"/>
      <c r="M1433" s="45"/>
    </row>
    <row r="1434" spans="1:13" s="208" customFormat="1">
      <c r="A1434" s="45"/>
      <c r="B1434" s="206"/>
      <c r="C1434" s="207"/>
      <c r="F1434" s="45"/>
      <c r="G1434" s="45"/>
      <c r="H1434" s="45"/>
      <c r="I1434" s="209"/>
      <c r="J1434" s="210"/>
      <c r="K1434" s="28"/>
      <c r="L1434" s="211"/>
      <c r="M1434" s="45"/>
    </row>
    <row r="1435" spans="1:13" s="208" customFormat="1">
      <c r="A1435" s="45"/>
      <c r="B1435" s="206"/>
      <c r="C1435" s="207"/>
      <c r="F1435" s="45"/>
      <c r="G1435" s="45"/>
      <c r="H1435" s="45"/>
      <c r="I1435" s="209"/>
      <c r="J1435" s="210"/>
      <c r="K1435" s="28"/>
      <c r="L1435" s="211"/>
      <c r="M1435" s="45"/>
    </row>
    <row r="1436" spans="1:13" s="208" customFormat="1">
      <c r="A1436" s="45"/>
      <c r="B1436" s="206"/>
      <c r="C1436" s="207"/>
      <c r="F1436" s="45"/>
      <c r="G1436" s="45"/>
      <c r="H1436" s="45"/>
      <c r="I1436" s="209"/>
      <c r="J1436" s="210"/>
      <c r="K1436" s="28"/>
      <c r="L1436" s="211"/>
      <c r="M1436" s="45"/>
    </row>
    <row r="1437" spans="1:13" s="208" customFormat="1">
      <c r="A1437" s="45"/>
      <c r="B1437" s="206"/>
      <c r="C1437" s="207"/>
      <c r="F1437" s="45"/>
      <c r="G1437" s="45"/>
      <c r="H1437" s="45"/>
      <c r="I1437" s="209"/>
      <c r="J1437" s="210"/>
      <c r="K1437" s="28"/>
      <c r="L1437" s="211"/>
      <c r="M1437" s="45"/>
    </row>
    <row r="1438" spans="1:13" s="208" customFormat="1">
      <c r="A1438" s="45"/>
      <c r="B1438" s="206"/>
      <c r="C1438" s="207"/>
      <c r="F1438" s="45"/>
      <c r="G1438" s="45"/>
      <c r="H1438" s="45"/>
      <c r="I1438" s="209"/>
      <c r="J1438" s="210"/>
      <c r="K1438" s="28"/>
      <c r="L1438" s="211"/>
      <c r="M1438" s="45"/>
    </row>
    <row r="1439" spans="1:13" s="208" customFormat="1">
      <c r="A1439" s="45"/>
      <c r="B1439" s="206"/>
      <c r="C1439" s="207"/>
      <c r="F1439" s="45"/>
      <c r="G1439" s="45"/>
      <c r="H1439" s="45"/>
      <c r="I1439" s="209"/>
      <c r="J1439" s="210"/>
      <c r="K1439" s="28"/>
      <c r="L1439" s="211"/>
      <c r="M1439" s="45"/>
    </row>
    <row r="1440" spans="1:13" s="208" customFormat="1">
      <c r="A1440" s="45"/>
      <c r="B1440" s="206"/>
      <c r="C1440" s="207"/>
      <c r="F1440" s="45"/>
      <c r="G1440" s="45"/>
      <c r="H1440" s="45"/>
      <c r="I1440" s="209"/>
      <c r="J1440" s="210"/>
      <c r="K1440" s="28"/>
      <c r="L1440" s="211"/>
      <c r="M1440" s="45"/>
    </row>
    <row r="1441" spans="1:13" s="208" customFormat="1">
      <c r="A1441" s="45"/>
      <c r="B1441" s="206"/>
      <c r="C1441" s="207"/>
      <c r="F1441" s="45"/>
      <c r="G1441" s="45"/>
      <c r="H1441" s="45"/>
      <c r="I1441" s="209"/>
      <c r="J1441" s="210"/>
      <c r="K1441" s="28"/>
      <c r="L1441" s="211"/>
      <c r="M1441" s="45"/>
    </row>
    <row r="1442" spans="1:13" s="208" customFormat="1">
      <c r="A1442" s="45"/>
      <c r="B1442" s="206"/>
      <c r="C1442" s="207"/>
      <c r="F1442" s="45"/>
      <c r="G1442" s="45"/>
      <c r="H1442" s="45"/>
      <c r="I1442" s="209"/>
      <c r="J1442" s="210"/>
      <c r="K1442" s="28"/>
      <c r="L1442" s="211"/>
      <c r="M1442" s="45"/>
    </row>
    <row r="1443" spans="1:13" s="208" customFormat="1">
      <c r="A1443" s="45"/>
      <c r="B1443" s="206"/>
      <c r="C1443" s="207"/>
      <c r="F1443" s="45"/>
      <c r="G1443" s="45"/>
      <c r="H1443" s="45"/>
      <c r="I1443" s="209"/>
      <c r="J1443" s="210"/>
      <c r="K1443" s="28"/>
      <c r="L1443" s="211"/>
      <c r="M1443" s="45"/>
    </row>
    <row r="1444" spans="1:13" s="208" customFormat="1">
      <c r="A1444" s="45"/>
      <c r="B1444" s="206"/>
      <c r="C1444" s="207"/>
      <c r="F1444" s="45"/>
      <c r="G1444" s="45"/>
      <c r="H1444" s="45"/>
      <c r="I1444" s="209"/>
      <c r="J1444" s="210"/>
      <c r="K1444" s="28"/>
      <c r="L1444" s="211"/>
      <c r="M1444" s="45"/>
    </row>
    <row r="1445" spans="1:13" s="208" customFormat="1">
      <c r="A1445" s="45"/>
      <c r="B1445" s="206"/>
      <c r="C1445" s="207"/>
      <c r="F1445" s="45"/>
      <c r="G1445" s="45"/>
      <c r="H1445" s="45"/>
      <c r="I1445" s="209"/>
      <c r="J1445" s="210"/>
      <c r="K1445" s="28"/>
      <c r="L1445" s="211"/>
      <c r="M1445" s="45"/>
    </row>
    <row r="1446" spans="1:13" s="208" customFormat="1">
      <c r="A1446" s="45"/>
      <c r="B1446" s="206"/>
      <c r="C1446" s="207"/>
      <c r="F1446" s="45"/>
      <c r="G1446" s="45"/>
      <c r="H1446" s="45"/>
      <c r="I1446" s="209"/>
      <c r="J1446" s="210"/>
      <c r="K1446" s="28"/>
      <c r="L1446" s="211"/>
      <c r="M1446" s="45"/>
    </row>
    <row r="1447" spans="1:13" s="208" customFormat="1">
      <c r="A1447" s="45"/>
      <c r="B1447" s="206"/>
      <c r="C1447" s="207"/>
      <c r="F1447" s="45"/>
      <c r="G1447" s="45"/>
      <c r="H1447" s="45"/>
      <c r="I1447" s="209"/>
      <c r="J1447" s="210"/>
      <c r="K1447" s="28"/>
      <c r="L1447" s="211"/>
      <c r="M1447" s="45"/>
    </row>
    <row r="1448" spans="1:13" s="208" customFormat="1">
      <c r="A1448" s="45"/>
      <c r="B1448" s="206"/>
      <c r="C1448" s="207"/>
      <c r="F1448" s="45"/>
      <c r="G1448" s="45"/>
      <c r="H1448" s="45"/>
      <c r="I1448" s="209"/>
      <c r="J1448" s="210"/>
      <c r="K1448" s="28"/>
      <c r="L1448" s="211"/>
      <c r="M1448" s="45"/>
    </row>
    <row r="1449" spans="1:13" s="208" customFormat="1">
      <c r="A1449" s="45"/>
      <c r="B1449" s="206"/>
      <c r="C1449" s="207"/>
      <c r="F1449" s="45"/>
      <c r="G1449" s="45"/>
      <c r="H1449" s="45"/>
      <c r="I1449" s="209"/>
      <c r="J1449" s="210"/>
      <c r="K1449" s="28"/>
      <c r="L1449" s="211"/>
      <c r="M1449" s="45"/>
    </row>
    <row r="1450" spans="1:13" s="208" customFormat="1">
      <c r="A1450" s="45"/>
      <c r="B1450" s="206"/>
      <c r="C1450" s="207"/>
      <c r="F1450" s="45"/>
      <c r="G1450" s="45"/>
      <c r="H1450" s="45"/>
      <c r="I1450" s="209"/>
      <c r="J1450" s="210"/>
      <c r="K1450" s="28"/>
      <c r="L1450" s="211"/>
      <c r="M1450" s="45"/>
    </row>
    <row r="1451" spans="1:13" s="208" customFormat="1">
      <c r="A1451" s="45"/>
      <c r="B1451" s="206"/>
      <c r="C1451" s="207"/>
      <c r="F1451" s="45"/>
      <c r="G1451" s="45"/>
      <c r="H1451" s="45"/>
      <c r="I1451" s="209"/>
      <c r="J1451" s="210"/>
      <c r="K1451" s="28"/>
      <c r="L1451" s="211"/>
      <c r="M1451" s="45"/>
    </row>
    <row r="1452" spans="1:13" s="208" customFormat="1">
      <c r="A1452" s="45"/>
      <c r="B1452" s="206"/>
      <c r="C1452" s="207"/>
      <c r="F1452" s="45"/>
      <c r="G1452" s="45"/>
      <c r="H1452" s="45"/>
      <c r="I1452" s="209"/>
      <c r="J1452" s="210"/>
      <c r="K1452" s="28"/>
      <c r="L1452" s="211"/>
      <c r="M1452" s="45"/>
    </row>
    <row r="1453" spans="1:13" s="208" customFormat="1">
      <c r="A1453" s="45"/>
      <c r="B1453" s="206"/>
      <c r="C1453" s="207"/>
      <c r="F1453" s="45"/>
      <c r="G1453" s="45"/>
      <c r="H1453" s="45"/>
      <c r="I1453" s="209"/>
      <c r="J1453" s="210"/>
      <c r="K1453" s="28"/>
      <c r="L1453" s="211"/>
      <c r="M1453" s="45"/>
    </row>
    <row r="1454" spans="1:13" s="208" customFormat="1">
      <c r="A1454" s="45"/>
      <c r="B1454" s="206"/>
      <c r="C1454" s="207"/>
      <c r="F1454" s="45"/>
      <c r="G1454" s="45"/>
      <c r="H1454" s="45"/>
      <c r="I1454" s="209"/>
      <c r="J1454" s="210"/>
      <c r="K1454" s="28"/>
      <c r="L1454" s="211"/>
      <c r="M1454" s="45"/>
    </row>
    <row r="1455" spans="1:13" s="208" customFormat="1">
      <c r="A1455" s="45"/>
      <c r="B1455" s="206"/>
      <c r="C1455" s="207"/>
      <c r="F1455" s="45"/>
      <c r="G1455" s="45"/>
      <c r="H1455" s="45"/>
      <c r="I1455" s="209"/>
      <c r="J1455" s="210"/>
      <c r="K1455" s="28"/>
      <c r="L1455" s="211"/>
      <c r="M1455" s="45"/>
    </row>
    <row r="1456" spans="1:13" s="208" customFormat="1">
      <c r="A1456" s="45"/>
      <c r="B1456" s="206"/>
      <c r="C1456" s="207"/>
      <c r="F1456" s="45"/>
      <c r="G1456" s="45"/>
      <c r="H1456" s="45"/>
      <c r="I1456" s="209"/>
      <c r="J1456" s="210"/>
      <c r="K1456" s="28"/>
      <c r="L1456" s="211"/>
      <c r="M1456" s="45"/>
    </row>
    <row r="1457" spans="1:13" s="208" customFormat="1">
      <c r="A1457" s="45"/>
      <c r="B1457" s="206"/>
      <c r="C1457" s="207"/>
      <c r="F1457" s="45"/>
      <c r="G1457" s="45"/>
      <c r="H1457" s="45"/>
      <c r="I1457" s="209"/>
      <c r="J1457" s="210"/>
      <c r="K1457" s="28"/>
      <c r="L1457" s="211"/>
      <c r="M1457" s="45"/>
    </row>
    <row r="1458" spans="1:13" s="208" customFormat="1">
      <c r="A1458" s="45"/>
      <c r="B1458" s="206"/>
      <c r="C1458" s="207"/>
      <c r="F1458" s="45"/>
      <c r="G1458" s="45"/>
      <c r="H1458" s="45"/>
      <c r="I1458" s="209"/>
      <c r="J1458" s="210"/>
      <c r="K1458" s="28"/>
      <c r="L1458" s="211"/>
      <c r="M1458" s="45"/>
    </row>
    <row r="1459" spans="1:13" s="208" customFormat="1">
      <c r="A1459" s="45"/>
      <c r="B1459" s="206"/>
      <c r="C1459" s="207"/>
      <c r="F1459" s="45"/>
      <c r="G1459" s="45"/>
      <c r="H1459" s="45"/>
      <c r="I1459" s="209"/>
      <c r="J1459" s="210"/>
      <c r="K1459" s="28"/>
      <c r="L1459" s="211"/>
      <c r="M1459" s="45"/>
    </row>
    <row r="1460" spans="1:13" s="208" customFormat="1">
      <c r="A1460" s="45"/>
      <c r="B1460" s="206"/>
      <c r="C1460" s="207"/>
      <c r="F1460" s="45"/>
      <c r="G1460" s="45"/>
      <c r="H1460" s="45"/>
      <c r="I1460" s="209"/>
      <c r="J1460" s="210"/>
      <c r="K1460" s="28"/>
      <c r="L1460" s="211"/>
      <c r="M1460" s="45"/>
    </row>
    <row r="1461" spans="1:13" s="208" customFormat="1">
      <c r="A1461" s="45"/>
      <c r="B1461" s="206"/>
      <c r="C1461" s="207"/>
      <c r="F1461" s="45"/>
      <c r="G1461" s="45"/>
      <c r="H1461" s="45"/>
      <c r="I1461" s="209"/>
      <c r="J1461" s="210"/>
      <c r="K1461" s="28"/>
      <c r="L1461" s="211"/>
      <c r="M1461" s="45"/>
    </row>
    <row r="1462" spans="1:13" s="208" customFormat="1">
      <c r="A1462" s="45"/>
      <c r="B1462" s="206"/>
      <c r="C1462" s="207"/>
      <c r="F1462" s="45"/>
      <c r="G1462" s="45"/>
      <c r="H1462" s="45"/>
      <c r="I1462" s="209"/>
      <c r="J1462" s="210"/>
      <c r="K1462" s="28"/>
      <c r="L1462" s="211"/>
      <c r="M1462" s="45"/>
    </row>
    <row r="1463" spans="1:13" s="208" customFormat="1">
      <c r="A1463" s="45"/>
      <c r="B1463" s="206"/>
      <c r="C1463" s="207"/>
      <c r="F1463" s="45"/>
      <c r="G1463" s="45"/>
      <c r="H1463" s="45"/>
      <c r="I1463" s="209"/>
      <c r="J1463" s="210"/>
      <c r="K1463" s="28"/>
      <c r="L1463" s="211"/>
      <c r="M1463" s="45"/>
    </row>
    <row r="1464" spans="1:13" s="208" customFormat="1">
      <c r="A1464" s="45"/>
      <c r="B1464" s="206"/>
      <c r="C1464" s="207"/>
      <c r="F1464" s="45"/>
      <c r="G1464" s="45"/>
      <c r="H1464" s="45"/>
      <c r="I1464" s="209"/>
      <c r="J1464" s="210"/>
      <c r="K1464" s="28"/>
      <c r="L1464" s="211"/>
      <c r="M1464" s="45"/>
    </row>
    <row r="1465" spans="1:13" s="208" customFormat="1">
      <c r="A1465" s="45"/>
      <c r="B1465" s="206"/>
      <c r="C1465" s="207"/>
      <c r="F1465" s="45"/>
      <c r="G1465" s="45"/>
      <c r="H1465" s="45"/>
      <c r="I1465" s="209"/>
      <c r="J1465" s="210"/>
      <c r="K1465" s="28"/>
      <c r="L1465" s="211"/>
      <c r="M1465" s="45"/>
    </row>
    <row r="1466" spans="1:13" s="208" customFormat="1">
      <c r="A1466" s="45"/>
      <c r="B1466" s="206"/>
      <c r="C1466" s="207"/>
      <c r="F1466" s="45"/>
      <c r="G1466" s="45"/>
      <c r="H1466" s="45"/>
      <c r="I1466" s="209"/>
      <c r="J1466" s="210"/>
      <c r="K1466" s="28"/>
      <c r="L1466" s="211"/>
      <c r="M1466" s="45"/>
    </row>
    <row r="1467" spans="1:13" s="208" customFormat="1">
      <c r="A1467" s="45"/>
      <c r="B1467" s="206"/>
      <c r="C1467" s="207"/>
      <c r="F1467" s="45"/>
      <c r="G1467" s="45"/>
      <c r="H1467" s="45"/>
      <c r="I1467" s="209"/>
      <c r="J1467" s="210"/>
      <c r="K1467" s="28"/>
      <c r="L1467" s="211"/>
      <c r="M1467" s="45"/>
    </row>
    <row r="1468" spans="1:13" s="208" customFormat="1">
      <c r="A1468" s="45"/>
      <c r="B1468" s="206"/>
      <c r="C1468" s="207"/>
      <c r="F1468" s="45"/>
      <c r="G1468" s="45"/>
      <c r="H1468" s="45"/>
      <c r="I1468" s="209"/>
      <c r="J1468" s="210"/>
      <c r="K1468" s="28"/>
      <c r="L1468" s="211"/>
      <c r="M1468" s="45"/>
    </row>
    <row r="1469" spans="1:13" s="208" customFormat="1">
      <c r="A1469" s="45"/>
      <c r="B1469" s="206"/>
      <c r="C1469" s="207"/>
      <c r="F1469" s="45"/>
      <c r="G1469" s="45"/>
      <c r="H1469" s="45"/>
      <c r="I1469" s="209"/>
      <c r="J1469" s="210"/>
      <c r="K1469" s="28"/>
      <c r="L1469" s="211"/>
      <c r="M1469" s="45"/>
    </row>
    <row r="1470" spans="1:13" s="208" customFormat="1">
      <c r="A1470" s="45"/>
      <c r="B1470" s="206"/>
      <c r="C1470" s="207"/>
      <c r="F1470" s="45"/>
      <c r="G1470" s="45"/>
      <c r="H1470" s="45"/>
      <c r="I1470" s="209"/>
      <c r="J1470" s="210"/>
      <c r="K1470" s="28"/>
      <c r="L1470" s="211"/>
      <c r="M1470" s="45"/>
    </row>
    <row r="1471" spans="1:13" s="208" customFormat="1">
      <c r="A1471" s="45"/>
      <c r="B1471" s="206"/>
      <c r="C1471" s="207"/>
      <c r="F1471" s="45"/>
      <c r="G1471" s="45"/>
      <c r="H1471" s="45"/>
      <c r="I1471" s="209"/>
      <c r="J1471" s="210"/>
      <c r="K1471" s="28"/>
      <c r="L1471" s="211"/>
      <c r="M1471" s="45"/>
    </row>
    <row r="1472" spans="1:13" s="208" customFormat="1">
      <c r="A1472" s="45"/>
      <c r="B1472" s="206"/>
      <c r="C1472" s="207"/>
      <c r="F1472" s="45"/>
      <c r="G1472" s="45"/>
      <c r="H1472" s="45"/>
      <c r="I1472" s="209"/>
      <c r="J1472" s="210"/>
      <c r="K1472" s="28"/>
      <c r="L1472" s="211"/>
      <c r="M1472" s="45"/>
    </row>
    <row r="1473" spans="1:13" s="208" customFormat="1">
      <c r="A1473" s="45"/>
      <c r="B1473" s="206"/>
      <c r="C1473" s="207"/>
      <c r="F1473" s="45"/>
      <c r="G1473" s="45"/>
      <c r="H1473" s="45"/>
      <c r="I1473" s="209"/>
      <c r="J1473" s="210"/>
      <c r="K1473" s="28"/>
      <c r="L1473" s="211"/>
      <c r="M1473" s="45"/>
    </row>
    <row r="1474" spans="1:13" s="208" customFormat="1">
      <c r="A1474" s="45"/>
      <c r="B1474" s="206"/>
      <c r="C1474" s="207"/>
      <c r="F1474" s="45"/>
      <c r="G1474" s="45"/>
      <c r="H1474" s="45"/>
      <c r="I1474" s="209"/>
      <c r="J1474" s="210"/>
      <c r="K1474" s="28"/>
      <c r="L1474" s="211"/>
      <c r="M1474" s="45"/>
    </row>
    <row r="1475" spans="1:13" s="208" customFormat="1">
      <c r="A1475" s="45"/>
      <c r="B1475" s="206"/>
      <c r="C1475" s="207"/>
      <c r="F1475" s="45"/>
      <c r="G1475" s="45"/>
      <c r="H1475" s="45"/>
      <c r="I1475" s="209"/>
      <c r="J1475" s="210"/>
      <c r="K1475" s="28"/>
      <c r="L1475" s="211"/>
      <c r="M1475" s="45"/>
    </row>
    <row r="1476" spans="1:13" s="208" customFormat="1">
      <c r="A1476" s="45"/>
      <c r="B1476" s="206"/>
      <c r="C1476" s="207"/>
      <c r="F1476" s="45"/>
      <c r="G1476" s="45"/>
      <c r="H1476" s="45"/>
      <c r="I1476" s="209"/>
      <c r="J1476" s="210"/>
      <c r="K1476" s="28"/>
      <c r="L1476" s="211"/>
      <c r="M1476" s="45"/>
    </row>
    <row r="1477" spans="1:13" s="208" customFormat="1">
      <c r="A1477" s="45"/>
      <c r="B1477" s="206"/>
      <c r="C1477" s="207"/>
      <c r="F1477" s="45"/>
      <c r="G1477" s="45"/>
      <c r="H1477" s="45"/>
      <c r="I1477" s="209"/>
      <c r="J1477" s="210"/>
      <c r="K1477" s="28"/>
      <c r="L1477" s="211"/>
      <c r="M1477" s="45"/>
    </row>
    <row r="1478" spans="1:13" s="208" customFormat="1">
      <c r="A1478" s="45"/>
      <c r="B1478" s="206"/>
      <c r="C1478" s="207"/>
      <c r="F1478" s="45"/>
      <c r="G1478" s="45"/>
      <c r="H1478" s="45"/>
      <c r="I1478" s="209"/>
      <c r="J1478" s="210"/>
      <c r="K1478" s="28"/>
      <c r="L1478" s="211"/>
      <c r="M1478" s="45"/>
    </row>
    <row r="1479" spans="1:13" s="208" customFormat="1">
      <c r="A1479" s="45"/>
      <c r="B1479" s="206"/>
      <c r="C1479" s="207"/>
      <c r="F1479" s="45"/>
      <c r="G1479" s="45"/>
      <c r="H1479" s="45"/>
      <c r="I1479" s="209"/>
      <c r="J1479" s="210"/>
      <c r="K1479" s="28"/>
      <c r="L1479" s="211"/>
      <c r="M1479" s="45"/>
    </row>
    <row r="1480" spans="1:13" s="208" customFormat="1">
      <c r="A1480" s="45"/>
      <c r="B1480" s="206"/>
      <c r="C1480" s="207"/>
      <c r="F1480" s="45"/>
      <c r="G1480" s="45"/>
      <c r="H1480" s="45"/>
      <c r="I1480" s="209"/>
      <c r="J1480" s="210"/>
      <c r="K1480" s="28"/>
      <c r="L1480" s="211"/>
      <c r="M1480" s="45"/>
    </row>
    <row r="1481" spans="1:13" s="208" customFormat="1">
      <c r="A1481" s="45"/>
      <c r="B1481" s="206"/>
      <c r="C1481" s="207"/>
      <c r="F1481" s="45"/>
      <c r="G1481" s="45"/>
      <c r="H1481" s="45"/>
      <c r="I1481" s="209"/>
      <c r="J1481" s="210"/>
      <c r="K1481" s="28"/>
      <c r="L1481" s="211"/>
      <c r="M1481" s="45"/>
    </row>
    <row r="1482" spans="1:13" s="208" customFormat="1">
      <c r="A1482" s="45"/>
      <c r="B1482" s="206"/>
      <c r="C1482" s="207"/>
      <c r="F1482" s="45"/>
      <c r="G1482" s="45"/>
      <c r="H1482" s="45"/>
      <c r="I1482" s="209"/>
      <c r="J1482" s="210"/>
      <c r="K1482" s="28"/>
      <c r="L1482" s="211"/>
      <c r="M1482" s="45"/>
    </row>
    <row r="1483" spans="1:13" s="208" customFormat="1">
      <c r="A1483" s="45"/>
      <c r="B1483" s="206"/>
      <c r="C1483" s="207"/>
      <c r="F1483" s="45"/>
      <c r="G1483" s="45"/>
      <c r="H1483" s="45"/>
      <c r="I1483" s="209"/>
      <c r="J1483" s="210"/>
      <c r="K1483" s="28"/>
      <c r="L1483" s="211"/>
      <c r="M1483" s="45"/>
    </row>
    <row r="1484" spans="1:13" s="208" customFormat="1">
      <c r="A1484" s="45"/>
      <c r="B1484" s="206"/>
      <c r="C1484" s="207"/>
      <c r="F1484" s="45"/>
      <c r="G1484" s="45"/>
      <c r="H1484" s="45"/>
      <c r="I1484" s="209"/>
      <c r="J1484" s="210"/>
      <c r="K1484" s="28"/>
      <c r="L1484" s="211"/>
      <c r="M1484" s="45"/>
    </row>
    <row r="1485" spans="1:13" s="208" customFormat="1">
      <c r="A1485" s="45"/>
      <c r="B1485" s="206"/>
      <c r="C1485" s="207"/>
      <c r="F1485" s="45"/>
      <c r="G1485" s="45"/>
      <c r="H1485" s="45"/>
      <c r="I1485" s="209"/>
      <c r="J1485" s="210"/>
      <c r="K1485" s="28"/>
      <c r="L1485" s="211"/>
      <c r="M1485" s="45"/>
    </row>
    <row r="1486" spans="1:13" s="208" customFormat="1">
      <c r="A1486" s="45"/>
      <c r="B1486" s="206"/>
      <c r="C1486" s="207"/>
      <c r="F1486" s="45"/>
      <c r="G1486" s="45"/>
      <c r="H1486" s="45"/>
      <c r="I1486" s="209"/>
      <c r="J1486" s="210"/>
      <c r="K1486" s="28"/>
      <c r="L1486" s="211"/>
      <c r="M1486" s="45"/>
    </row>
    <row r="1487" spans="1:13" s="208" customFormat="1">
      <c r="A1487" s="45"/>
      <c r="B1487" s="206"/>
      <c r="C1487" s="207"/>
      <c r="F1487" s="45"/>
      <c r="G1487" s="45"/>
      <c r="H1487" s="45"/>
      <c r="I1487" s="209"/>
      <c r="J1487" s="210"/>
      <c r="K1487" s="28"/>
      <c r="L1487" s="211"/>
      <c r="M1487" s="45"/>
    </row>
    <row r="1488" spans="1:13" s="208" customFormat="1">
      <c r="A1488" s="45"/>
      <c r="B1488" s="206"/>
      <c r="C1488" s="207"/>
      <c r="F1488" s="45"/>
      <c r="G1488" s="45"/>
      <c r="H1488" s="45"/>
      <c r="I1488" s="209"/>
      <c r="J1488" s="210"/>
      <c r="K1488" s="28"/>
      <c r="L1488" s="211"/>
      <c r="M1488" s="45"/>
    </row>
    <row r="1489" spans="1:13" s="208" customFormat="1">
      <c r="A1489" s="45"/>
      <c r="B1489" s="206"/>
      <c r="C1489" s="207"/>
      <c r="F1489" s="45"/>
      <c r="G1489" s="45"/>
      <c r="H1489" s="45"/>
      <c r="I1489" s="209"/>
      <c r="J1489" s="210"/>
      <c r="K1489" s="28"/>
      <c r="L1489" s="211"/>
      <c r="M1489" s="45"/>
    </row>
    <row r="1490" spans="1:13" s="208" customFormat="1">
      <c r="A1490" s="45"/>
      <c r="B1490" s="206"/>
      <c r="C1490" s="207"/>
      <c r="F1490" s="45"/>
      <c r="G1490" s="45"/>
      <c r="H1490" s="45"/>
      <c r="I1490" s="209"/>
      <c r="J1490" s="210"/>
      <c r="K1490" s="28"/>
      <c r="L1490" s="211"/>
      <c r="M1490" s="45"/>
    </row>
    <row r="1491" spans="1:13" s="208" customFormat="1">
      <c r="A1491" s="45"/>
      <c r="B1491" s="206"/>
      <c r="C1491" s="207"/>
      <c r="F1491" s="45"/>
      <c r="G1491" s="45"/>
      <c r="H1491" s="45"/>
      <c r="I1491" s="209"/>
      <c r="J1491" s="210"/>
      <c r="K1491" s="28"/>
      <c r="L1491" s="211"/>
      <c r="M1491" s="45"/>
    </row>
    <row r="1492" spans="1:13" s="208" customFormat="1">
      <c r="A1492" s="45"/>
      <c r="B1492" s="206"/>
      <c r="C1492" s="207"/>
      <c r="F1492" s="45"/>
      <c r="G1492" s="45"/>
      <c r="H1492" s="45"/>
      <c r="I1492" s="209"/>
      <c r="J1492" s="210"/>
      <c r="K1492" s="28"/>
      <c r="L1492" s="211"/>
      <c r="M1492" s="45"/>
    </row>
    <row r="1493" spans="1:13" s="208" customFormat="1">
      <c r="A1493" s="45"/>
      <c r="B1493" s="206"/>
      <c r="C1493" s="207"/>
      <c r="F1493" s="45"/>
      <c r="G1493" s="45"/>
      <c r="H1493" s="45"/>
      <c r="I1493" s="209"/>
      <c r="J1493" s="210"/>
      <c r="K1493" s="28"/>
      <c r="L1493" s="211"/>
      <c r="M1493" s="45"/>
    </row>
    <row r="1494" spans="1:13" s="208" customFormat="1">
      <c r="A1494" s="45"/>
      <c r="B1494" s="206"/>
      <c r="C1494" s="207"/>
      <c r="F1494" s="45"/>
      <c r="G1494" s="45"/>
      <c r="H1494" s="45"/>
      <c r="I1494" s="209"/>
      <c r="J1494" s="210"/>
      <c r="K1494" s="28"/>
      <c r="L1494" s="211"/>
      <c r="M1494" s="45"/>
    </row>
    <row r="1495" spans="1:13" s="208" customFormat="1">
      <c r="A1495" s="45"/>
      <c r="B1495" s="206"/>
      <c r="C1495" s="207"/>
      <c r="F1495" s="45"/>
      <c r="G1495" s="45"/>
      <c r="H1495" s="45"/>
      <c r="I1495" s="209"/>
      <c r="J1495" s="210"/>
      <c r="K1495" s="28"/>
      <c r="L1495" s="211"/>
      <c r="M1495" s="45"/>
    </row>
    <row r="1496" spans="1:13" s="208" customFormat="1">
      <c r="A1496" s="45"/>
      <c r="B1496" s="206"/>
      <c r="C1496" s="207"/>
      <c r="F1496" s="45"/>
      <c r="G1496" s="45"/>
      <c r="H1496" s="45"/>
      <c r="I1496" s="209"/>
      <c r="J1496" s="210"/>
      <c r="K1496" s="28"/>
      <c r="L1496" s="211"/>
      <c r="M1496" s="45"/>
    </row>
    <row r="1497" spans="1:13" s="208" customFormat="1">
      <c r="A1497" s="45"/>
      <c r="B1497" s="206"/>
      <c r="C1497" s="207"/>
      <c r="F1497" s="45"/>
      <c r="G1497" s="45"/>
      <c r="H1497" s="45"/>
      <c r="I1497" s="209"/>
      <c r="J1497" s="210"/>
      <c r="K1497" s="28"/>
      <c r="L1497" s="211"/>
      <c r="M1497" s="45"/>
    </row>
    <row r="1498" spans="1:13" s="208" customFormat="1">
      <c r="A1498" s="45"/>
      <c r="B1498" s="206"/>
      <c r="C1498" s="207"/>
      <c r="F1498" s="45"/>
      <c r="G1498" s="45"/>
      <c r="H1498" s="45"/>
      <c r="I1498" s="209"/>
      <c r="J1498" s="210"/>
      <c r="K1498" s="28"/>
      <c r="L1498" s="211"/>
      <c r="M1498" s="45"/>
    </row>
    <row r="1499" spans="1:13" s="208" customFormat="1">
      <c r="A1499" s="45"/>
      <c r="B1499" s="206"/>
      <c r="C1499" s="207"/>
      <c r="F1499" s="45"/>
      <c r="G1499" s="45"/>
      <c r="H1499" s="45"/>
      <c r="I1499" s="209"/>
      <c r="J1499" s="210"/>
      <c r="K1499" s="28"/>
      <c r="L1499" s="211"/>
      <c r="M1499" s="45"/>
    </row>
    <row r="1500" spans="1:13" s="208" customFormat="1">
      <c r="A1500" s="45"/>
      <c r="B1500" s="206"/>
      <c r="C1500" s="207"/>
      <c r="F1500" s="45"/>
      <c r="G1500" s="45"/>
      <c r="H1500" s="45"/>
      <c r="I1500" s="209"/>
      <c r="J1500" s="210"/>
      <c r="K1500" s="28"/>
      <c r="L1500" s="211"/>
      <c r="M1500" s="45"/>
    </row>
    <row r="1501" spans="1:13" s="208" customFormat="1">
      <c r="A1501" s="45"/>
      <c r="B1501" s="206"/>
      <c r="C1501" s="207"/>
      <c r="F1501" s="45"/>
      <c r="G1501" s="45"/>
      <c r="H1501" s="45"/>
      <c r="I1501" s="209"/>
      <c r="J1501" s="210"/>
      <c r="K1501" s="28"/>
      <c r="L1501" s="211"/>
      <c r="M1501" s="45"/>
    </row>
    <row r="1502" spans="1:13" s="208" customFormat="1">
      <c r="A1502" s="45"/>
      <c r="B1502" s="206"/>
      <c r="C1502" s="207"/>
      <c r="F1502" s="45"/>
      <c r="G1502" s="45"/>
      <c r="H1502" s="45"/>
      <c r="I1502" s="209"/>
      <c r="J1502" s="210"/>
      <c r="K1502" s="28"/>
      <c r="L1502" s="211"/>
      <c r="M1502" s="45"/>
    </row>
    <row r="1503" spans="1:13" s="208" customFormat="1">
      <c r="A1503" s="45"/>
      <c r="B1503" s="206"/>
      <c r="C1503" s="207"/>
      <c r="F1503" s="45"/>
      <c r="G1503" s="45"/>
      <c r="H1503" s="45"/>
      <c r="I1503" s="209"/>
      <c r="J1503" s="210"/>
      <c r="K1503" s="28"/>
      <c r="L1503" s="211"/>
      <c r="M1503" s="45"/>
    </row>
    <row r="1504" spans="1:13" s="208" customFormat="1">
      <c r="A1504" s="45"/>
      <c r="B1504" s="206"/>
      <c r="C1504" s="207"/>
      <c r="F1504" s="45"/>
      <c r="G1504" s="45"/>
      <c r="H1504" s="45"/>
      <c r="I1504" s="209"/>
      <c r="J1504" s="210"/>
      <c r="K1504" s="28"/>
      <c r="L1504" s="211"/>
      <c r="M1504" s="45"/>
    </row>
    <row r="1505" spans="1:13" s="208" customFormat="1">
      <c r="A1505" s="45"/>
      <c r="B1505" s="206"/>
      <c r="C1505" s="207"/>
      <c r="F1505" s="45"/>
      <c r="G1505" s="45"/>
      <c r="H1505" s="45"/>
      <c r="I1505" s="209"/>
      <c r="J1505" s="210"/>
      <c r="K1505" s="28"/>
      <c r="L1505" s="211"/>
      <c r="M1505" s="45"/>
    </row>
    <row r="1506" spans="1:13" s="208" customFormat="1">
      <c r="A1506" s="45"/>
      <c r="B1506" s="206"/>
      <c r="C1506" s="207"/>
      <c r="F1506" s="45"/>
      <c r="G1506" s="45"/>
      <c r="H1506" s="45"/>
      <c r="I1506" s="209"/>
      <c r="J1506" s="210"/>
      <c r="K1506" s="28"/>
      <c r="L1506" s="211"/>
      <c r="M1506" s="45"/>
    </row>
    <row r="1507" spans="1:13" s="208" customFormat="1">
      <c r="A1507" s="45"/>
      <c r="B1507" s="206"/>
      <c r="C1507" s="207"/>
      <c r="F1507" s="45"/>
      <c r="G1507" s="45"/>
      <c r="H1507" s="45"/>
      <c r="I1507" s="209"/>
      <c r="J1507" s="210"/>
      <c r="K1507" s="28"/>
      <c r="L1507" s="211"/>
      <c r="M1507" s="45"/>
    </row>
    <row r="1508" spans="1:13" s="208" customFormat="1">
      <c r="A1508" s="45"/>
      <c r="B1508" s="206"/>
      <c r="C1508" s="207"/>
      <c r="F1508" s="45"/>
      <c r="G1508" s="45"/>
      <c r="H1508" s="45"/>
      <c r="I1508" s="209"/>
      <c r="J1508" s="210"/>
      <c r="K1508" s="28"/>
      <c r="L1508" s="211"/>
      <c r="M1508" s="45"/>
    </row>
    <row r="1509" spans="1:13" s="208" customFormat="1">
      <c r="A1509" s="45"/>
      <c r="B1509" s="206"/>
      <c r="C1509" s="207"/>
      <c r="F1509" s="45"/>
      <c r="G1509" s="45"/>
      <c r="H1509" s="45"/>
      <c r="I1509" s="209"/>
      <c r="J1509" s="210"/>
      <c r="K1509" s="28"/>
      <c r="L1509" s="211"/>
      <c r="M1509" s="45"/>
    </row>
    <row r="1510" spans="1:13" s="208" customFormat="1">
      <c r="A1510" s="45"/>
      <c r="B1510" s="206"/>
      <c r="C1510" s="207"/>
      <c r="F1510" s="45"/>
      <c r="G1510" s="45"/>
      <c r="H1510" s="45"/>
      <c r="I1510" s="209"/>
      <c r="J1510" s="210"/>
      <c r="K1510" s="28"/>
      <c r="L1510" s="211"/>
      <c r="M1510" s="45"/>
    </row>
    <row r="1511" spans="1:13" s="208" customFormat="1">
      <c r="A1511" s="45"/>
      <c r="B1511" s="206"/>
      <c r="C1511" s="207"/>
      <c r="F1511" s="45"/>
      <c r="G1511" s="45"/>
      <c r="H1511" s="45"/>
      <c r="I1511" s="209"/>
      <c r="J1511" s="210"/>
      <c r="K1511" s="28"/>
      <c r="L1511" s="211"/>
      <c r="M1511" s="45"/>
    </row>
    <row r="1512" spans="1:13" s="208" customFormat="1">
      <c r="A1512" s="45"/>
      <c r="B1512" s="206"/>
      <c r="C1512" s="207"/>
      <c r="F1512" s="45"/>
      <c r="G1512" s="45"/>
      <c r="H1512" s="45"/>
      <c r="I1512" s="209"/>
      <c r="J1512" s="210"/>
      <c r="K1512" s="28"/>
      <c r="L1512" s="211"/>
      <c r="M1512" s="45"/>
    </row>
    <row r="1513" spans="1:13" s="208" customFormat="1">
      <c r="A1513" s="45"/>
      <c r="B1513" s="206"/>
      <c r="C1513" s="207"/>
      <c r="F1513" s="45"/>
      <c r="G1513" s="45"/>
      <c r="H1513" s="45"/>
      <c r="I1513" s="209"/>
      <c r="J1513" s="210"/>
      <c r="K1513" s="28"/>
      <c r="L1513" s="211"/>
      <c r="M1513" s="45"/>
    </row>
    <row r="1514" spans="1:13" s="208" customFormat="1">
      <c r="A1514" s="45"/>
      <c r="B1514" s="206"/>
      <c r="C1514" s="207"/>
      <c r="F1514" s="45"/>
      <c r="G1514" s="45"/>
      <c r="H1514" s="45"/>
      <c r="I1514" s="209"/>
      <c r="J1514" s="210"/>
      <c r="K1514" s="28"/>
      <c r="L1514" s="211"/>
      <c r="M1514" s="45"/>
    </row>
    <row r="1515" spans="1:13" s="208" customFormat="1">
      <c r="A1515" s="45"/>
      <c r="B1515" s="206"/>
      <c r="C1515" s="207"/>
      <c r="F1515" s="45"/>
      <c r="G1515" s="45"/>
      <c r="H1515" s="45"/>
      <c r="I1515" s="209"/>
      <c r="J1515" s="210"/>
      <c r="K1515" s="28"/>
      <c r="L1515" s="211"/>
      <c r="M1515" s="45"/>
    </row>
    <row r="1516" spans="1:13" s="208" customFormat="1">
      <c r="A1516" s="45"/>
      <c r="B1516" s="206"/>
      <c r="C1516" s="207"/>
      <c r="F1516" s="45"/>
      <c r="G1516" s="45"/>
      <c r="H1516" s="45"/>
      <c r="I1516" s="209"/>
      <c r="J1516" s="210"/>
      <c r="K1516" s="28"/>
      <c r="L1516" s="211"/>
      <c r="M1516" s="45"/>
    </row>
    <row r="1517" spans="1:13" s="208" customFormat="1">
      <c r="A1517" s="45"/>
      <c r="B1517" s="206"/>
      <c r="C1517" s="207"/>
      <c r="F1517" s="45"/>
      <c r="G1517" s="45"/>
      <c r="H1517" s="45"/>
      <c r="I1517" s="209"/>
      <c r="J1517" s="210"/>
      <c r="K1517" s="28"/>
      <c r="L1517" s="211"/>
      <c r="M1517" s="45"/>
    </row>
    <row r="1518" spans="1:13" s="208" customFormat="1">
      <c r="A1518" s="45"/>
      <c r="B1518" s="206"/>
      <c r="C1518" s="207"/>
      <c r="F1518" s="45"/>
      <c r="G1518" s="45"/>
      <c r="H1518" s="45"/>
      <c r="I1518" s="209"/>
      <c r="J1518" s="210"/>
      <c r="K1518" s="28"/>
      <c r="L1518" s="211"/>
      <c r="M1518" s="45"/>
    </row>
    <row r="1519" spans="1:13" s="208" customFormat="1">
      <c r="A1519" s="45"/>
      <c r="B1519" s="206"/>
      <c r="C1519" s="207"/>
      <c r="F1519" s="45"/>
      <c r="G1519" s="45"/>
      <c r="H1519" s="45"/>
      <c r="I1519" s="209"/>
      <c r="J1519" s="210"/>
      <c r="K1519" s="28"/>
      <c r="L1519" s="211"/>
      <c r="M1519" s="45"/>
    </row>
    <row r="1520" spans="1:13" s="208" customFormat="1">
      <c r="A1520" s="45"/>
      <c r="B1520" s="206"/>
      <c r="C1520" s="207"/>
      <c r="F1520" s="45"/>
      <c r="G1520" s="45"/>
      <c r="H1520" s="45"/>
      <c r="I1520" s="209"/>
      <c r="J1520" s="210"/>
      <c r="K1520" s="28"/>
      <c r="L1520" s="211"/>
      <c r="M1520" s="45"/>
    </row>
    <row r="1521" spans="1:13" s="208" customFormat="1">
      <c r="A1521" s="45"/>
      <c r="B1521" s="206"/>
      <c r="C1521" s="207"/>
      <c r="F1521" s="45"/>
      <c r="G1521" s="45"/>
      <c r="H1521" s="45"/>
      <c r="I1521" s="209"/>
      <c r="J1521" s="210"/>
      <c r="K1521" s="28"/>
      <c r="L1521" s="211"/>
      <c r="M1521" s="45"/>
    </row>
    <row r="1522" spans="1:13" s="208" customFormat="1">
      <c r="A1522" s="45"/>
      <c r="B1522" s="206"/>
      <c r="C1522" s="207"/>
      <c r="F1522" s="45"/>
      <c r="G1522" s="45"/>
      <c r="H1522" s="45"/>
      <c r="I1522" s="209"/>
      <c r="J1522" s="210"/>
      <c r="K1522" s="28"/>
      <c r="L1522" s="211"/>
      <c r="M1522" s="45"/>
    </row>
    <row r="1523" spans="1:13" s="208" customFormat="1">
      <c r="A1523" s="45"/>
      <c r="B1523" s="206"/>
      <c r="C1523" s="207"/>
      <c r="F1523" s="45"/>
      <c r="G1523" s="45"/>
      <c r="H1523" s="45"/>
      <c r="I1523" s="209"/>
      <c r="J1523" s="210"/>
      <c r="K1523" s="28"/>
      <c r="L1523" s="211"/>
      <c r="M1523" s="45"/>
    </row>
    <row r="1524" spans="1:13" s="208" customFormat="1">
      <c r="A1524" s="45"/>
      <c r="B1524" s="206"/>
      <c r="C1524" s="207"/>
      <c r="F1524" s="45"/>
      <c r="G1524" s="45"/>
      <c r="H1524" s="45"/>
      <c r="I1524" s="209"/>
      <c r="J1524" s="210"/>
      <c r="K1524" s="28"/>
      <c r="L1524" s="211"/>
      <c r="M1524" s="45"/>
    </row>
    <row r="1525" spans="1:13" s="208" customFormat="1">
      <c r="A1525" s="45"/>
      <c r="B1525" s="206"/>
      <c r="C1525" s="207"/>
      <c r="F1525" s="45"/>
      <c r="G1525" s="45"/>
      <c r="H1525" s="45"/>
      <c r="I1525" s="209"/>
      <c r="J1525" s="210"/>
      <c r="K1525" s="28"/>
      <c r="L1525" s="211"/>
      <c r="M1525" s="45"/>
    </row>
    <row r="1526" spans="1:13" s="208" customFormat="1">
      <c r="A1526" s="45"/>
      <c r="B1526" s="206"/>
      <c r="C1526" s="207"/>
      <c r="F1526" s="45"/>
      <c r="G1526" s="45"/>
      <c r="H1526" s="45"/>
      <c r="I1526" s="209"/>
      <c r="J1526" s="210"/>
      <c r="K1526" s="28"/>
      <c r="L1526" s="211"/>
      <c r="M1526" s="45"/>
    </row>
    <row r="1527" spans="1:13" s="208" customFormat="1">
      <c r="A1527" s="45"/>
      <c r="B1527" s="206"/>
      <c r="C1527" s="207"/>
      <c r="F1527" s="45"/>
      <c r="G1527" s="45"/>
      <c r="H1527" s="45"/>
      <c r="I1527" s="209"/>
      <c r="J1527" s="210"/>
      <c r="K1527" s="28"/>
      <c r="L1527" s="211"/>
      <c r="M1527" s="45"/>
    </row>
    <row r="1528" spans="1:13" s="208" customFormat="1">
      <c r="A1528" s="45"/>
      <c r="B1528" s="206"/>
      <c r="C1528" s="207"/>
      <c r="F1528" s="45"/>
      <c r="G1528" s="45"/>
      <c r="H1528" s="45"/>
      <c r="I1528" s="209"/>
      <c r="J1528" s="210"/>
      <c r="K1528" s="28"/>
      <c r="L1528" s="211"/>
      <c r="M1528" s="45"/>
    </row>
    <row r="1529" spans="1:13" s="208" customFormat="1">
      <c r="A1529" s="45"/>
      <c r="B1529" s="206"/>
      <c r="C1529" s="207"/>
      <c r="F1529" s="45"/>
      <c r="G1529" s="45"/>
      <c r="H1529" s="45"/>
      <c r="I1529" s="209"/>
      <c r="J1529" s="210"/>
      <c r="K1529" s="28"/>
      <c r="L1529" s="211"/>
      <c r="M1529" s="45"/>
    </row>
    <row r="1530" spans="1:13" s="208" customFormat="1">
      <c r="A1530" s="45"/>
      <c r="B1530" s="206"/>
      <c r="C1530" s="207"/>
      <c r="F1530" s="45"/>
      <c r="G1530" s="45"/>
      <c r="H1530" s="45"/>
      <c r="I1530" s="209"/>
      <c r="J1530" s="210"/>
      <c r="K1530" s="28"/>
      <c r="L1530" s="211"/>
      <c r="M1530" s="45"/>
    </row>
    <row r="1531" spans="1:13" s="208" customFormat="1">
      <c r="A1531" s="45"/>
      <c r="B1531" s="206"/>
      <c r="C1531" s="207"/>
      <c r="F1531" s="45"/>
      <c r="G1531" s="45"/>
      <c r="H1531" s="45"/>
      <c r="I1531" s="209"/>
      <c r="J1531" s="210"/>
      <c r="K1531" s="28"/>
      <c r="L1531" s="211"/>
      <c r="M1531" s="45"/>
    </row>
    <row r="1532" spans="1:13" s="208" customFormat="1">
      <c r="A1532" s="45"/>
      <c r="B1532" s="206"/>
      <c r="C1532" s="207"/>
      <c r="F1532" s="45"/>
      <c r="G1532" s="45"/>
      <c r="H1532" s="45"/>
      <c r="I1532" s="209"/>
      <c r="J1532" s="210"/>
      <c r="K1532" s="28"/>
      <c r="L1532" s="211"/>
      <c r="M1532" s="45"/>
    </row>
    <row r="1533" spans="1:13" s="208" customFormat="1">
      <c r="A1533" s="45"/>
      <c r="B1533" s="206"/>
      <c r="C1533" s="207"/>
      <c r="F1533" s="45"/>
      <c r="G1533" s="45"/>
      <c r="H1533" s="45"/>
      <c r="I1533" s="209"/>
      <c r="J1533" s="210"/>
      <c r="K1533" s="28"/>
      <c r="L1533" s="211"/>
      <c r="M1533" s="45"/>
    </row>
    <row r="1534" spans="1:13" s="208" customFormat="1">
      <c r="A1534" s="45"/>
      <c r="B1534" s="206"/>
      <c r="C1534" s="207"/>
      <c r="F1534" s="45"/>
      <c r="G1534" s="45"/>
      <c r="H1534" s="45"/>
      <c r="I1534" s="209"/>
      <c r="J1534" s="210"/>
      <c r="K1534" s="28"/>
      <c r="L1534" s="211"/>
      <c r="M1534" s="45"/>
    </row>
    <row r="1535" spans="1:13" s="208" customFormat="1">
      <c r="A1535" s="45"/>
      <c r="B1535" s="206"/>
      <c r="C1535" s="207"/>
      <c r="F1535" s="45"/>
      <c r="G1535" s="45"/>
      <c r="H1535" s="45"/>
      <c r="I1535" s="209"/>
      <c r="J1535" s="210"/>
      <c r="K1535" s="28"/>
      <c r="L1535" s="211"/>
      <c r="M1535" s="45"/>
    </row>
    <row r="1536" spans="1:13" s="208" customFormat="1">
      <c r="A1536" s="45"/>
      <c r="B1536" s="206"/>
      <c r="C1536" s="207"/>
      <c r="F1536" s="45"/>
      <c r="G1536" s="45"/>
      <c r="H1536" s="45"/>
      <c r="I1536" s="209"/>
      <c r="J1536" s="210"/>
      <c r="K1536" s="28"/>
      <c r="L1536" s="211"/>
      <c r="M1536" s="45"/>
    </row>
    <row r="1537" spans="1:13" s="208" customFormat="1">
      <c r="A1537" s="45"/>
      <c r="B1537" s="206"/>
      <c r="C1537" s="207"/>
      <c r="F1537" s="45"/>
      <c r="G1537" s="45"/>
      <c r="H1537" s="45"/>
      <c r="I1537" s="209"/>
      <c r="J1537" s="210"/>
      <c r="K1537" s="28"/>
      <c r="L1537" s="211"/>
      <c r="M1537" s="45"/>
    </row>
    <row r="1538" spans="1:13" s="208" customFormat="1">
      <c r="A1538" s="45"/>
      <c r="B1538" s="206"/>
      <c r="C1538" s="207"/>
      <c r="F1538" s="45"/>
      <c r="G1538" s="45"/>
      <c r="H1538" s="45"/>
      <c r="I1538" s="209"/>
      <c r="J1538" s="210"/>
      <c r="K1538" s="28"/>
      <c r="L1538" s="211"/>
      <c r="M1538" s="45"/>
    </row>
    <row r="1539" spans="1:13" s="208" customFormat="1">
      <c r="A1539" s="45"/>
      <c r="B1539" s="206"/>
      <c r="C1539" s="207"/>
      <c r="F1539" s="45"/>
      <c r="G1539" s="45"/>
      <c r="H1539" s="45"/>
      <c r="I1539" s="209"/>
      <c r="J1539" s="210"/>
      <c r="K1539" s="28"/>
      <c r="L1539" s="211"/>
      <c r="M1539" s="45"/>
    </row>
    <row r="1540" spans="1:13" s="208" customFormat="1">
      <c r="A1540" s="45"/>
      <c r="B1540" s="206"/>
      <c r="C1540" s="207"/>
      <c r="F1540" s="45"/>
      <c r="G1540" s="45"/>
      <c r="H1540" s="45"/>
      <c r="I1540" s="209"/>
      <c r="J1540" s="210"/>
      <c r="K1540" s="28"/>
      <c r="L1540" s="211"/>
      <c r="M1540" s="45"/>
    </row>
    <row r="1541" spans="1:13" s="208" customFormat="1">
      <c r="A1541" s="45"/>
      <c r="B1541" s="206"/>
      <c r="C1541" s="207"/>
      <c r="F1541" s="45"/>
      <c r="G1541" s="45"/>
      <c r="H1541" s="45"/>
      <c r="I1541" s="209"/>
      <c r="J1541" s="210"/>
      <c r="K1541" s="28"/>
      <c r="L1541" s="211"/>
      <c r="M1541" s="45"/>
    </row>
    <row r="1542" spans="1:13" s="208" customFormat="1">
      <c r="A1542" s="45"/>
      <c r="B1542" s="206"/>
      <c r="C1542" s="207"/>
      <c r="F1542" s="45"/>
      <c r="G1542" s="45"/>
      <c r="H1542" s="45"/>
      <c r="I1542" s="209"/>
      <c r="J1542" s="210"/>
      <c r="K1542" s="28"/>
      <c r="L1542" s="211"/>
      <c r="M1542" s="45"/>
    </row>
    <row r="1543" spans="1:13" s="208" customFormat="1">
      <c r="A1543" s="45"/>
      <c r="B1543" s="206"/>
      <c r="C1543" s="207"/>
      <c r="F1543" s="45"/>
      <c r="G1543" s="45"/>
      <c r="H1543" s="45"/>
      <c r="I1543" s="209"/>
      <c r="J1543" s="210"/>
      <c r="K1543" s="28"/>
      <c r="L1543" s="211"/>
      <c r="M1543" s="45"/>
    </row>
    <row r="1544" spans="1:13" s="208" customFormat="1">
      <c r="A1544" s="45"/>
      <c r="B1544" s="206"/>
      <c r="C1544" s="207"/>
      <c r="F1544" s="45"/>
      <c r="G1544" s="45"/>
      <c r="H1544" s="45"/>
      <c r="I1544" s="209"/>
      <c r="J1544" s="210"/>
      <c r="K1544" s="28"/>
      <c r="L1544" s="211"/>
      <c r="M1544" s="45"/>
    </row>
    <row r="1545" spans="1:13" s="208" customFormat="1">
      <c r="A1545" s="45"/>
      <c r="B1545" s="206"/>
      <c r="C1545" s="207"/>
      <c r="F1545" s="45"/>
      <c r="G1545" s="45"/>
      <c r="H1545" s="45"/>
      <c r="I1545" s="209"/>
      <c r="J1545" s="210"/>
      <c r="K1545" s="28"/>
      <c r="L1545" s="211"/>
      <c r="M1545" s="45"/>
    </row>
    <row r="1546" spans="1:13" s="208" customFormat="1">
      <c r="A1546" s="45"/>
      <c r="B1546" s="206"/>
      <c r="C1546" s="207"/>
      <c r="F1546" s="45"/>
      <c r="G1546" s="45"/>
      <c r="H1546" s="45"/>
      <c r="I1546" s="209"/>
      <c r="J1546" s="210"/>
      <c r="K1546" s="28"/>
      <c r="L1546" s="211"/>
      <c r="M1546" s="45"/>
    </row>
    <row r="1547" spans="1:13" s="208" customFormat="1">
      <c r="A1547" s="45"/>
      <c r="B1547" s="206"/>
      <c r="C1547" s="207"/>
      <c r="F1547" s="45"/>
      <c r="G1547" s="45"/>
      <c r="H1547" s="45"/>
      <c r="I1547" s="209"/>
      <c r="J1547" s="210"/>
      <c r="K1547" s="28"/>
      <c r="L1547" s="211"/>
      <c r="M1547" s="45"/>
    </row>
    <row r="1548" spans="1:13" s="208" customFormat="1">
      <c r="A1548" s="45"/>
      <c r="B1548" s="206"/>
      <c r="C1548" s="207"/>
      <c r="F1548" s="45"/>
      <c r="G1548" s="45"/>
      <c r="H1548" s="45"/>
      <c r="I1548" s="209"/>
      <c r="J1548" s="210"/>
      <c r="K1548" s="28"/>
      <c r="L1548" s="211"/>
      <c r="M1548" s="45"/>
    </row>
    <row r="1549" spans="1:13" s="208" customFormat="1">
      <c r="A1549" s="45"/>
      <c r="B1549" s="206"/>
      <c r="C1549" s="207"/>
      <c r="F1549" s="45"/>
      <c r="G1549" s="45"/>
      <c r="H1549" s="45"/>
      <c r="I1549" s="209"/>
      <c r="J1549" s="210"/>
      <c r="K1549" s="28"/>
      <c r="L1549" s="211"/>
      <c r="M1549" s="45"/>
    </row>
    <row r="1550" spans="1:13" s="208" customFormat="1">
      <c r="A1550" s="45"/>
      <c r="B1550" s="206"/>
      <c r="C1550" s="207"/>
      <c r="F1550" s="45"/>
      <c r="G1550" s="45"/>
      <c r="H1550" s="45"/>
      <c r="I1550" s="209"/>
      <c r="J1550" s="210"/>
      <c r="K1550" s="28"/>
      <c r="L1550" s="211"/>
      <c r="M1550" s="45"/>
    </row>
    <row r="1551" spans="1:13" s="208" customFormat="1">
      <c r="A1551" s="45"/>
      <c r="B1551" s="206"/>
      <c r="C1551" s="207"/>
      <c r="F1551" s="45"/>
      <c r="G1551" s="45"/>
      <c r="H1551" s="45"/>
      <c r="I1551" s="209"/>
      <c r="J1551" s="210"/>
      <c r="K1551" s="28"/>
      <c r="L1551" s="211"/>
      <c r="M1551" s="45"/>
    </row>
    <row r="1552" spans="1:13" s="208" customFormat="1">
      <c r="A1552" s="45"/>
      <c r="B1552" s="206"/>
      <c r="C1552" s="207"/>
      <c r="F1552" s="45"/>
      <c r="G1552" s="45"/>
      <c r="H1552" s="45"/>
      <c r="I1552" s="209"/>
      <c r="J1552" s="210"/>
      <c r="K1552" s="28"/>
      <c r="L1552" s="211"/>
      <c r="M1552" s="45"/>
    </row>
    <row r="1553" spans="1:13" s="208" customFormat="1">
      <c r="A1553" s="45"/>
      <c r="B1553" s="206"/>
      <c r="C1553" s="207"/>
      <c r="F1553" s="45"/>
      <c r="G1553" s="45"/>
      <c r="H1553" s="45"/>
      <c r="I1553" s="209"/>
      <c r="J1553" s="210"/>
      <c r="K1553" s="28"/>
      <c r="L1553" s="211"/>
      <c r="M1553" s="45"/>
    </row>
    <row r="1554" spans="1:13" s="208" customFormat="1">
      <c r="A1554" s="45"/>
      <c r="B1554" s="206"/>
      <c r="C1554" s="207"/>
      <c r="F1554" s="45"/>
      <c r="G1554" s="45"/>
      <c r="H1554" s="45"/>
      <c r="I1554" s="209"/>
      <c r="J1554" s="210"/>
      <c r="K1554" s="28"/>
      <c r="L1554" s="211"/>
      <c r="M1554" s="45"/>
    </row>
    <row r="1555" spans="1:13" s="208" customFormat="1">
      <c r="A1555" s="45"/>
      <c r="B1555" s="206"/>
      <c r="C1555" s="207"/>
      <c r="F1555" s="45"/>
      <c r="G1555" s="45"/>
      <c r="H1555" s="45"/>
      <c r="I1555" s="209"/>
      <c r="J1555" s="210"/>
      <c r="K1555" s="28"/>
      <c r="L1555" s="211"/>
      <c r="M1555" s="45"/>
    </row>
    <row r="1556" spans="1:13" s="208" customFormat="1">
      <c r="A1556" s="45"/>
      <c r="B1556" s="206"/>
      <c r="C1556" s="207"/>
      <c r="F1556" s="45"/>
      <c r="G1556" s="45"/>
      <c r="H1556" s="45"/>
      <c r="I1556" s="209"/>
      <c r="J1556" s="210"/>
      <c r="K1556" s="28"/>
      <c r="L1556" s="211"/>
      <c r="M1556" s="45"/>
    </row>
    <row r="1557" spans="1:13" s="208" customFormat="1">
      <c r="A1557" s="45"/>
      <c r="B1557" s="206"/>
      <c r="C1557" s="207"/>
      <c r="F1557" s="45"/>
      <c r="G1557" s="45"/>
      <c r="H1557" s="45"/>
      <c r="I1557" s="209"/>
      <c r="J1557" s="210"/>
      <c r="K1557" s="28"/>
      <c r="L1557" s="211"/>
      <c r="M1557" s="45"/>
    </row>
    <row r="1558" spans="1:13" s="208" customFormat="1">
      <c r="A1558" s="45"/>
      <c r="B1558" s="206"/>
      <c r="C1558" s="207"/>
      <c r="F1558" s="45"/>
      <c r="G1558" s="45"/>
      <c r="H1558" s="45"/>
      <c r="I1558" s="209"/>
      <c r="J1558" s="210"/>
      <c r="K1558" s="28"/>
      <c r="L1558" s="211"/>
      <c r="M1558" s="45"/>
    </row>
    <row r="1559" spans="1:13" s="208" customFormat="1">
      <c r="A1559" s="45"/>
      <c r="B1559" s="206"/>
      <c r="C1559" s="207"/>
      <c r="F1559" s="45"/>
      <c r="G1559" s="45"/>
      <c r="H1559" s="45"/>
      <c r="I1559" s="209"/>
      <c r="J1559" s="210"/>
      <c r="K1559" s="28"/>
      <c r="L1559" s="211"/>
      <c r="M1559" s="45"/>
    </row>
    <row r="1560" spans="1:13" s="208" customFormat="1">
      <c r="A1560" s="45"/>
      <c r="B1560" s="206"/>
      <c r="C1560" s="207"/>
      <c r="F1560" s="45"/>
      <c r="G1560" s="45"/>
      <c r="H1560" s="45"/>
      <c r="I1560" s="209"/>
      <c r="J1560" s="210"/>
      <c r="K1560" s="28"/>
      <c r="L1560" s="211"/>
      <c r="M1560" s="45"/>
    </row>
    <row r="1561" spans="1:13" s="208" customFormat="1">
      <c r="A1561" s="45"/>
      <c r="B1561" s="206"/>
      <c r="C1561" s="207"/>
      <c r="F1561" s="45"/>
      <c r="G1561" s="45"/>
      <c r="H1561" s="45"/>
      <c r="I1561" s="209"/>
      <c r="J1561" s="210"/>
      <c r="K1561" s="28"/>
      <c r="L1561" s="211"/>
      <c r="M1561" s="45"/>
    </row>
    <row r="1562" spans="1:13" s="208" customFormat="1">
      <c r="A1562" s="45"/>
      <c r="B1562" s="206"/>
      <c r="C1562" s="207"/>
      <c r="F1562" s="45"/>
      <c r="G1562" s="45"/>
      <c r="H1562" s="45"/>
      <c r="I1562" s="209"/>
      <c r="J1562" s="210"/>
      <c r="K1562" s="28"/>
      <c r="L1562" s="211"/>
      <c r="M1562" s="45"/>
    </row>
    <row r="1563" spans="1:13" s="208" customFormat="1">
      <c r="A1563" s="45"/>
      <c r="B1563" s="206"/>
      <c r="C1563" s="207"/>
      <c r="F1563" s="45"/>
      <c r="G1563" s="45"/>
      <c r="H1563" s="45"/>
      <c r="I1563" s="209"/>
      <c r="J1563" s="210"/>
      <c r="K1563" s="28"/>
      <c r="L1563" s="211"/>
      <c r="M1563" s="45"/>
    </row>
    <row r="1564" spans="1:13" s="208" customFormat="1">
      <c r="A1564" s="45"/>
      <c r="B1564" s="206"/>
      <c r="C1564" s="207"/>
      <c r="F1564" s="45"/>
      <c r="G1564" s="45"/>
      <c r="H1564" s="45"/>
      <c r="I1564" s="209"/>
      <c r="J1564" s="210"/>
      <c r="K1564" s="28"/>
      <c r="L1564" s="211"/>
      <c r="M1564" s="45"/>
    </row>
    <row r="1565" spans="1:13" s="208" customFormat="1">
      <c r="A1565" s="45"/>
      <c r="B1565" s="206"/>
      <c r="C1565" s="207"/>
      <c r="F1565" s="45"/>
      <c r="G1565" s="45"/>
      <c r="H1565" s="45"/>
      <c r="I1565" s="209"/>
      <c r="J1565" s="210"/>
      <c r="K1565" s="28"/>
      <c r="L1565" s="211"/>
      <c r="M1565" s="45"/>
    </row>
    <row r="1566" spans="1:13" s="208" customFormat="1">
      <c r="A1566" s="45"/>
      <c r="B1566" s="206"/>
      <c r="C1566" s="207"/>
      <c r="F1566" s="45"/>
      <c r="G1566" s="45"/>
      <c r="H1566" s="45"/>
      <c r="I1566" s="209"/>
      <c r="J1566" s="210"/>
      <c r="K1566" s="28"/>
      <c r="L1566" s="211"/>
      <c r="M1566" s="45"/>
    </row>
    <row r="1567" spans="1:13" s="208" customFormat="1">
      <c r="A1567" s="45"/>
      <c r="B1567" s="206"/>
      <c r="C1567" s="207"/>
      <c r="F1567" s="45"/>
      <c r="G1567" s="45"/>
      <c r="H1567" s="45"/>
      <c r="I1567" s="209"/>
      <c r="J1567" s="210"/>
      <c r="K1567" s="28"/>
      <c r="L1567" s="211"/>
      <c r="M1567" s="45"/>
    </row>
    <row r="1568" spans="1:13" s="208" customFormat="1">
      <c r="A1568" s="45"/>
      <c r="B1568" s="206"/>
      <c r="C1568" s="207"/>
      <c r="F1568" s="45"/>
      <c r="G1568" s="45"/>
      <c r="H1568" s="45"/>
      <c r="I1568" s="209"/>
      <c r="J1568" s="210"/>
      <c r="K1568" s="28"/>
      <c r="L1568" s="211"/>
      <c r="M1568" s="45"/>
    </row>
    <row r="1569" spans="1:13" s="208" customFormat="1">
      <c r="A1569" s="45"/>
      <c r="B1569" s="206"/>
      <c r="C1569" s="207"/>
      <c r="F1569" s="45"/>
      <c r="G1569" s="45"/>
      <c r="H1569" s="45"/>
      <c r="I1569" s="209"/>
      <c r="J1569" s="210"/>
      <c r="K1569" s="28"/>
      <c r="L1569" s="211"/>
      <c r="M1569" s="45"/>
    </row>
    <row r="1570" spans="1:13" s="208" customFormat="1">
      <c r="A1570" s="45"/>
      <c r="B1570" s="206"/>
      <c r="C1570" s="207"/>
      <c r="F1570" s="45"/>
      <c r="G1570" s="45"/>
      <c r="H1570" s="45"/>
      <c r="I1570" s="209"/>
      <c r="J1570" s="210"/>
      <c r="K1570" s="28"/>
      <c r="L1570" s="211"/>
      <c r="M1570" s="45"/>
    </row>
    <row r="1571" spans="1:13" s="208" customFormat="1">
      <c r="A1571" s="45"/>
      <c r="B1571" s="206"/>
      <c r="C1571" s="207"/>
      <c r="F1571" s="45"/>
      <c r="G1571" s="45"/>
      <c r="H1571" s="45"/>
      <c r="I1571" s="209"/>
      <c r="J1571" s="210"/>
      <c r="K1571" s="28"/>
      <c r="L1571" s="211"/>
      <c r="M1571" s="45"/>
    </row>
    <row r="1572" spans="1:13" s="208" customFormat="1">
      <c r="A1572" s="45"/>
      <c r="B1572" s="206"/>
      <c r="C1572" s="207"/>
      <c r="F1572" s="45"/>
      <c r="G1572" s="45"/>
      <c r="H1572" s="45"/>
      <c r="I1572" s="209"/>
      <c r="J1572" s="210"/>
      <c r="K1572" s="28"/>
      <c r="L1572" s="211"/>
      <c r="M1572" s="45"/>
    </row>
    <row r="1573" spans="1:13" s="208" customFormat="1">
      <c r="A1573" s="45"/>
      <c r="B1573" s="206"/>
      <c r="C1573" s="207"/>
      <c r="F1573" s="45"/>
      <c r="G1573" s="45"/>
      <c r="H1573" s="45"/>
      <c r="I1573" s="209"/>
      <c r="J1573" s="210"/>
      <c r="K1573" s="28"/>
      <c r="L1573" s="211"/>
      <c r="M1573" s="45"/>
    </row>
    <row r="1574" spans="1:13" s="208" customFormat="1">
      <c r="A1574" s="45"/>
      <c r="B1574" s="206"/>
      <c r="C1574" s="207"/>
      <c r="F1574" s="45"/>
      <c r="G1574" s="45"/>
      <c r="H1574" s="45"/>
      <c r="I1574" s="209"/>
      <c r="J1574" s="210"/>
      <c r="K1574" s="28"/>
      <c r="L1574" s="211"/>
      <c r="M1574" s="45"/>
    </row>
    <row r="1575" spans="1:13" s="208" customFormat="1">
      <c r="A1575" s="45"/>
      <c r="B1575" s="206"/>
      <c r="C1575" s="207"/>
      <c r="F1575" s="45"/>
      <c r="G1575" s="45"/>
      <c r="H1575" s="45"/>
      <c r="I1575" s="209"/>
      <c r="J1575" s="210"/>
      <c r="K1575" s="28"/>
      <c r="L1575" s="211"/>
      <c r="M1575" s="45"/>
    </row>
    <row r="1576" spans="1:13" s="208" customFormat="1">
      <c r="A1576" s="45"/>
      <c r="B1576" s="206"/>
      <c r="C1576" s="207"/>
      <c r="F1576" s="45"/>
      <c r="G1576" s="45"/>
      <c r="H1576" s="45"/>
      <c r="I1576" s="209"/>
      <c r="J1576" s="210"/>
      <c r="K1576" s="28"/>
      <c r="L1576" s="211"/>
      <c r="M1576" s="45"/>
    </row>
    <row r="1577" spans="1:13" s="208" customFormat="1">
      <c r="A1577" s="45"/>
      <c r="B1577" s="206"/>
      <c r="C1577" s="207"/>
      <c r="F1577" s="45"/>
      <c r="G1577" s="45"/>
      <c r="H1577" s="45"/>
      <c r="I1577" s="209"/>
      <c r="J1577" s="210"/>
      <c r="K1577" s="28"/>
      <c r="L1577" s="211"/>
      <c r="M1577" s="45"/>
    </row>
    <row r="1578" spans="1:13" s="208" customFormat="1">
      <c r="A1578" s="45"/>
      <c r="B1578" s="206"/>
      <c r="C1578" s="207"/>
      <c r="F1578" s="45"/>
      <c r="G1578" s="45"/>
      <c r="H1578" s="45"/>
      <c r="I1578" s="209"/>
      <c r="J1578" s="210"/>
      <c r="K1578" s="28"/>
      <c r="L1578" s="211"/>
      <c r="M1578" s="45"/>
    </row>
    <row r="1579" spans="1:13" s="208" customFormat="1">
      <c r="A1579" s="45"/>
      <c r="B1579" s="206"/>
      <c r="C1579" s="207"/>
      <c r="F1579" s="45"/>
      <c r="G1579" s="45"/>
      <c r="H1579" s="45"/>
      <c r="I1579" s="209"/>
      <c r="J1579" s="210"/>
      <c r="K1579" s="28"/>
      <c r="L1579" s="211"/>
      <c r="M1579" s="45"/>
    </row>
    <row r="1580" spans="1:13" s="208" customFormat="1">
      <c r="A1580" s="45"/>
      <c r="B1580" s="206"/>
      <c r="C1580" s="207"/>
      <c r="F1580" s="45"/>
      <c r="G1580" s="45"/>
      <c r="H1580" s="45"/>
      <c r="I1580" s="209"/>
      <c r="J1580" s="210"/>
      <c r="K1580" s="28"/>
      <c r="L1580" s="211"/>
      <c r="M1580" s="45"/>
    </row>
    <row r="1581" spans="1:13" s="208" customFormat="1">
      <c r="A1581" s="45"/>
      <c r="B1581" s="206"/>
      <c r="C1581" s="207"/>
      <c r="F1581" s="45"/>
      <c r="G1581" s="45"/>
      <c r="H1581" s="45"/>
      <c r="I1581" s="209"/>
      <c r="J1581" s="210"/>
      <c r="K1581" s="28"/>
      <c r="L1581" s="211"/>
      <c r="M1581" s="45"/>
    </row>
    <row r="1582" spans="1:13" s="208" customFormat="1">
      <c r="A1582" s="45"/>
      <c r="B1582" s="206"/>
      <c r="C1582" s="207"/>
      <c r="F1582" s="45"/>
      <c r="G1582" s="45"/>
      <c r="H1582" s="45"/>
      <c r="I1582" s="209"/>
      <c r="J1582" s="210"/>
      <c r="K1582" s="28"/>
      <c r="L1582" s="211"/>
      <c r="M1582" s="45"/>
    </row>
    <row r="1583" spans="1:13" s="208" customFormat="1">
      <c r="A1583" s="45"/>
      <c r="B1583" s="206"/>
      <c r="C1583" s="207"/>
      <c r="F1583" s="45"/>
      <c r="G1583" s="45"/>
      <c r="H1583" s="45"/>
      <c r="I1583" s="209"/>
      <c r="J1583" s="210"/>
      <c r="K1583" s="28"/>
      <c r="L1583" s="211"/>
      <c r="M1583" s="45"/>
    </row>
    <row r="1584" spans="1:13" s="208" customFormat="1">
      <c r="A1584" s="45"/>
      <c r="B1584" s="206"/>
      <c r="C1584" s="207"/>
      <c r="F1584" s="45"/>
      <c r="G1584" s="45"/>
      <c r="H1584" s="45"/>
      <c r="I1584" s="209"/>
      <c r="J1584" s="210"/>
      <c r="K1584" s="28"/>
      <c r="L1584" s="211"/>
      <c r="M1584" s="45"/>
    </row>
    <row r="1585" spans="1:13" s="208" customFormat="1">
      <c r="A1585" s="45"/>
      <c r="B1585" s="206"/>
      <c r="C1585" s="207"/>
      <c r="F1585" s="45"/>
      <c r="G1585" s="45"/>
      <c r="H1585" s="45"/>
      <c r="I1585" s="209"/>
      <c r="J1585" s="210"/>
      <c r="K1585" s="28"/>
      <c r="L1585" s="211"/>
      <c r="M1585" s="45"/>
    </row>
    <row r="1586" spans="1:13" s="208" customFormat="1">
      <c r="A1586" s="45"/>
      <c r="B1586" s="206"/>
      <c r="C1586" s="207"/>
      <c r="F1586" s="45"/>
      <c r="G1586" s="45"/>
      <c r="H1586" s="45"/>
      <c r="I1586" s="209"/>
      <c r="J1586" s="210"/>
      <c r="K1586" s="28"/>
      <c r="L1586" s="211"/>
      <c r="M1586" s="45"/>
    </row>
    <row r="1587" spans="1:13" s="208" customFormat="1">
      <c r="A1587" s="45"/>
      <c r="B1587" s="206"/>
      <c r="C1587" s="207"/>
      <c r="F1587" s="45"/>
      <c r="G1587" s="45"/>
      <c r="H1587" s="45"/>
      <c r="I1587" s="209"/>
      <c r="J1587" s="210"/>
      <c r="K1587" s="28"/>
      <c r="L1587" s="211"/>
      <c r="M1587" s="45"/>
    </row>
    <row r="1588" spans="1:13" s="208" customFormat="1">
      <c r="A1588" s="45"/>
      <c r="B1588" s="206"/>
      <c r="C1588" s="207"/>
      <c r="F1588" s="45"/>
      <c r="G1588" s="45"/>
      <c r="H1588" s="45"/>
      <c r="I1588" s="209"/>
      <c r="J1588" s="210"/>
      <c r="K1588" s="28"/>
      <c r="L1588" s="211"/>
      <c r="M1588" s="45"/>
    </row>
    <row r="1589" spans="1:13" s="208" customFormat="1">
      <c r="A1589" s="45"/>
      <c r="B1589" s="206"/>
      <c r="C1589" s="207"/>
      <c r="F1589" s="45"/>
      <c r="G1589" s="45"/>
      <c r="H1589" s="45"/>
      <c r="I1589" s="209"/>
      <c r="J1589" s="210"/>
      <c r="K1589" s="28"/>
      <c r="L1589" s="211"/>
      <c r="M1589" s="45"/>
    </row>
    <row r="1590" spans="1:13" s="208" customFormat="1">
      <c r="A1590" s="45"/>
      <c r="B1590" s="206"/>
      <c r="C1590" s="207"/>
      <c r="F1590" s="45"/>
      <c r="G1590" s="45"/>
      <c r="H1590" s="45"/>
      <c r="I1590" s="209"/>
      <c r="J1590" s="210"/>
      <c r="K1590" s="28"/>
      <c r="L1590" s="211"/>
      <c r="M1590" s="45"/>
    </row>
    <row r="1591" spans="1:13" s="208" customFormat="1">
      <c r="A1591" s="45"/>
      <c r="B1591" s="206"/>
      <c r="C1591" s="207"/>
      <c r="F1591" s="45"/>
      <c r="G1591" s="45"/>
      <c r="H1591" s="45"/>
      <c r="I1591" s="209"/>
      <c r="J1591" s="210"/>
      <c r="K1591" s="28"/>
      <c r="L1591" s="211"/>
      <c r="M1591" s="45"/>
    </row>
    <row r="1592" spans="1:13" s="208" customFormat="1">
      <c r="A1592" s="45"/>
      <c r="B1592" s="206"/>
      <c r="C1592" s="207"/>
      <c r="F1592" s="45"/>
      <c r="G1592" s="45"/>
      <c r="H1592" s="45"/>
      <c r="I1592" s="209"/>
      <c r="J1592" s="210"/>
      <c r="K1592" s="28"/>
      <c r="L1592" s="211"/>
      <c r="M1592" s="45"/>
    </row>
    <row r="1593" spans="1:13" s="208" customFormat="1">
      <c r="A1593" s="45"/>
      <c r="B1593" s="206"/>
      <c r="C1593" s="207"/>
      <c r="F1593" s="45"/>
      <c r="G1593" s="45"/>
      <c r="H1593" s="45"/>
      <c r="I1593" s="209"/>
      <c r="J1593" s="210"/>
      <c r="K1593" s="28"/>
      <c r="L1593" s="211"/>
      <c r="M1593" s="45"/>
    </row>
  </sheetData>
  <sheetProtection formatCells="0" formatColumns="0" formatRows="0" autoFilter="0"/>
  <autoFilter ref="A2:L743">
    <filterColumn colId="6">
      <colorFilter dxfId="2"/>
    </filterColumn>
    <sortState ref="A3:L743">
      <sortCondition sortBy="cellColor" ref="G2:G743" dxfId="3"/>
    </sortState>
  </autoFilter>
  <mergeCells count="1">
    <mergeCell ref="A1:L1"/>
  </mergeCells>
  <conditionalFormatting sqref="G2:G1048576">
    <cfRule type="duplicateValues" dxfId="1" priority="2"/>
  </conditionalFormatting>
  <conditionalFormatting sqref="F3:F1048576">
    <cfRule type="containsText" dxfId="0" priority="1" operator="containsText" text=" ">
      <formula>NOT(ISERROR(SEARCH(" ",F3)))</formula>
    </cfRule>
  </conditionalFormatting>
  <hyperlinks>
    <hyperlink ref="D197" r:id="rId1" display="Moulvibazar"/>
    <hyperlink ref="D194" r:id="rId2" display="Moulvibazar"/>
    <hyperlink ref="D249" r:id="rId3" display="Moulvibazar"/>
    <hyperlink ref="D598" r:id="rId4" display="Moulvibazar"/>
    <hyperlink ref="J72" r:id="rId5"/>
  </hyperlinks>
  <printOptions horizontalCentered="1"/>
  <pageMargins left="0.25" right="0" top="0.5" bottom="0" header="0.5" footer="0"/>
  <pageSetup paperSize="5" scale="75" orientation="landscape" r:id="rId6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3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E6" sqref="E6"/>
    </sheetView>
  </sheetViews>
  <sheetFormatPr defaultColWidth="9.140625" defaultRowHeight="16.5"/>
  <cols>
    <col min="1" max="1" width="8.28515625" style="311" customWidth="1"/>
    <col min="2" max="2" width="49.7109375" style="368" customWidth="1"/>
    <col min="3" max="3" width="59.5703125" style="369" hidden="1" customWidth="1"/>
    <col min="4" max="4" width="23.7109375" style="370" hidden="1" customWidth="1"/>
    <col min="5" max="5" width="12.7109375" style="370" customWidth="1"/>
    <col min="6" max="6" width="21" style="311" bestFit="1" customWidth="1"/>
    <col min="7" max="7" width="11.140625" style="311" customWidth="1"/>
    <col min="8" max="8" width="14.85546875" style="311" customWidth="1"/>
    <col min="9" max="9" width="18.85546875" style="371" bestFit="1" customWidth="1"/>
    <col min="10" max="10" width="36.5703125" style="372" customWidth="1"/>
    <col min="11" max="11" width="19.7109375" style="217" customWidth="1"/>
    <col min="12" max="12" width="19" style="373" customWidth="1"/>
    <col min="13" max="13" width="9.140625" style="311"/>
    <col min="14" max="16384" width="9.140625" style="23"/>
  </cols>
  <sheetData>
    <row r="1" spans="1:13" ht="28.5" customHeight="1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47.25">
      <c r="A4" s="284">
        <v>2</v>
      </c>
      <c r="B4" s="285" t="s">
        <v>60</v>
      </c>
      <c r="C4" s="285" t="s">
        <v>61</v>
      </c>
      <c r="D4" s="282" t="s">
        <v>17</v>
      </c>
      <c r="E4" s="282" t="s">
        <v>3891</v>
      </c>
      <c r="F4" s="286" t="s">
        <v>62</v>
      </c>
      <c r="G4" s="31">
        <v>18</v>
      </c>
      <c r="H4" s="287" t="s">
        <v>11</v>
      </c>
      <c r="I4" s="215" t="s">
        <v>2434</v>
      </c>
      <c r="J4" s="288" t="s">
        <v>2435</v>
      </c>
      <c r="K4" s="214">
        <v>10447183173</v>
      </c>
      <c r="L4" s="120"/>
      <c r="M4" s="277">
        <v>1</v>
      </c>
    </row>
    <row r="5" spans="1:13" ht="34.5">
      <c r="A5" s="284">
        <v>3</v>
      </c>
      <c r="B5" s="386" t="s">
        <v>200</v>
      </c>
      <c r="C5" s="386" t="s">
        <v>201</v>
      </c>
      <c r="D5" s="282" t="s">
        <v>17</v>
      </c>
      <c r="E5" s="387" t="s">
        <v>3891</v>
      </c>
      <c r="F5" s="388" t="s">
        <v>202</v>
      </c>
      <c r="G5" s="31">
        <v>65</v>
      </c>
      <c r="H5" s="287" t="s">
        <v>198</v>
      </c>
      <c r="I5" s="218" t="s">
        <v>3950</v>
      </c>
      <c r="J5" s="389" t="s">
        <v>2518</v>
      </c>
      <c r="K5" s="214">
        <v>263689492490</v>
      </c>
      <c r="L5" s="120" t="s">
        <v>3952</v>
      </c>
      <c r="M5" s="277">
        <v>2</v>
      </c>
    </row>
    <row r="6" spans="1:13" ht="47.25">
      <c r="A6" s="284">
        <v>4</v>
      </c>
      <c r="B6" s="285" t="s">
        <v>286</v>
      </c>
      <c r="C6" s="285" t="s">
        <v>287</v>
      </c>
      <c r="D6" s="282" t="s">
        <v>17</v>
      </c>
      <c r="E6" s="282" t="s">
        <v>3891</v>
      </c>
      <c r="F6" s="286" t="s">
        <v>288</v>
      </c>
      <c r="G6" s="31">
        <v>95</v>
      </c>
      <c r="H6" s="287" t="s">
        <v>285</v>
      </c>
      <c r="I6" s="215" t="s">
        <v>2567</v>
      </c>
      <c r="J6" s="288" t="s">
        <v>2568</v>
      </c>
      <c r="K6" s="214">
        <v>17665613235</v>
      </c>
      <c r="L6" s="120"/>
      <c r="M6" s="277">
        <v>3</v>
      </c>
    </row>
    <row r="7" spans="1:13" ht="18">
      <c r="A7" s="284">
        <v>5</v>
      </c>
      <c r="B7" s="285" t="s">
        <v>301</v>
      </c>
      <c r="C7" s="285" t="s">
        <v>302</v>
      </c>
      <c r="D7" s="282" t="s">
        <v>17</v>
      </c>
      <c r="E7" s="282" t="s">
        <v>3891</v>
      </c>
      <c r="F7" s="286" t="s">
        <v>303</v>
      </c>
      <c r="G7" s="31">
        <v>100</v>
      </c>
      <c r="H7" s="287" t="s">
        <v>285</v>
      </c>
      <c r="I7" s="215" t="s">
        <v>2577</v>
      </c>
      <c r="J7" s="288" t="s">
        <v>2578</v>
      </c>
      <c r="K7" s="214">
        <v>189600191917</v>
      </c>
      <c r="L7" s="120" t="s">
        <v>3953</v>
      </c>
      <c r="M7" s="277">
        <v>6</v>
      </c>
    </row>
    <row r="8" spans="1:13" ht="36">
      <c r="A8" s="284">
        <v>6</v>
      </c>
      <c r="B8" s="285" t="s">
        <v>517</v>
      </c>
      <c r="C8" s="285" t="s">
        <v>518</v>
      </c>
      <c r="D8" s="282" t="s">
        <v>17</v>
      </c>
      <c r="E8" s="282" t="s">
        <v>3891</v>
      </c>
      <c r="F8" s="286" t="s">
        <v>519</v>
      </c>
      <c r="G8" s="31">
        <v>184</v>
      </c>
      <c r="H8" s="287" t="s">
        <v>433</v>
      </c>
      <c r="I8" s="215" t="s">
        <v>2711</v>
      </c>
      <c r="J8" s="288" t="s">
        <v>2712</v>
      </c>
      <c r="K8" s="214">
        <v>3650911095</v>
      </c>
      <c r="L8" s="120"/>
      <c r="M8" s="277">
        <v>7</v>
      </c>
    </row>
    <row r="9" spans="1:13" ht="36">
      <c r="A9" s="284">
        <v>7</v>
      </c>
      <c r="B9" s="285" t="s">
        <v>620</v>
      </c>
      <c r="C9" s="285" t="s">
        <v>621</v>
      </c>
      <c r="D9" s="282" t="s">
        <v>3876</v>
      </c>
      <c r="E9" s="282" t="s">
        <v>3889</v>
      </c>
      <c r="F9" s="286" t="s">
        <v>622</v>
      </c>
      <c r="G9" s="31">
        <v>218</v>
      </c>
      <c r="H9" s="287" t="s">
        <v>616</v>
      </c>
      <c r="I9" s="215" t="s">
        <v>2775</v>
      </c>
      <c r="J9" s="455" t="s">
        <v>2776</v>
      </c>
      <c r="K9" s="214">
        <v>3369096323</v>
      </c>
      <c r="L9" s="120" t="s">
        <v>3953</v>
      </c>
      <c r="M9" s="277">
        <v>8</v>
      </c>
    </row>
    <row r="10" spans="1:13" ht="18">
      <c r="A10" s="284">
        <v>8</v>
      </c>
      <c r="B10" s="285" t="s">
        <v>703</v>
      </c>
      <c r="C10" s="285" t="s">
        <v>704</v>
      </c>
      <c r="D10" s="282" t="s">
        <v>17</v>
      </c>
      <c r="E10" s="282" t="s">
        <v>3891</v>
      </c>
      <c r="F10" s="286" t="s">
        <v>705</v>
      </c>
      <c r="G10" s="31">
        <v>249</v>
      </c>
      <c r="H10" s="287" t="s">
        <v>651</v>
      </c>
      <c r="I10" s="215" t="s">
        <v>2827</v>
      </c>
      <c r="J10" s="288" t="s">
        <v>2828</v>
      </c>
      <c r="K10" s="214">
        <v>2485608429</v>
      </c>
      <c r="L10" s="120"/>
      <c r="M10" s="277">
        <v>30</v>
      </c>
    </row>
    <row r="11" spans="1:13" ht="36">
      <c r="A11" s="284">
        <v>9</v>
      </c>
      <c r="B11" s="285" t="s">
        <v>794</v>
      </c>
      <c r="C11" s="285" t="s">
        <v>795</v>
      </c>
      <c r="D11" s="282" t="s">
        <v>17</v>
      </c>
      <c r="E11" s="282" t="s">
        <v>3891</v>
      </c>
      <c r="F11" s="286" t="s">
        <v>796</v>
      </c>
      <c r="G11" s="31">
        <v>288</v>
      </c>
      <c r="H11" s="287" t="s">
        <v>790</v>
      </c>
      <c r="I11" s="215" t="s">
        <v>2885</v>
      </c>
      <c r="J11" s="288" t="s">
        <v>2886</v>
      </c>
      <c r="K11" s="214">
        <v>65703568898</v>
      </c>
      <c r="L11" s="120"/>
      <c r="M11" s="277">
        <v>32</v>
      </c>
    </row>
    <row r="12" spans="1:13" ht="47.25">
      <c r="A12" s="284">
        <v>10</v>
      </c>
      <c r="B12" s="285" t="s">
        <v>914</v>
      </c>
      <c r="C12" s="285" t="s">
        <v>915</v>
      </c>
      <c r="D12" s="282" t="s">
        <v>3876</v>
      </c>
      <c r="E12" s="282" t="s">
        <v>3889</v>
      </c>
      <c r="F12" s="286" t="s">
        <v>916</v>
      </c>
      <c r="G12" s="31">
        <v>335</v>
      </c>
      <c r="H12" s="287" t="s">
        <v>907</v>
      </c>
      <c r="I12" s="215" t="s">
        <v>2959</v>
      </c>
      <c r="J12" s="288" t="s">
        <v>2960</v>
      </c>
      <c r="K12" s="214">
        <v>1801320287</v>
      </c>
      <c r="L12" s="120"/>
      <c r="M12" s="277">
        <v>43</v>
      </c>
    </row>
    <row r="13" spans="1:13" ht="18">
      <c r="A13" s="284">
        <v>11</v>
      </c>
      <c r="B13" s="462" t="s">
        <v>2171</v>
      </c>
      <c r="C13" s="462" t="s">
        <v>2172</v>
      </c>
      <c r="D13" s="21" t="s">
        <v>2173</v>
      </c>
      <c r="E13" s="393" t="s">
        <v>3954</v>
      </c>
      <c r="F13" s="466" t="s">
        <v>2174</v>
      </c>
      <c r="G13" s="31">
        <v>808</v>
      </c>
      <c r="H13" s="22" t="s">
        <v>2175</v>
      </c>
      <c r="I13" s="322" t="s">
        <v>3723</v>
      </c>
      <c r="J13" s="394" t="s">
        <v>3724</v>
      </c>
      <c r="K13" s="214">
        <v>11310754</v>
      </c>
      <c r="L13" s="42" t="s">
        <v>3946</v>
      </c>
      <c r="M13" s="277">
        <v>56</v>
      </c>
    </row>
    <row r="17" spans="1:13" s="370" customFormat="1">
      <c r="A17" s="311"/>
      <c r="B17" s="368"/>
      <c r="C17" s="369"/>
      <c r="F17" s="311"/>
      <c r="G17" s="311"/>
      <c r="H17" s="311"/>
      <c r="I17" s="371"/>
      <c r="J17" s="372"/>
      <c r="K17" s="217"/>
      <c r="L17" s="373"/>
      <c r="M17" s="311"/>
    </row>
    <row r="18" spans="1:13" s="370" customFormat="1">
      <c r="A18" s="311"/>
      <c r="B18" s="368"/>
      <c r="C18" s="369"/>
      <c r="F18" s="311"/>
      <c r="G18" s="311"/>
      <c r="H18" s="311"/>
      <c r="I18" s="371"/>
      <c r="J18" s="372"/>
      <c r="K18" s="217"/>
      <c r="L18" s="373"/>
      <c r="M18" s="311"/>
    </row>
    <row r="19" spans="1:13" s="370" customFormat="1">
      <c r="A19" s="311"/>
      <c r="B19" s="368"/>
      <c r="C19" s="369"/>
      <c r="F19" s="311"/>
      <c r="G19" s="311"/>
      <c r="H19" s="311"/>
      <c r="I19" s="371"/>
      <c r="J19" s="372"/>
      <c r="K19" s="217"/>
      <c r="L19" s="373"/>
      <c r="M19" s="311"/>
    </row>
    <row r="20" spans="1:13" s="370" customFormat="1">
      <c r="A20" s="311"/>
      <c r="B20" s="368"/>
      <c r="C20" s="369"/>
      <c r="F20" s="311"/>
      <c r="G20" s="311"/>
      <c r="H20" s="311"/>
      <c r="I20" s="371"/>
      <c r="J20" s="372"/>
      <c r="K20" s="217"/>
      <c r="L20" s="373"/>
      <c r="M20" s="311"/>
    </row>
    <row r="21" spans="1:13" s="370" customFormat="1">
      <c r="A21" s="311"/>
      <c r="B21" s="368"/>
      <c r="C21" s="369"/>
      <c r="F21" s="311"/>
      <c r="G21" s="311"/>
      <c r="H21" s="311"/>
      <c r="I21" s="371"/>
      <c r="J21" s="372"/>
      <c r="K21" s="217"/>
      <c r="L21" s="373"/>
      <c r="M21" s="311"/>
    </row>
    <row r="22" spans="1:13" s="370" customFormat="1">
      <c r="A22" s="311"/>
      <c r="B22" s="368"/>
      <c r="C22" s="369"/>
      <c r="F22" s="311"/>
      <c r="G22" s="311"/>
      <c r="H22" s="311"/>
      <c r="I22" s="371"/>
      <c r="J22" s="372"/>
      <c r="K22" s="217"/>
      <c r="L22" s="373"/>
      <c r="M22" s="311"/>
    </row>
    <row r="23" spans="1:13" s="370" customFormat="1">
      <c r="A23" s="311"/>
      <c r="B23" s="368"/>
      <c r="C23" s="369"/>
      <c r="F23" s="311"/>
      <c r="G23" s="311"/>
      <c r="H23" s="311"/>
      <c r="I23" s="371"/>
      <c r="J23" s="372"/>
      <c r="K23" s="217"/>
      <c r="L23" s="373"/>
      <c r="M23" s="311"/>
    </row>
    <row r="24" spans="1:13" s="370" customFormat="1">
      <c r="A24" s="311"/>
      <c r="B24" s="368"/>
      <c r="C24" s="369"/>
      <c r="F24" s="311"/>
      <c r="G24" s="311"/>
      <c r="H24" s="311"/>
      <c r="I24" s="371"/>
      <c r="J24" s="372"/>
      <c r="K24" s="217"/>
      <c r="L24" s="373"/>
      <c r="M24" s="311"/>
    </row>
    <row r="25" spans="1:13" s="370" customFormat="1">
      <c r="A25" s="311"/>
      <c r="B25" s="368"/>
      <c r="C25" s="369"/>
      <c r="F25" s="311"/>
      <c r="G25" s="311"/>
      <c r="H25" s="311"/>
      <c r="I25" s="371"/>
      <c r="J25" s="372"/>
      <c r="K25" s="217"/>
      <c r="L25" s="373"/>
      <c r="M25" s="311"/>
    </row>
    <row r="26" spans="1:13" s="370" customFormat="1">
      <c r="A26" s="311"/>
      <c r="B26" s="368"/>
      <c r="C26" s="369"/>
      <c r="F26" s="311"/>
      <c r="G26" s="311"/>
      <c r="H26" s="311"/>
      <c r="I26" s="371"/>
      <c r="J26" s="372"/>
      <c r="K26" s="217"/>
      <c r="L26" s="373"/>
      <c r="M26" s="311"/>
    </row>
    <row r="27" spans="1:13" s="370" customFormat="1">
      <c r="A27" s="311"/>
      <c r="B27" s="368"/>
      <c r="C27" s="369"/>
      <c r="F27" s="311"/>
      <c r="G27" s="311"/>
      <c r="H27" s="311"/>
      <c r="I27" s="371"/>
      <c r="J27" s="372"/>
      <c r="K27" s="217"/>
      <c r="L27" s="373"/>
      <c r="M27" s="311"/>
    </row>
    <row r="28" spans="1:13" s="370" customFormat="1">
      <c r="A28" s="311"/>
      <c r="B28" s="368"/>
      <c r="C28" s="369"/>
      <c r="F28" s="311"/>
      <c r="G28" s="311"/>
      <c r="H28" s="311"/>
      <c r="I28" s="371"/>
      <c r="J28" s="372"/>
      <c r="K28" s="217"/>
      <c r="L28" s="373"/>
      <c r="M28" s="311"/>
    </row>
    <row r="29" spans="1:13" s="370" customFormat="1">
      <c r="A29" s="311"/>
      <c r="B29" s="368"/>
      <c r="C29" s="369"/>
      <c r="F29" s="311"/>
      <c r="G29" s="311"/>
      <c r="H29" s="311"/>
      <c r="I29" s="371"/>
      <c r="J29" s="372"/>
      <c r="K29" s="217"/>
      <c r="L29" s="373"/>
      <c r="M29" s="311"/>
    </row>
    <row r="30" spans="1:13" s="370" customFormat="1">
      <c r="A30" s="311"/>
      <c r="B30" s="368"/>
      <c r="C30" s="369"/>
      <c r="F30" s="311"/>
      <c r="G30" s="311"/>
      <c r="H30" s="311"/>
      <c r="I30" s="371"/>
      <c r="J30" s="372"/>
      <c r="K30" s="217"/>
      <c r="L30" s="373"/>
      <c r="M30" s="311"/>
    </row>
    <row r="31" spans="1:13" s="370" customFormat="1">
      <c r="A31" s="311"/>
      <c r="B31" s="368"/>
      <c r="C31" s="369"/>
      <c r="F31" s="311"/>
      <c r="G31" s="311"/>
      <c r="H31" s="311"/>
      <c r="I31" s="371"/>
      <c r="J31" s="372"/>
      <c r="K31" s="217"/>
      <c r="L31" s="373"/>
      <c r="M31" s="311"/>
    </row>
    <row r="32" spans="1:13" s="370" customFormat="1">
      <c r="A32" s="311"/>
      <c r="B32" s="368"/>
      <c r="C32" s="369"/>
      <c r="F32" s="311"/>
      <c r="G32" s="311"/>
      <c r="H32" s="311"/>
      <c r="I32" s="371"/>
      <c r="J32" s="372"/>
      <c r="K32" s="217"/>
      <c r="L32" s="373"/>
      <c r="M32" s="311"/>
    </row>
    <row r="33" spans="1:13" s="370" customFormat="1">
      <c r="A33" s="311"/>
      <c r="B33" s="368"/>
      <c r="C33" s="369"/>
      <c r="F33" s="311"/>
      <c r="G33" s="311"/>
      <c r="H33" s="311"/>
      <c r="I33" s="371"/>
      <c r="J33" s="372"/>
      <c r="K33" s="217"/>
      <c r="L33" s="373"/>
      <c r="M33" s="311"/>
    </row>
    <row r="34" spans="1:13" s="370" customFormat="1">
      <c r="A34" s="311"/>
      <c r="B34" s="368"/>
      <c r="C34" s="369"/>
      <c r="F34" s="311"/>
      <c r="G34" s="311"/>
      <c r="H34" s="311"/>
      <c r="I34" s="371"/>
      <c r="J34" s="372"/>
      <c r="K34" s="217"/>
      <c r="L34" s="373"/>
      <c r="M34" s="311"/>
    </row>
    <row r="35" spans="1:13" s="370" customFormat="1">
      <c r="A35" s="311"/>
      <c r="B35" s="368"/>
      <c r="C35" s="369"/>
      <c r="F35" s="311"/>
      <c r="G35" s="311"/>
      <c r="H35" s="311"/>
      <c r="I35" s="371"/>
      <c r="J35" s="372"/>
      <c r="K35" s="217"/>
      <c r="L35" s="373"/>
      <c r="M35" s="311"/>
    </row>
    <row r="36" spans="1:13" s="370" customFormat="1">
      <c r="A36" s="311"/>
      <c r="B36" s="368"/>
      <c r="C36" s="369"/>
      <c r="F36" s="311"/>
      <c r="G36" s="311"/>
      <c r="H36" s="311"/>
      <c r="I36" s="371"/>
      <c r="J36" s="372"/>
      <c r="K36" s="217"/>
      <c r="L36" s="373"/>
      <c r="M36" s="311"/>
    </row>
    <row r="37" spans="1:13" s="370" customFormat="1">
      <c r="A37" s="311"/>
      <c r="B37" s="368"/>
      <c r="C37" s="369"/>
      <c r="F37" s="311"/>
      <c r="G37" s="311"/>
      <c r="H37" s="311"/>
      <c r="I37" s="371"/>
      <c r="J37" s="372"/>
      <c r="K37" s="217"/>
      <c r="L37" s="373"/>
      <c r="M37" s="311"/>
    </row>
    <row r="38" spans="1:13" s="370" customFormat="1">
      <c r="A38" s="311"/>
      <c r="B38" s="368"/>
      <c r="C38" s="369"/>
      <c r="F38" s="311"/>
      <c r="G38" s="311"/>
      <c r="H38" s="311"/>
      <c r="I38" s="371"/>
      <c r="J38" s="372"/>
      <c r="K38" s="217"/>
      <c r="L38" s="373"/>
      <c r="M38" s="311"/>
    </row>
    <row r="39" spans="1:13" s="370" customFormat="1">
      <c r="A39" s="311"/>
      <c r="B39" s="368"/>
      <c r="C39" s="369"/>
      <c r="F39" s="311"/>
      <c r="G39" s="311"/>
      <c r="H39" s="311"/>
      <c r="I39" s="371"/>
      <c r="J39" s="372"/>
      <c r="K39" s="217"/>
      <c r="L39" s="373"/>
      <c r="M39" s="311"/>
    </row>
    <row r="40" spans="1:13" s="370" customFormat="1">
      <c r="A40" s="311"/>
      <c r="B40" s="368"/>
      <c r="C40" s="369"/>
      <c r="F40" s="311"/>
      <c r="G40" s="311"/>
      <c r="H40" s="311"/>
      <c r="I40" s="371"/>
      <c r="J40" s="372"/>
      <c r="K40" s="217"/>
      <c r="L40" s="373"/>
      <c r="M40" s="311"/>
    </row>
    <row r="41" spans="1:13" s="370" customFormat="1">
      <c r="A41" s="311"/>
      <c r="B41" s="368"/>
      <c r="C41" s="369"/>
      <c r="F41" s="311"/>
      <c r="G41" s="311"/>
      <c r="H41" s="311"/>
      <c r="I41" s="371"/>
      <c r="J41" s="372"/>
      <c r="K41" s="217"/>
      <c r="L41" s="373"/>
      <c r="M41" s="311"/>
    </row>
    <row r="42" spans="1:13" s="370" customFormat="1">
      <c r="A42" s="311"/>
      <c r="B42" s="368"/>
      <c r="C42" s="369"/>
      <c r="F42" s="311"/>
      <c r="G42" s="311"/>
      <c r="H42" s="311"/>
      <c r="I42" s="371"/>
      <c r="J42" s="372"/>
      <c r="K42" s="217"/>
      <c r="L42" s="373"/>
      <c r="M42" s="311"/>
    </row>
    <row r="43" spans="1:13" s="370" customFormat="1">
      <c r="A43" s="311"/>
      <c r="B43" s="368"/>
      <c r="C43" s="369"/>
      <c r="F43" s="311"/>
      <c r="G43" s="311"/>
      <c r="H43" s="311"/>
      <c r="I43" s="371"/>
      <c r="J43" s="372"/>
      <c r="K43" s="217"/>
      <c r="L43" s="373"/>
      <c r="M43" s="311"/>
    </row>
    <row r="44" spans="1:13" s="370" customFormat="1">
      <c r="A44" s="311"/>
      <c r="B44" s="368"/>
      <c r="C44" s="369"/>
      <c r="F44" s="311"/>
      <c r="G44" s="311"/>
      <c r="H44" s="311"/>
      <c r="I44" s="371"/>
      <c r="J44" s="372"/>
      <c r="K44" s="217"/>
      <c r="L44" s="373"/>
      <c r="M44" s="311"/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</sheetData>
  <sheetProtection formatCells="0" formatColumns="0" formatRows="0" autoFilter="0"/>
  <autoFilter ref="A2:L3">
    <sortState ref="A3:L13">
      <sortCondition ref="G2:G3"/>
    </sortState>
  </autoFilter>
  <mergeCells count="1">
    <mergeCell ref="A1:L1"/>
  </mergeCells>
  <conditionalFormatting sqref="G2:G1048576">
    <cfRule type="duplicateValues" dxfId="224" priority="4"/>
  </conditionalFormatting>
  <conditionalFormatting sqref="F3:F1048576">
    <cfRule type="containsText" dxfId="223" priority="3" operator="containsText" text=" ">
      <formula>NOT(ISERROR(SEARCH(" ",F3)))</formula>
    </cfRule>
  </conditionalFormatting>
  <conditionalFormatting sqref="G4:G13">
    <cfRule type="duplicateValues" dxfId="222" priority="2"/>
  </conditionalFormatting>
  <conditionalFormatting sqref="F4:F13">
    <cfRule type="containsText" dxfId="221" priority="1" operator="containsText" text=" ">
      <formula>NOT(ISERROR(SEARCH(" ",F4)))</formula>
    </cfRule>
  </conditionalFormatting>
  <hyperlinks>
    <hyperlink ref="J9" r:id="rId1"/>
  </hyperlinks>
  <printOptions horizontalCentered="1"/>
  <pageMargins left="0.25" right="0" top="0.5" bottom="0" header="0.5" footer="0"/>
  <pageSetup paperSize="5" scale="75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M857"/>
  <sheetViews>
    <sheetView view="pageBreakPreview" zoomScaleSheetLayoutView="100" workbookViewId="0">
      <pane ySplit="2" topLeftCell="A3" activePane="bottomLeft" state="frozen"/>
      <selection activeCell="A78" sqref="A78"/>
      <selection pane="bottomLeft" activeCell="C6" sqref="C6"/>
    </sheetView>
  </sheetViews>
  <sheetFormatPr defaultColWidth="10.7109375" defaultRowHeight="16.5"/>
  <cols>
    <col min="1" max="1" width="10.85546875" style="311" bestFit="1" customWidth="1"/>
    <col min="2" max="2" width="48.140625" style="368" bestFit="1" customWidth="1"/>
    <col min="3" max="3" width="59.42578125" style="369" bestFit="1" customWidth="1"/>
    <col min="4" max="4" width="14.85546875" style="370" bestFit="1" customWidth="1"/>
    <col min="5" max="5" width="9.5703125" style="370" bestFit="1" customWidth="1"/>
    <col min="6" max="6" width="21" style="311" bestFit="1" customWidth="1"/>
    <col min="7" max="7" width="14" style="311" bestFit="1" customWidth="1"/>
    <col min="8" max="8" width="19.85546875" style="311" bestFit="1" customWidth="1"/>
    <col min="9" max="9" width="16.42578125" style="371" bestFit="1" customWidth="1"/>
    <col min="10" max="10" width="35.42578125" style="372" bestFit="1" customWidth="1"/>
    <col min="11" max="11" width="19.7109375" style="217" bestFit="1" customWidth="1"/>
    <col min="12" max="12" width="16.85546875" style="373" bestFit="1" customWidth="1"/>
    <col min="13" max="13" width="2.5703125" style="311" bestFit="1" customWidth="1"/>
    <col min="14" max="16384" width="10.710937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311" customFormat="1" ht="30">
      <c r="A2" s="334" t="s">
        <v>0</v>
      </c>
      <c r="B2" s="334" t="s">
        <v>1</v>
      </c>
      <c r="C2" s="334" t="s">
        <v>2</v>
      </c>
      <c r="D2" s="320" t="s">
        <v>3</v>
      </c>
      <c r="E2" s="320" t="s">
        <v>3939</v>
      </c>
      <c r="F2" s="286" t="s">
        <v>4</v>
      </c>
      <c r="G2" s="286" t="s">
        <v>4</v>
      </c>
      <c r="H2" s="333" t="s">
        <v>5</v>
      </c>
      <c r="I2" s="458" t="s">
        <v>2400</v>
      </c>
      <c r="J2" s="459" t="s">
        <v>2401</v>
      </c>
      <c r="K2" s="460" t="s">
        <v>3947</v>
      </c>
      <c r="L2" s="459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3</v>
      </c>
    </row>
    <row r="6" spans="1:13" ht="31.5">
      <c r="A6" s="385">
        <v>4</v>
      </c>
      <c r="B6" s="285" t="s">
        <v>76</v>
      </c>
      <c r="C6" s="285" t="s">
        <v>77</v>
      </c>
      <c r="D6" s="282" t="s">
        <v>17</v>
      </c>
      <c r="E6" s="282" t="s">
        <v>3891</v>
      </c>
      <c r="F6" s="286" t="s">
        <v>78</v>
      </c>
      <c r="G6" s="31">
        <v>24</v>
      </c>
      <c r="H6" s="287" t="s">
        <v>11</v>
      </c>
      <c r="I6" s="215" t="s">
        <v>2444</v>
      </c>
      <c r="J6" s="288" t="s">
        <v>2445</v>
      </c>
      <c r="K6" s="214">
        <v>2438445888</v>
      </c>
      <c r="L6" s="120"/>
      <c r="M6" s="311">
        <f>RANK(K6,$K$3:K6)</f>
        <v>4</v>
      </c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311">
        <f>RANK(K7,$K$3:K7)</f>
        <v>1</v>
      </c>
    </row>
    <row r="8" spans="1:13" ht="31.5">
      <c r="A8" s="385">
        <v>6</v>
      </c>
      <c r="B8" s="285" t="s">
        <v>82</v>
      </c>
      <c r="C8" s="285" t="s">
        <v>83</v>
      </c>
      <c r="D8" s="282" t="s">
        <v>9</v>
      </c>
      <c r="E8" s="282" t="s">
        <v>3900</v>
      </c>
      <c r="F8" s="286" t="s">
        <v>84</v>
      </c>
      <c r="G8" s="31">
        <v>26</v>
      </c>
      <c r="H8" s="287" t="s">
        <v>11</v>
      </c>
      <c r="I8" s="215" t="s">
        <v>2448</v>
      </c>
      <c r="J8" s="288" t="s">
        <v>2449</v>
      </c>
      <c r="K8" s="214">
        <v>6853349302</v>
      </c>
      <c r="L8" s="120" t="s">
        <v>3953</v>
      </c>
    </row>
    <row r="9" spans="1:13" ht="34.5">
      <c r="A9" s="284">
        <v>7</v>
      </c>
      <c r="B9" s="386" t="s">
        <v>89</v>
      </c>
      <c r="C9" s="386" t="s">
        <v>90</v>
      </c>
      <c r="D9" s="282" t="s">
        <v>52</v>
      </c>
      <c r="E9" s="387" t="s">
        <v>3890</v>
      </c>
      <c r="F9" s="388" t="s">
        <v>91</v>
      </c>
      <c r="G9" s="31">
        <v>28</v>
      </c>
      <c r="H9" s="287" t="s">
        <v>11</v>
      </c>
      <c r="I9" s="215" t="s">
        <v>2452</v>
      </c>
      <c r="J9" s="389" t="s">
        <v>2453</v>
      </c>
      <c r="K9" s="214">
        <v>3955741997</v>
      </c>
      <c r="L9" s="120" t="s">
        <v>3952</v>
      </c>
    </row>
    <row r="10" spans="1:13" ht="36">
      <c r="A10" s="385">
        <v>8</v>
      </c>
      <c r="B10" s="285" t="s">
        <v>102</v>
      </c>
      <c r="C10" s="412" t="s">
        <v>103</v>
      </c>
      <c r="D10" s="282" t="s">
        <v>104</v>
      </c>
      <c r="E10" s="282" t="s">
        <v>3891</v>
      </c>
      <c r="F10" s="286" t="s">
        <v>105</v>
      </c>
      <c r="G10" s="31">
        <v>33</v>
      </c>
      <c r="H10" s="287" t="s">
        <v>11</v>
      </c>
      <c r="I10" s="215" t="s">
        <v>2460</v>
      </c>
      <c r="J10" s="288" t="s">
        <v>2461</v>
      </c>
      <c r="K10" s="214">
        <v>959932001</v>
      </c>
      <c r="L10" s="120"/>
    </row>
    <row r="11" spans="1:13" ht="34.5">
      <c r="A11" s="284">
        <v>9</v>
      </c>
      <c r="B11" s="386" t="s">
        <v>200</v>
      </c>
      <c r="C11" s="386" t="s">
        <v>201</v>
      </c>
      <c r="D11" s="282" t="s">
        <v>17</v>
      </c>
      <c r="E11" s="387" t="s">
        <v>3891</v>
      </c>
      <c r="F11" s="388" t="s">
        <v>202</v>
      </c>
      <c r="G11" s="31">
        <v>65</v>
      </c>
      <c r="H11" s="287" t="s">
        <v>198</v>
      </c>
      <c r="I11" s="218" t="s">
        <v>3950</v>
      </c>
      <c r="J11" s="389" t="s">
        <v>2518</v>
      </c>
      <c r="K11" s="214">
        <v>263689492490</v>
      </c>
      <c r="L11" s="120" t="s">
        <v>3952</v>
      </c>
    </row>
    <row r="12" spans="1:13" ht="18">
      <c r="A12" s="385">
        <v>10</v>
      </c>
      <c r="B12" s="285" t="s">
        <v>209</v>
      </c>
      <c r="C12" s="285" t="s">
        <v>210</v>
      </c>
      <c r="D12" s="282" t="s">
        <v>17</v>
      </c>
      <c r="E12" s="282" t="s">
        <v>3891</v>
      </c>
      <c r="F12" s="286" t="s">
        <v>211</v>
      </c>
      <c r="G12" s="31">
        <v>68</v>
      </c>
      <c r="H12" s="287" t="s">
        <v>198</v>
      </c>
      <c r="I12" s="215" t="s">
        <v>2523</v>
      </c>
      <c r="J12" s="288" t="s">
        <v>2524</v>
      </c>
      <c r="K12" s="214">
        <v>3091880311</v>
      </c>
      <c r="L12" s="120"/>
    </row>
    <row r="13" spans="1:13" ht="36">
      <c r="A13" s="284">
        <v>11</v>
      </c>
      <c r="B13" s="285" t="s">
        <v>258</v>
      </c>
      <c r="C13" s="285" t="s">
        <v>259</v>
      </c>
      <c r="D13" s="282" t="s">
        <v>17</v>
      </c>
      <c r="E13" s="282" t="s">
        <v>3891</v>
      </c>
      <c r="F13" s="286" t="s">
        <v>260</v>
      </c>
      <c r="G13" s="31">
        <v>86</v>
      </c>
      <c r="H13" s="287">
        <v>39448</v>
      </c>
      <c r="I13" s="215" t="s">
        <v>2551</v>
      </c>
      <c r="J13" s="288" t="s">
        <v>2552</v>
      </c>
      <c r="K13" s="214">
        <v>4039964010</v>
      </c>
      <c r="L13" s="120"/>
    </row>
    <row r="14" spans="1:13" ht="47.25">
      <c r="A14" s="385">
        <v>12</v>
      </c>
      <c r="B14" s="285" t="s">
        <v>286</v>
      </c>
      <c r="C14" s="285" t="s">
        <v>287</v>
      </c>
      <c r="D14" s="282" t="s">
        <v>17</v>
      </c>
      <c r="E14" s="282" t="s">
        <v>3891</v>
      </c>
      <c r="F14" s="286" t="s">
        <v>288</v>
      </c>
      <c r="G14" s="31">
        <v>95</v>
      </c>
      <c r="H14" s="287" t="s">
        <v>285</v>
      </c>
      <c r="I14" s="215" t="s">
        <v>2567</v>
      </c>
      <c r="J14" s="288" t="s">
        <v>2568</v>
      </c>
      <c r="K14" s="214">
        <v>17665613235</v>
      </c>
      <c r="L14" s="120"/>
    </row>
    <row r="15" spans="1:13" ht="36">
      <c r="A15" s="284">
        <v>13</v>
      </c>
      <c r="B15" s="285" t="s">
        <v>292</v>
      </c>
      <c r="C15" s="285" t="s">
        <v>293</v>
      </c>
      <c r="D15" s="282" t="s">
        <v>17</v>
      </c>
      <c r="E15" s="282" t="s">
        <v>3891</v>
      </c>
      <c r="F15" s="286" t="s">
        <v>294</v>
      </c>
      <c r="G15" s="31">
        <v>97</v>
      </c>
      <c r="H15" s="287" t="s">
        <v>285</v>
      </c>
      <c r="I15" s="215" t="s">
        <v>2571</v>
      </c>
      <c r="J15" s="288" t="s">
        <v>2572</v>
      </c>
      <c r="K15" s="214">
        <v>8988184647</v>
      </c>
      <c r="L15" s="120"/>
    </row>
    <row r="16" spans="1:13" ht="18">
      <c r="A16" s="385">
        <v>14</v>
      </c>
      <c r="B16" s="285" t="s">
        <v>301</v>
      </c>
      <c r="C16" s="285" t="s">
        <v>302</v>
      </c>
      <c r="D16" s="282" t="s">
        <v>17</v>
      </c>
      <c r="E16" s="282" t="s">
        <v>3891</v>
      </c>
      <c r="F16" s="286" t="s">
        <v>303</v>
      </c>
      <c r="G16" s="31">
        <v>100</v>
      </c>
      <c r="H16" s="287" t="s">
        <v>285</v>
      </c>
      <c r="I16" s="215" t="s">
        <v>2577</v>
      </c>
      <c r="J16" s="288" t="s">
        <v>2578</v>
      </c>
      <c r="K16" s="214">
        <v>189600191917</v>
      </c>
      <c r="L16" s="120" t="s">
        <v>3953</v>
      </c>
    </row>
    <row r="17" spans="1:13" ht="47.25">
      <c r="A17" s="284">
        <v>15</v>
      </c>
      <c r="B17" s="285" t="s">
        <v>311</v>
      </c>
      <c r="C17" s="285" t="s">
        <v>312</v>
      </c>
      <c r="D17" s="282" t="s">
        <v>3876</v>
      </c>
      <c r="E17" s="282" t="s">
        <v>3889</v>
      </c>
      <c r="F17" s="286" t="s">
        <v>313</v>
      </c>
      <c r="G17" s="31">
        <v>103</v>
      </c>
      <c r="H17" s="287" t="s">
        <v>285</v>
      </c>
      <c r="I17" s="215" t="s">
        <v>2583</v>
      </c>
      <c r="J17" s="288" t="s">
        <v>2584</v>
      </c>
      <c r="K17" s="214">
        <v>3048081145</v>
      </c>
      <c r="L17" s="120"/>
    </row>
    <row r="18" spans="1:13" ht="31.5">
      <c r="A18" s="385">
        <v>16</v>
      </c>
      <c r="B18" s="285" t="s">
        <v>317</v>
      </c>
      <c r="C18" s="285" t="s">
        <v>318</v>
      </c>
      <c r="D18" s="282" t="s">
        <v>17</v>
      </c>
      <c r="E18" s="282" t="s">
        <v>3891</v>
      </c>
      <c r="F18" s="286" t="s">
        <v>319</v>
      </c>
      <c r="G18" s="31">
        <v>105</v>
      </c>
      <c r="H18" s="287" t="s">
        <v>285</v>
      </c>
      <c r="I18" s="215" t="s">
        <v>2587</v>
      </c>
      <c r="J18" s="288" t="s">
        <v>2588</v>
      </c>
      <c r="K18" s="214">
        <v>34693085061</v>
      </c>
      <c r="L18" s="120"/>
    </row>
    <row r="19" spans="1:13" ht="36">
      <c r="A19" s="284">
        <v>17</v>
      </c>
      <c r="B19" s="285" t="s">
        <v>346</v>
      </c>
      <c r="C19" s="285" t="s">
        <v>347</v>
      </c>
      <c r="D19" s="282" t="s">
        <v>104</v>
      </c>
      <c r="E19" s="282" t="s">
        <v>3934</v>
      </c>
      <c r="F19" s="286" t="s">
        <v>348</v>
      </c>
      <c r="G19" s="31">
        <v>116</v>
      </c>
      <c r="H19" s="287" t="s">
        <v>285</v>
      </c>
      <c r="I19" s="215" t="s">
        <v>2605</v>
      </c>
      <c r="J19" s="288" t="s">
        <v>2606</v>
      </c>
      <c r="K19" s="214">
        <v>1402974561</v>
      </c>
      <c r="L19" s="120" t="s">
        <v>3953</v>
      </c>
    </row>
    <row r="20" spans="1:13" ht="34.5">
      <c r="A20" s="385">
        <v>18</v>
      </c>
      <c r="B20" s="386" t="s">
        <v>349</v>
      </c>
      <c r="C20" s="386" t="s">
        <v>350</v>
      </c>
      <c r="D20" s="282" t="s">
        <v>104</v>
      </c>
      <c r="E20" s="387" t="s">
        <v>3934</v>
      </c>
      <c r="F20" s="388" t="s">
        <v>351</v>
      </c>
      <c r="G20" s="31">
        <v>117</v>
      </c>
      <c r="H20" s="287" t="s">
        <v>285</v>
      </c>
      <c r="I20" s="215" t="s">
        <v>2607</v>
      </c>
      <c r="J20" s="389" t="s">
        <v>2608</v>
      </c>
      <c r="K20" s="214">
        <v>1854635558</v>
      </c>
      <c r="L20" s="120" t="s">
        <v>3952</v>
      </c>
    </row>
    <row r="21" spans="1:13" s="370" customFormat="1" ht="34.5">
      <c r="A21" s="284">
        <v>19</v>
      </c>
      <c r="B21" s="386" t="s">
        <v>421</v>
      </c>
      <c r="C21" s="386" t="s">
        <v>422</v>
      </c>
      <c r="D21" s="282" t="s">
        <v>3876</v>
      </c>
      <c r="E21" s="387" t="s">
        <v>3889</v>
      </c>
      <c r="F21" s="388" t="s">
        <v>423</v>
      </c>
      <c r="G21" s="31">
        <v>145</v>
      </c>
      <c r="H21" s="287" t="s">
        <v>420</v>
      </c>
      <c r="I21" s="215" t="s">
        <v>2649</v>
      </c>
      <c r="J21" s="389" t="s">
        <v>2650</v>
      </c>
      <c r="K21" s="214">
        <v>4365534615</v>
      </c>
      <c r="L21" s="120" t="s">
        <v>3952</v>
      </c>
      <c r="M21" s="311"/>
    </row>
    <row r="22" spans="1:13" s="370" customFormat="1" ht="72">
      <c r="A22" s="385">
        <v>20</v>
      </c>
      <c r="B22" s="285" t="s">
        <v>424</v>
      </c>
      <c r="C22" s="285" t="s">
        <v>425</v>
      </c>
      <c r="D22" s="282" t="s">
        <v>52</v>
      </c>
      <c r="E22" s="282" t="s">
        <v>3890</v>
      </c>
      <c r="F22" s="286" t="s">
        <v>426</v>
      </c>
      <c r="G22" s="31">
        <v>146</v>
      </c>
      <c r="H22" s="287" t="s">
        <v>420</v>
      </c>
      <c r="I22" s="215" t="s">
        <v>2651</v>
      </c>
      <c r="J22" s="288" t="s">
        <v>2652</v>
      </c>
      <c r="K22" s="214">
        <v>200932021</v>
      </c>
      <c r="L22" s="120" t="s">
        <v>3953</v>
      </c>
      <c r="M22" s="311"/>
    </row>
    <row r="23" spans="1:13" s="370" customFormat="1" ht="36">
      <c r="A23" s="284">
        <v>21</v>
      </c>
      <c r="B23" s="285" t="s">
        <v>440</v>
      </c>
      <c r="C23" s="285" t="s">
        <v>441</v>
      </c>
      <c r="D23" s="282" t="s">
        <v>17</v>
      </c>
      <c r="E23" s="282" t="s">
        <v>3891</v>
      </c>
      <c r="F23" s="286" t="s">
        <v>442</v>
      </c>
      <c r="G23" s="31">
        <v>154</v>
      </c>
      <c r="H23" s="287" t="s">
        <v>433</v>
      </c>
      <c r="I23" s="215" t="s">
        <v>2661</v>
      </c>
      <c r="J23" s="288" t="s">
        <v>2662</v>
      </c>
      <c r="K23" s="214">
        <v>3675864360</v>
      </c>
      <c r="L23" s="120"/>
      <c r="M23" s="311"/>
    </row>
    <row r="24" spans="1:13" s="370" customFormat="1" ht="36">
      <c r="A24" s="385">
        <v>22</v>
      </c>
      <c r="B24" s="285" t="s">
        <v>443</v>
      </c>
      <c r="C24" s="285" t="s">
        <v>444</v>
      </c>
      <c r="D24" s="282" t="s">
        <v>17</v>
      </c>
      <c r="E24" s="282" t="s">
        <v>3891</v>
      </c>
      <c r="F24" s="286" t="s">
        <v>445</v>
      </c>
      <c r="G24" s="31">
        <v>155</v>
      </c>
      <c r="H24" s="287" t="s">
        <v>433</v>
      </c>
      <c r="I24" s="215" t="s">
        <v>2663</v>
      </c>
      <c r="J24" s="288" t="s">
        <v>2664</v>
      </c>
      <c r="K24" s="214">
        <v>13552114594</v>
      </c>
      <c r="L24" s="120"/>
      <c r="M24" s="311"/>
    </row>
    <row r="25" spans="1:13" s="370" customFormat="1" ht="31.5">
      <c r="A25" s="284">
        <v>23</v>
      </c>
      <c r="B25" s="285" t="s">
        <v>453</v>
      </c>
      <c r="C25" s="285" t="s">
        <v>454</v>
      </c>
      <c r="D25" s="282" t="s">
        <v>17</v>
      </c>
      <c r="E25" s="282" t="s">
        <v>3891</v>
      </c>
      <c r="F25" s="286" t="s">
        <v>455</v>
      </c>
      <c r="G25" s="31">
        <v>159</v>
      </c>
      <c r="H25" s="287" t="s">
        <v>433</v>
      </c>
      <c r="I25" s="215" t="s">
        <v>2669</v>
      </c>
      <c r="J25" s="288" t="s">
        <v>2670</v>
      </c>
      <c r="K25" s="214">
        <v>7036600556</v>
      </c>
      <c r="L25" s="120"/>
      <c r="M25" s="311"/>
    </row>
    <row r="26" spans="1:13" s="370" customFormat="1" ht="63">
      <c r="A26" s="385">
        <v>24</v>
      </c>
      <c r="B26" s="285" t="s">
        <v>456</v>
      </c>
      <c r="C26" s="291" t="s">
        <v>457</v>
      </c>
      <c r="D26" s="282" t="s">
        <v>3876</v>
      </c>
      <c r="E26" s="282" t="s">
        <v>3889</v>
      </c>
      <c r="F26" s="286" t="s">
        <v>458</v>
      </c>
      <c r="G26" s="31">
        <v>160</v>
      </c>
      <c r="H26" s="287" t="s">
        <v>433</v>
      </c>
      <c r="I26" s="215" t="s">
        <v>2671</v>
      </c>
      <c r="J26" s="288" t="s">
        <v>2672</v>
      </c>
      <c r="K26" s="214">
        <v>1582011753</v>
      </c>
      <c r="L26" s="120"/>
      <c r="M26" s="311"/>
    </row>
    <row r="27" spans="1:13" s="370" customFormat="1" ht="69">
      <c r="A27" s="284">
        <v>25</v>
      </c>
      <c r="B27" s="392" t="s">
        <v>459</v>
      </c>
      <c r="C27" s="392" t="s">
        <v>3963</v>
      </c>
      <c r="D27" s="320" t="s">
        <v>460</v>
      </c>
      <c r="E27" s="393" t="s">
        <v>3894</v>
      </c>
      <c r="F27" s="388" t="s">
        <v>461</v>
      </c>
      <c r="G27" s="31">
        <v>161</v>
      </c>
      <c r="H27" s="321" t="s">
        <v>433</v>
      </c>
      <c r="I27" s="322" t="s">
        <v>2673</v>
      </c>
      <c r="J27" s="394" t="s">
        <v>2674</v>
      </c>
      <c r="K27" s="214">
        <v>501225076</v>
      </c>
      <c r="L27" s="42" t="s">
        <v>3952</v>
      </c>
      <c r="M27" s="311"/>
    </row>
    <row r="28" spans="1:13" s="370" customFormat="1" ht="18">
      <c r="A28" s="385">
        <v>26</v>
      </c>
      <c r="B28" s="285" t="s">
        <v>474</v>
      </c>
      <c r="C28" s="295" t="s">
        <v>475</v>
      </c>
      <c r="D28" s="282" t="s">
        <v>17</v>
      </c>
      <c r="E28" s="282" t="s">
        <v>3891</v>
      </c>
      <c r="F28" s="286" t="s">
        <v>476</v>
      </c>
      <c r="G28" s="31">
        <v>167</v>
      </c>
      <c r="H28" s="287" t="s">
        <v>433</v>
      </c>
      <c r="I28" s="215" t="s">
        <v>2683</v>
      </c>
      <c r="J28" s="288" t="s">
        <v>2684</v>
      </c>
      <c r="K28" s="214">
        <v>8679521860</v>
      </c>
      <c r="L28" s="120"/>
      <c r="M28" s="311"/>
    </row>
    <row r="29" spans="1:13" s="370" customFormat="1" ht="36">
      <c r="A29" s="284">
        <v>27</v>
      </c>
      <c r="B29" s="285" t="s">
        <v>551</v>
      </c>
      <c r="C29" s="285" t="s">
        <v>552</v>
      </c>
      <c r="D29" s="282" t="s">
        <v>104</v>
      </c>
      <c r="E29" s="282" t="s">
        <v>3934</v>
      </c>
      <c r="F29" s="286" t="s">
        <v>553</v>
      </c>
      <c r="G29" s="31">
        <v>195</v>
      </c>
      <c r="H29" s="287" t="s">
        <v>523</v>
      </c>
      <c r="I29" s="215" t="s">
        <v>2733</v>
      </c>
      <c r="J29" s="288" t="s">
        <v>2734</v>
      </c>
      <c r="K29" s="214">
        <v>99923320</v>
      </c>
      <c r="L29" s="120"/>
      <c r="M29" s="311"/>
    </row>
    <row r="30" spans="1:13" s="370" customFormat="1" ht="36">
      <c r="A30" s="385">
        <v>28</v>
      </c>
      <c r="B30" s="319" t="s">
        <v>582</v>
      </c>
      <c r="C30" s="319" t="s">
        <v>583</v>
      </c>
      <c r="D30" s="320" t="s">
        <v>460</v>
      </c>
      <c r="E30" s="320" t="s">
        <v>3894</v>
      </c>
      <c r="F30" s="286" t="s">
        <v>584</v>
      </c>
      <c r="G30" s="31">
        <v>205</v>
      </c>
      <c r="H30" s="321" t="s">
        <v>585</v>
      </c>
      <c r="I30" s="322" t="s">
        <v>2751</v>
      </c>
      <c r="J30" s="323" t="s">
        <v>2752</v>
      </c>
      <c r="K30" s="214">
        <v>17361419</v>
      </c>
      <c r="L30" s="42"/>
      <c r="M30" s="311"/>
    </row>
    <row r="31" spans="1:13" s="370" customFormat="1" ht="36">
      <c r="A31" s="284">
        <v>29</v>
      </c>
      <c r="B31" s="285" t="s">
        <v>620</v>
      </c>
      <c r="C31" s="285" t="s">
        <v>621</v>
      </c>
      <c r="D31" s="282" t="s">
        <v>3876</v>
      </c>
      <c r="E31" s="282" t="s">
        <v>3889</v>
      </c>
      <c r="F31" s="286" t="s">
        <v>622</v>
      </c>
      <c r="G31" s="31">
        <v>218</v>
      </c>
      <c r="H31" s="287" t="s">
        <v>616</v>
      </c>
      <c r="I31" s="215" t="s">
        <v>2775</v>
      </c>
      <c r="J31" s="455" t="s">
        <v>2776</v>
      </c>
      <c r="K31" s="214">
        <v>3369096323</v>
      </c>
      <c r="L31" s="120" t="s">
        <v>3953</v>
      </c>
      <c r="M31" s="311"/>
    </row>
    <row r="32" spans="1:13" s="370" customFormat="1" ht="18">
      <c r="A32" s="385">
        <v>30</v>
      </c>
      <c r="B32" s="285" t="s">
        <v>703</v>
      </c>
      <c r="C32" s="285" t="s">
        <v>704</v>
      </c>
      <c r="D32" s="282" t="s">
        <v>17</v>
      </c>
      <c r="E32" s="282" t="s">
        <v>3891</v>
      </c>
      <c r="F32" s="286" t="s">
        <v>705</v>
      </c>
      <c r="G32" s="31">
        <v>249</v>
      </c>
      <c r="H32" s="287" t="s">
        <v>651</v>
      </c>
      <c r="I32" s="215" t="s">
        <v>2827</v>
      </c>
      <c r="J32" s="288" t="s">
        <v>2828</v>
      </c>
      <c r="K32" s="214">
        <v>2485608429</v>
      </c>
      <c r="L32" s="120"/>
      <c r="M32" s="311"/>
    </row>
    <row r="33" spans="1:13" s="370" customFormat="1" ht="31.5">
      <c r="A33" s="284">
        <v>31</v>
      </c>
      <c r="B33" s="285" t="s">
        <v>733</v>
      </c>
      <c r="C33" s="285" t="s">
        <v>734</v>
      </c>
      <c r="D33" s="282" t="s">
        <v>17</v>
      </c>
      <c r="E33" s="282" t="s">
        <v>3891</v>
      </c>
      <c r="F33" s="297" t="s">
        <v>735</v>
      </c>
      <c r="G33" s="31">
        <v>263</v>
      </c>
      <c r="H33" s="287" t="s">
        <v>689</v>
      </c>
      <c r="I33" s="215" t="s">
        <v>2847</v>
      </c>
      <c r="J33" s="288" t="s">
        <v>2848</v>
      </c>
      <c r="K33" s="214">
        <v>7532899719</v>
      </c>
      <c r="L33" s="120"/>
      <c r="M33" s="311"/>
    </row>
    <row r="34" spans="1:13" s="370" customFormat="1" ht="34.5">
      <c r="A34" s="385">
        <v>32</v>
      </c>
      <c r="B34" s="386" t="s">
        <v>750</v>
      </c>
      <c r="C34" s="386" t="s">
        <v>751</v>
      </c>
      <c r="D34" s="282" t="s">
        <v>3869</v>
      </c>
      <c r="E34" s="387" t="s">
        <v>3886</v>
      </c>
      <c r="F34" s="395" t="s">
        <v>752</v>
      </c>
      <c r="G34" s="31">
        <v>273</v>
      </c>
      <c r="H34" s="287" t="s">
        <v>745</v>
      </c>
      <c r="I34" s="215" t="s">
        <v>2857</v>
      </c>
      <c r="J34" s="389" t="s">
        <v>2858</v>
      </c>
      <c r="K34" s="214">
        <v>8214850338</v>
      </c>
      <c r="L34" s="120" t="s">
        <v>3952</v>
      </c>
      <c r="M34" s="311"/>
    </row>
    <row r="35" spans="1:13" s="370" customFormat="1" ht="36">
      <c r="A35" s="284">
        <v>33</v>
      </c>
      <c r="B35" s="285" t="s">
        <v>768</v>
      </c>
      <c r="C35" s="285" t="s">
        <v>769</v>
      </c>
      <c r="D35" s="282" t="s">
        <v>17</v>
      </c>
      <c r="E35" s="282" t="s">
        <v>3891</v>
      </c>
      <c r="F35" s="297" t="s">
        <v>770</v>
      </c>
      <c r="G35" s="31">
        <v>279</v>
      </c>
      <c r="H35" s="287" t="s">
        <v>745</v>
      </c>
      <c r="I35" s="215" t="s">
        <v>2869</v>
      </c>
      <c r="J35" s="288" t="s">
        <v>2870</v>
      </c>
      <c r="K35" s="214">
        <v>935436884</v>
      </c>
      <c r="L35" s="120"/>
      <c r="M35" s="311"/>
    </row>
    <row r="36" spans="1:13" s="370" customFormat="1" ht="36">
      <c r="A36" s="385">
        <v>34</v>
      </c>
      <c r="B36" s="285" t="s">
        <v>794</v>
      </c>
      <c r="C36" s="285" t="s">
        <v>795</v>
      </c>
      <c r="D36" s="282" t="s">
        <v>17</v>
      </c>
      <c r="E36" s="282" t="s">
        <v>3891</v>
      </c>
      <c r="F36" s="286" t="s">
        <v>796</v>
      </c>
      <c r="G36" s="31">
        <v>288</v>
      </c>
      <c r="H36" s="287" t="s">
        <v>790</v>
      </c>
      <c r="I36" s="215" t="s">
        <v>2885</v>
      </c>
      <c r="J36" s="288" t="s">
        <v>2886</v>
      </c>
      <c r="K36" s="214">
        <v>65703568898</v>
      </c>
      <c r="L36" s="120"/>
      <c r="M36" s="311"/>
    </row>
    <row r="37" spans="1:13" s="370" customFormat="1" ht="36">
      <c r="A37" s="284">
        <v>35</v>
      </c>
      <c r="B37" s="419" t="s">
        <v>836</v>
      </c>
      <c r="C37" s="285" t="s">
        <v>837</v>
      </c>
      <c r="D37" s="282" t="s">
        <v>17</v>
      </c>
      <c r="E37" s="282" t="s">
        <v>3891</v>
      </c>
      <c r="F37" s="286" t="s">
        <v>838</v>
      </c>
      <c r="G37" s="31">
        <v>307</v>
      </c>
      <c r="H37" s="287" t="s">
        <v>839</v>
      </c>
      <c r="I37" s="215" t="s">
        <v>2911</v>
      </c>
      <c r="J37" s="288" t="s">
        <v>2912</v>
      </c>
      <c r="K37" s="214">
        <v>1714165237</v>
      </c>
      <c r="L37" s="120"/>
      <c r="M37" s="311"/>
    </row>
    <row r="38" spans="1:13" s="370" customFormat="1" ht="72">
      <c r="A38" s="385">
        <v>36</v>
      </c>
      <c r="B38" s="285" t="s">
        <v>853</v>
      </c>
      <c r="C38" s="285" t="s">
        <v>854</v>
      </c>
      <c r="D38" s="282" t="s">
        <v>17</v>
      </c>
      <c r="E38" s="282" t="s">
        <v>3891</v>
      </c>
      <c r="F38" s="286" t="s">
        <v>855</v>
      </c>
      <c r="G38" s="31">
        <v>312</v>
      </c>
      <c r="H38" s="287" t="s">
        <v>839</v>
      </c>
      <c r="I38" s="215" t="s">
        <v>2921</v>
      </c>
      <c r="J38" s="288" t="s">
        <v>2922</v>
      </c>
      <c r="K38" s="214">
        <v>12244613455</v>
      </c>
      <c r="L38" s="120"/>
      <c r="M38" s="311"/>
    </row>
    <row r="39" spans="1:13" s="370" customFormat="1" ht="47.25">
      <c r="A39" s="284">
        <v>37</v>
      </c>
      <c r="B39" s="285" t="s">
        <v>914</v>
      </c>
      <c r="C39" s="285" t="s">
        <v>915</v>
      </c>
      <c r="D39" s="282" t="s">
        <v>3876</v>
      </c>
      <c r="E39" s="282" t="s">
        <v>3889</v>
      </c>
      <c r="F39" s="286" t="s">
        <v>916</v>
      </c>
      <c r="G39" s="31">
        <v>335</v>
      </c>
      <c r="H39" s="287" t="s">
        <v>907</v>
      </c>
      <c r="I39" s="215" t="s">
        <v>2959</v>
      </c>
      <c r="J39" s="288" t="s">
        <v>2960</v>
      </c>
      <c r="K39" s="214">
        <v>1801320287</v>
      </c>
      <c r="L39" s="120"/>
      <c r="M39" s="311"/>
    </row>
    <row r="40" spans="1:13" s="370" customFormat="1" ht="36">
      <c r="A40" s="385">
        <v>38</v>
      </c>
      <c r="B40" s="285" t="s">
        <v>991</v>
      </c>
      <c r="C40" s="293" t="s">
        <v>992</v>
      </c>
      <c r="D40" s="282" t="s">
        <v>17</v>
      </c>
      <c r="E40" s="282" t="s">
        <v>3891</v>
      </c>
      <c r="F40" s="286" t="s">
        <v>993</v>
      </c>
      <c r="G40" s="31">
        <v>368</v>
      </c>
      <c r="H40" s="287" t="s">
        <v>994</v>
      </c>
      <c r="I40" s="215" t="s">
        <v>3007</v>
      </c>
      <c r="J40" s="288" t="s">
        <v>3008</v>
      </c>
      <c r="K40" s="214">
        <v>474794426</v>
      </c>
      <c r="L40" s="120"/>
      <c r="M40" s="311"/>
    </row>
    <row r="41" spans="1:13" s="370" customFormat="1" ht="36">
      <c r="A41" s="284">
        <v>39</v>
      </c>
      <c r="B41" s="319" t="s">
        <v>1099</v>
      </c>
      <c r="C41" s="319" t="s">
        <v>1100</v>
      </c>
      <c r="D41" s="320" t="s">
        <v>460</v>
      </c>
      <c r="E41" s="320" t="s">
        <v>3894</v>
      </c>
      <c r="F41" s="286" t="s">
        <v>1101</v>
      </c>
      <c r="G41" s="31">
        <v>414</v>
      </c>
      <c r="H41" s="321" t="s">
        <v>1098</v>
      </c>
      <c r="I41" s="322" t="s">
        <v>3067</v>
      </c>
      <c r="J41" s="323" t="s">
        <v>3068</v>
      </c>
      <c r="K41" s="214">
        <v>30422247</v>
      </c>
      <c r="L41" s="42"/>
      <c r="M41" s="311"/>
    </row>
    <row r="42" spans="1:13" s="370" customFormat="1" ht="18">
      <c r="A42" s="385">
        <v>40</v>
      </c>
      <c r="B42" s="436" t="s">
        <v>1257</v>
      </c>
      <c r="C42" s="436" t="s">
        <v>1258</v>
      </c>
      <c r="D42" s="320" t="s">
        <v>460</v>
      </c>
      <c r="E42" s="320" t="s">
        <v>3894</v>
      </c>
      <c r="F42" s="437" t="s">
        <v>1259</v>
      </c>
      <c r="G42" s="31">
        <v>483</v>
      </c>
      <c r="H42" s="337" t="s">
        <v>1253</v>
      </c>
      <c r="I42" s="322" t="s">
        <v>3168</v>
      </c>
      <c r="J42" s="323" t="s">
        <v>3169</v>
      </c>
      <c r="K42" s="214">
        <v>76924872</v>
      </c>
      <c r="L42" s="42"/>
      <c r="M42" s="311"/>
    </row>
    <row r="43" spans="1:13" s="370" customFormat="1" ht="36">
      <c r="A43" s="284">
        <v>41</v>
      </c>
      <c r="B43" s="291" t="s">
        <v>1299</v>
      </c>
      <c r="C43" s="291" t="s">
        <v>1300</v>
      </c>
      <c r="D43" s="282" t="s">
        <v>17</v>
      </c>
      <c r="E43" s="282" t="s">
        <v>3891</v>
      </c>
      <c r="F43" s="292" t="s">
        <v>1301</v>
      </c>
      <c r="G43" s="31">
        <v>501</v>
      </c>
      <c r="H43" s="283" t="s">
        <v>1302</v>
      </c>
      <c r="I43" s="215" t="s">
        <v>3194</v>
      </c>
      <c r="J43" s="288" t="s">
        <v>3195</v>
      </c>
      <c r="K43" s="214">
        <v>308307404</v>
      </c>
      <c r="L43" s="120"/>
      <c r="M43" s="311"/>
    </row>
    <row r="44" spans="1:13" s="370" customFormat="1" ht="18">
      <c r="A44" s="385">
        <v>42</v>
      </c>
      <c r="B44" s="291" t="s">
        <v>1303</v>
      </c>
      <c r="C44" s="291" t="s">
        <v>1304</v>
      </c>
      <c r="D44" s="282" t="s">
        <v>17</v>
      </c>
      <c r="E44" s="282" t="s">
        <v>3891</v>
      </c>
      <c r="F44" s="292" t="s">
        <v>1305</v>
      </c>
      <c r="G44" s="31">
        <v>502</v>
      </c>
      <c r="H44" s="283" t="s">
        <v>1302</v>
      </c>
      <c r="I44" s="215" t="s">
        <v>3196</v>
      </c>
      <c r="J44" s="288" t="s">
        <v>3197</v>
      </c>
      <c r="K44" s="214">
        <v>21902961</v>
      </c>
      <c r="L44" s="120"/>
      <c r="M44" s="311"/>
    </row>
    <row r="45" spans="1:13" s="370" customFormat="1" ht="31.5">
      <c r="A45" s="284">
        <v>43</v>
      </c>
      <c r="B45" s="298" t="s">
        <v>1551</v>
      </c>
      <c r="C45" s="289" t="s">
        <v>1552</v>
      </c>
      <c r="D45" s="282" t="s">
        <v>17</v>
      </c>
      <c r="E45" s="282" t="s">
        <v>3891</v>
      </c>
      <c r="F45" s="290" t="s">
        <v>1553</v>
      </c>
      <c r="G45" s="31">
        <v>600</v>
      </c>
      <c r="H45" s="283" t="s">
        <v>1554</v>
      </c>
      <c r="I45" s="215" t="s">
        <v>3347</v>
      </c>
      <c r="J45" s="288" t="s">
        <v>3348</v>
      </c>
      <c r="K45" s="214">
        <v>5154178813</v>
      </c>
      <c r="L45" s="120"/>
      <c r="M45" s="311"/>
    </row>
    <row r="46" spans="1:13" s="370" customFormat="1" ht="18">
      <c r="A46" s="385">
        <v>44</v>
      </c>
      <c r="B46" s="319" t="s">
        <v>1664</v>
      </c>
      <c r="C46" s="19" t="s">
        <v>1665</v>
      </c>
      <c r="D46" s="345" t="s">
        <v>460</v>
      </c>
      <c r="E46" s="320" t="s">
        <v>3894</v>
      </c>
      <c r="F46" s="13" t="s">
        <v>1666</v>
      </c>
      <c r="G46" s="31">
        <v>642</v>
      </c>
      <c r="H46" s="337" t="s">
        <v>1642</v>
      </c>
      <c r="I46" s="322" t="s">
        <v>3417</v>
      </c>
      <c r="J46" s="323" t="s">
        <v>3418</v>
      </c>
      <c r="K46" s="214">
        <v>97287120</v>
      </c>
      <c r="L46" s="42" t="s">
        <v>3953</v>
      </c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</sheetData>
  <sheetProtection formatCells="0" formatColumns="0" formatRows="0" autoFilter="0"/>
  <autoFilter ref="A2:L7">
    <sortState ref="A3:L46">
      <sortCondition ref="G2:G7"/>
    </sortState>
  </autoFilter>
  <mergeCells count="1">
    <mergeCell ref="A1:L1"/>
  </mergeCells>
  <conditionalFormatting sqref="G2:G1048576">
    <cfRule type="duplicateValues" dxfId="220" priority="4"/>
  </conditionalFormatting>
  <conditionalFormatting sqref="F3:F1048576">
    <cfRule type="containsText" dxfId="219" priority="3" operator="containsText" text=" ">
      <formula>NOT(ISERROR(SEARCH(" ",F3)))</formula>
    </cfRule>
  </conditionalFormatting>
  <conditionalFormatting sqref="G8:G46">
    <cfRule type="duplicateValues" dxfId="218" priority="2"/>
  </conditionalFormatting>
  <conditionalFormatting sqref="F8:F46">
    <cfRule type="containsText" dxfId="217" priority="1" operator="containsText" text=" ">
      <formula>NOT(ISERROR(SEARCH(" ",F8)))</formula>
    </cfRule>
  </conditionalFormatting>
  <hyperlinks>
    <hyperlink ref="J31" r:id="rId1"/>
  </hyperlinks>
  <printOptions horizontalCentered="1"/>
  <pageMargins left="0.25" right="0" top="0.5" bottom="0" header="0.5" footer="0"/>
  <pageSetup paperSize="5" scale="75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M862"/>
  <sheetViews>
    <sheetView view="pageBreakPreview" zoomScaleSheetLayoutView="100" workbookViewId="0">
      <pane ySplit="2" topLeftCell="A36" activePane="bottomLeft" state="frozen"/>
      <selection activeCell="A78" sqref="A78"/>
      <selection pane="bottomLeft" activeCell="C37" sqref="C37"/>
    </sheetView>
  </sheetViews>
  <sheetFormatPr defaultColWidth="9.140625" defaultRowHeight="16.5"/>
  <cols>
    <col min="1" max="1" width="10.85546875" style="311" bestFit="1" customWidth="1"/>
    <col min="2" max="2" width="48.7109375" style="368" bestFit="1" customWidth="1"/>
    <col min="3" max="3" width="59.42578125" style="369" bestFit="1" customWidth="1"/>
    <col min="4" max="4" width="16" style="370" bestFit="1" customWidth="1"/>
    <col min="5" max="5" width="9.5703125" style="370" bestFit="1" customWidth="1"/>
    <col min="6" max="6" width="21" style="311" bestFit="1" customWidth="1"/>
    <col min="7" max="7" width="14" style="311" bestFit="1" customWidth="1"/>
    <col min="8" max="8" width="14.7109375" style="311" bestFit="1" customWidth="1"/>
    <col min="9" max="9" width="16.42578125" style="371" bestFit="1" customWidth="1"/>
    <col min="10" max="10" width="36.5703125" style="372" customWidth="1"/>
    <col min="11" max="11" width="19.7109375" style="217" customWidth="1"/>
    <col min="12" max="12" width="16.85546875" style="373" bestFit="1" customWidth="1"/>
    <col min="13" max="13" width="5.140625" style="311" bestFit="1" customWidth="1"/>
    <col min="14" max="16384" width="9.140625" style="23"/>
  </cols>
  <sheetData>
    <row r="1" spans="1:13" ht="21.75">
      <c r="A1" s="505" t="s">
        <v>3948</v>
      </c>
      <c r="B1" s="505"/>
      <c r="C1" s="505"/>
      <c r="D1" s="506"/>
      <c r="E1" s="505"/>
      <c r="F1" s="505"/>
      <c r="G1" s="506"/>
      <c r="H1" s="506"/>
      <c r="I1" s="507"/>
      <c r="J1" s="505"/>
      <c r="K1" s="506"/>
      <c r="L1" s="505"/>
    </row>
    <row r="2" spans="1:13" s="402" customFormat="1" ht="36">
      <c r="A2" s="312" t="s">
        <v>0</v>
      </c>
      <c r="B2" s="312" t="s">
        <v>1</v>
      </c>
      <c r="C2" s="312" t="s">
        <v>2</v>
      </c>
      <c r="D2" s="313" t="s">
        <v>3</v>
      </c>
      <c r="E2" s="313" t="s">
        <v>3939</v>
      </c>
      <c r="F2" s="276" t="s">
        <v>4</v>
      </c>
      <c r="G2" s="276" t="s">
        <v>4</v>
      </c>
      <c r="H2" s="314" t="s">
        <v>5</v>
      </c>
      <c r="I2" s="315" t="s">
        <v>2400</v>
      </c>
      <c r="J2" s="316" t="s">
        <v>2401</v>
      </c>
      <c r="K2" s="317" t="s">
        <v>3947</v>
      </c>
      <c r="L2" s="316" t="s">
        <v>6</v>
      </c>
    </row>
    <row r="3" spans="1:13" ht="36">
      <c r="A3" s="284">
        <v>1</v>
      </c>
      <c r="B3" s="285" t="s">
        <v>15</v>
      </c>
      <c r="C3" s="285" t="s">
        <v>16</v>
      </c>
      <c r="D3" s="282" t="s">
        <v>17</v>
      </c>
      <c r="E3" s="282" t="s">
        <v>3891</v>
      </c>
      <c r="F3" s="286" t="s">
        <v>18</v>
      </c>
      <c r="G3" s="31">
        <v>3</v>
      </c>
      <c r="H3" s="287" t="s">
        <v>11</v>
      </c>
      <c r="I3" s="215" t="s">
        <v>2406</v>
      </c>
      <c r="J3" s="288" t="s">
        <v>2407</v>
      </c>
      <c r="K3" s="214">
        <v>15610425911</v>
      </c>
      <c r="L3" s="120"/>
      <c r="M3" s="311">
        <f>RANK(K3,$K$3:K3)</f>
        <v>1</v>
      </c>
    </row>
    <row r="4" spans="1:13" ht="34.5">
      <c r="A4" s="385">
        <v>2</v>
      </c>
      <c r="B4" s="386" t="s">
        <v>28</v>
      </c>
      <c r="C4" s="386" t="s">
        <v>29</v>
      </c>
      <c r="D4" s="282" t="s">
        <v>9</v>
      </c>
      <c r="E4" s="387" t="s">
        <v>3900</v>
      </c>
      <c r="F4" s="388" t="s">
        <v>30</v>
      </c>
      <c r="G4" s="31">
        <v>8</v>
      </c>
      <c r="H4" s="287" t="s">
        <v>11</v>
      </c>
      <c r="I4" s="215" t="s">
        <v>2414</v>
      </c>
      <c r="J4" s="389" t="s">
        <v>2415</v>
      </c>
      <c r="K4" s="214">
        <v>20295204428</v>
      </c>
      <c r="L4" s="120" t="s">
        <v>3952</v>
      </c>
      <c r="M4" s="311">
        <f>RANK(K4,$K$3:K4)</f>
        <v>1</v>
      </c>
    </row>
    <row r="5" spans="1:13" ht="47.25">
      <c r="A5" s="284">
        <v>3</v>
      </c>
      <c r="B5" s="285" t="s">
        <v>60</v>
      </c>
      <c r="C5" s="285" t="s">
        <v>61</v>
      </c>
      <c r="D5" s="282" t="s">
        <v>17</v>
      </c>
      <c r="E5" s="282" t="s">
        <v>3891</v>
      </c>
      <c r="F5" s="286" t="s">
        <v>62</v>
      </c>
      <c r="G5" s="31">
        <v>18</v>
      </c>
      <c r="H5" s="287" t="s">
        <v>11</v>
      </c>
      <c r="I5" s="215" t="s">
        <v>2434</v>
      </c>
      <c r="J5" s="288" t="s">
        <v>2435</v>
      </c>
      <c r="K5" s="214">
        <v>10447183173</v>
      </c>
      <c r="L5" s="120"/>
      <c r="M5" s="311">
        <f>RANK(K5,$K$3:K5)</f>
        <v>3</v>
      </c>
    </row>
    <row r="6" spans="1:13" ht="31.5">
      <c r="A6" s="385">
        <v>4</v>
      </c>
      <c r="B6" s="285" t="s">
        <v>76</v>
      </c>
      <c r="C6" s="285" t="s">
        <v>77</v>
      </c>
      <c r="D6" s="282" t="s">
        <v>17</v>
      </c>
      <c r="E6" s="282" t="s">
        <v>3891</v>
      </c>
      <c r="F6" s="286" t="s">
        <v>78</v>
      </c>
      <c r="G6" s="31">
        <v>24</v>
      </c>
      <c r="H6" s="287" t="s">
        <v>11</v>
      </c>
      <c r="I6" s="215" t="s">
        <v>2444</v>
      </c>
      <c r="J6" s="288" t="s">
        <v>2445</v>
      </c>
      <c r="K6" s="214">
        <v>2438445888</v>
      </c>
      <c r="L6" s="120"/>
      <c r="M6" s="311">
        <f>RANK(K6,$K$3:K6)</f>
        <v>4</v>
      </c>
    </row>
    <row r="7" spans="1:13" ht="33.75">
      <c r="A7" s="284">
        <v>5</v>
      </c>
      <c r="B7" s="285" t="s">
        <v>79</v>
      </c>
      <c r="C7" s="285" t="s">
        <v>80</v>
      </c>
      <c r="D7" s="282" t="s">
        <v>45</v>
      </c>
      <c r="E7" s="282" t="s">
        <v>3891</v>
      </c>
      <c r="F7" s="286" t="s">
        <v>81</v>
      </c>
      <c r="G7" s="31">
        <v>25</v>
      </c>
      <c r="H7" s="287" t="s">
        <v>11</v>
      </c>
      <c r="I7" s="215" t="s">
        <v>2446</v>
      </c>
      <c r="J7" s="288" t="s">
        <v>2447</v>
      </c>
      <c r="K7" s="214">
        <v>24831021502</v>
      </c>
      <c r="L7" s="120"/>
      <c r="M7" s="311">
        <f>RANK(K7,$K$3:K7)</f>
        <v>1</v>
      </c>
    </row>
    <row r="8" spans="1:13" ht="31.5">
      <c r="A8" s="385">
        <v>6</v>
      </c>
      <c r="B8" s="285" t="s">
        <v>82</v>
      </c>
      <c r="C8" s="285" t="s">
        <v>83</v>
      </c>
      <c r="D8" s="282" t="s">
        <v>9</v>
      </c>
      <c r="E8" s="282" t="s">
        <v>3900</v>
      </c>
      <c r="F8" s="286" t="s">
        <v>84</v>
      </c>
      <c r="G8" s="31">
        <v>26</v>
      </c>
      <c r="H8" s="287" t="s">
        <v>11</v>
      </c>
      <c r="I8" s="215" t="s">
        <v>2448</v>
      </c>
      <c r="J8" s="288" t="s">
        <v>2449</v>
      </c>
      <c r="K8" s="214">
        <v>6853349302</v>
      </c>
      <c r="L8" s="120" t="s">
        <v>3953</v>
      </c>
      <c r="M8" s="311">
        <f>RANK(K8,$K$3:K8)</f>
        <v>5</v>
      </c>
    </row>
    <row r="9" spans="1:13" ht="34.5">
      <c r="A9" s="284">
        <v>7</v>
      </c>
      <c r="B9" s="386" t="s">
        <v>89</v>
      </c>
      <c r="C9" s="386" t="s">
        <v>90</v>
      </c>
      <c r="D9" s="282" t="s">
        <v>52</v>
      </c>
      <c r="E9" s="387" t="s">
        <v>3890</v>
      </c>
      <c r="F9" s="388" t="s">
        <v>91</v>
      </c>
      <c r="G9" s="31">
        <v>28</v>
      </c>
      <c r="H9" s="287" t="s">
        <v>11</v>
      </c>
      <c r="I9" s="215" t="s">
        <v>2452</v>
      </c>
      <c r="J9" s="389" t="s">
        <v>2453</v>
      </c>
      <c r="K9" s="214">
        <v>3955741997</v>
      </c>
      <c r="L9" s="120" t="s">
        <v>3952</v>
      </c>
      <c r="M9" s="311">
        <f>RANK(K9,$K$3:K9)</f>
        <v>6</v>
      </c>
    </row>
    <row r="10" spans="1:13" ht="34.5">
      <c r="A10" s="385">
        <v>8</v>
      </c>
      <c r="B10" s="386" t="s">
        <v>200</v>
      </c>
      <c r="C10" s="386" t="s">
        <v>201</v>
      </c>
      <c r="D10" s="282" t="s">
        <v>17</v>
      </c>
      <c r="E10" s="387" t="s">
        <v>3891</v>
      </c>
      <c r="F10" s="388" t="s">
        <v>202</v>
      </c>
      <c r="G10" s="31">
        <v>65</v>
      </c>
      <c r="H10" s="287" t="s">
        <v>198</v>
      </c>
      <c r="I10" s="218" t="s">
        <v>3950</v>
      </c>
      <c r="J10" s="389" t="s">
        <v>2518</v>
      </c>
      <c r="K10" s="214">
        <v>263689492490</v>
      </c>
      <c r="L10" s="120" t="s">
        <v>3952</v>
      </c>
      <c r="M10" s="311">
        <f>RANK(K10,$K$3:K10)</f>
        <v>1</v>
      </c>
    </row>
    <row r="11" spans="1:13" ht="18">
      <c r="A11" s="284">
        <v>9</v>
      </c>
      <c r="B11" s="285" t="s">
        <v>209</v>
      </c>
      <c r="C11" s="285" t="s">
        <v>210</v>
      </c>
      <c r="D11" s="282" t="s">
        <v>17</v>
      </c>
      <c r="E11" s="282" t="s">
        <v>3891</v>
      </c>
      <c r="F11" s="286" t="s">
        <v>211</v>
      </c>
      <c r="G11" s="31">
        <v>68</v>
      </c>
      <c r="H11" s="287" t="s">
        <v>198</v>
      </c>
      <c r="I11" s="215" t="s">
        <v>2523</v>
      </c>
      <c r="J11" s="288" t="s">
        <v>2524</v>
      </c>
      <c r="K11" s="214">
        <v>3091880311</v>
      </c>
      <c r="L11" s="120"/>
      <c r="M11" s="311">
        <f>RANK(K11,$K$3:K11)</f>
        <v>8</v>
      </c>
    </row>
    <row r="12" spans="1:13" ht="31.5">
      <c r="A12" s="385">
        <v>10</v>
      </c>
      <c r="B12" s="285" t="s">
        <v>255</v>
      </c>
      <c r="C12" s="285" t="s">
        <v>256</v>
      </c>
      <c r="D12" s="282" t="s">
        <v>17</v>
      </c>
      <c r="E12" s="282" t="s">
        <v>3891</v>
      </c>
      <c r="F12" s="286" t="s">
        <v>257</v>
      </c>
      <c r="G12" s="31">
        <v>85</v>
      </c>
      <c r="H12" s="287" t="s">
        <v>250</v>
      </c>
      <c r="I12" s="215" t="s">
        <v>2549</v>
      </c>
      <c r="J12" s="288" t="s">
        <v>2550</v>
      </c>
      <c r="K12" s="214">
        <v>1392340318</v>
      </c>
      <c r="L12" s="120"/>
      <c r="M12" s="311">
        <f>RANK(K12,$K$3:K12)</f>
        <v>10</v>
      </c>
    </row>
    <row r="13" spans="1:13" ht="36">
      <c r="A13" s="284">
        <v>11</v>
      </c>
      <c r="B13" s="285" t="s">
        <v>258</v>
      </c>
      <c r="C13" s="285" t="s">
        <v>259</v>
      </c>
      <c r="D13" s="282" t="s">
        <v>17</v>
      </c>
      <c r="E13" s="282" t="s">
        <v>3891</v>
      </c>
      <c r="F13" s="286" t="s">
        <v>260</v>
      </c>
      <c r="G13" s="31">
        <v>86</v>
      </c>
      <c r="H13" s="287">
        <v>39448</v>
      </c>
      <c r="I13" s="215" t="s">
        <v>2551</v>
      </c>
      <c r="J13" s="288" t="s">
        <v>2552</v>
      </c>
      <c r="K13" s="214">
        <v>4039964010</v>
      </c>
      <c r="L13" s="120"/>
      <c r="M13" s="277">
        <v>1</v>
      </c>
    </row>
    <row r="14" spans="1:13" ht="47.25">
      <c r="A14" s="385">
        <v>12</v>
      </c>
      <c r="B14" s="285" t="s">
        <v>286</v>
      </c>
      <c r="C14" s="285" t="s">
        <v>287</v>
      </c>
      <c r="D14" s="282" t="s">
        <v>17</v>
      </c>
      <c r="E14" s="282" t="s">
        <v>3891</v>
      </c>
      <c r="F14" s="286" t="s">
        <v>288</v>
      </c>
      <c r="G14" s="31">
        <v>95</v>
      </c>
      <c r="H14" s="287" t="s">
        <v>285</v>
      </c>
      <c r="I14" s="215" t="s">
        <v>2567</v>
      </c>
      <c r="J14" s="288" t="s">
        <v>2568</v>
      </c>
      <c r="K14" s="214">
        <v>17665613235</v>
      </c>
      <c r="L14" s="120"/>
      <c r="M14" s="277">
        <v>1</v>
      </c>
    </row>
    <row r="15" spans="1:13" ht="36">
      <c r="A15" s="284">
        <v>13</v>
      </c>
      <c r="B15" s="285" t="s">
        <v>292</v>
      </c>
      <c r="C15" s="285" t="s">
        <v>293</v>
      </c>
      <c r="D15" s="282" t="s">
        <v>17</v>
      </c>
      <c r="E15" s="282" t="s">
        <v>3891</v>
      </c>
      <c r="F15" s="286" t="s">
        <v>294</v>
      </c>
      <c r="G15" s="31">
        <v>97</v>
      </c>
      <c r="H15" s="287" t="s">
        <v>285</v>
      </c>
      <c r="I15" s="215" t="s">
        <v>2571</v>
      </c>
      <c r="J15" s="288" t="s">
        <v>2572</v>
      </c>
      <c r="K15" s="214">
        <v>8988184647</v>
      </c>
      <c r="L15" s="120"/>
      <c r="M15" s="277">
        <v>3</v>
      </c>
    </row>
    <row r="16" spans="1:13" ht="18">
      <c r="A16" s="385">
        <v>14</v>
      </c>
      <c r="B16" s="285" t="s">
        <v>301</v>
      </c>
      <c r="C16" s="285" t="s">
        <v>302</v>
      </c>
      <c r="D16" s="282" t="s">
        <v>17</v>
      </c>
      <c r="E16" s="282" t="s">
        <v>3891</v>
      </c>
      <c r="F16" s="286" t="s">
        <v>303</v>
      </c>
      <c r="G16" s="31">
        <v>100</v>
      </c>
      <c r="H16" s="287" t="s">
        <v>285</v>
      </c>
      <c r="I16" s="215" t="s">
        <v>2577</v>
      </c>
      <c r="J16" s="288" t="s">
        <v>2578</v>
      </c>
      <c r="K16" s="214">
        <v>189600191917</v>
      </c>
      <c r="L16" s="120" t="s">
        <v>3953</v>
      </c>
      <c r="M16" s="277">
        <v>4</v>
      </c>
    </row>
    <row r="17" spans="1:13" ht="47.25">
      <c r="A17" s="284">
        <v>15</v>
      </c>
      <c r="B17" s="285" t="s">
        <v>311</v>
      </c>
      <c r="C17" s="285" t="s">
        <v>312</v>
      </c>
      <c r="D17" s="282" t="s">
        <v>3876</v>
      </c>
      <c r="E17" s="282" t="s">
        <v>3889</v>
      </c>
      <c r="F17" s="286" t="s">
        <v>313</v>
      </c>
      <c r="G17" s="31">
        <v>103</v>
      </c>
      <c r="H17" s="287" t="s">
        <v>285</v>
      </c>
      <c r="I17" s="215" t="s">
        <v>2583</v>
      </c>
      <c r="J17" s="288" t="s">
        <v>2584</v>
      </c>
      <c r="K17" s="214">
        <v>3048081145</v>
      </c>
      <c r="L17" s="120"/>
      <c r="M17" s="277">
        <v>1</v>
      </c>
    </row>
    <row r="18" spans="1:13" ht="31.5">
      <c r="A18" s="385">
        <v>16</v>
      </c>
      <c r="B18" s="285" t="s">
        <v>317</v>
      </c>
      <c r="C18" s="285" t="s">
        <v>318</v>
      </c>
      <c r="D18" s="282" t="s">
        <v>17</v>
      </c>
      <c r="E18" s="282" t="s">
        <v>3891</v>
      </c>
      <c r="F18" s="286" t="s">
        <v>319</v>
      </c>
      <c r="G18" s="31">
        <v>105</v>
      </c>
      <c r="H18" s="287" t="s">
        <v>285</v>
      </c>
      <c r="I18" s="215" t="s">
        <v>2587</v>
      </c>
      <c r="J18" s="288" t="s">
        <v>2588</v>
      </c>
      <c r="K18" s="214">
        <v>34693085061</v>
      </c>
      <c r="L18" s="120"/>
      <c r="M18" s="277">
        <v>5</v>
      </c>
    </row>
    <row r="19" spans="1:13" ht="36">
      <c r="A19" s="284">
        <v>17</v>
      </c>
      <c r="B19" s="319" t="s">
        <v>328</v>
      </c>
      <c r="C19" s="319" t="s">
        <v>329</v>
      </c>
      <c r="D19" s="320" t="s">
        <v>104</v>
      </c>
      <c r="E19" s="320" t="s">
        <v>3934</v>
      </c>
      <c r="F19" s="286" t="s">
        <v>330</v>
      </c>
      <c r="G19" s="31">
        <v>109</v>
      </c>
      <c r="H19" s="321" t="s">
        <v>285</v>
      </c>
      <c r="I19" s="322" t="s">
        <v>2593</v>
      </c>
      <c r="J19" s="323" t="s">
        <v>2594</v>
      </c>
      <c r="K19" s="214">
        <v>3075903</v>
      </c>
      <c r="L19" s="42"/>
      <c r="M19" s="277">
        <v>6</v>
      </c>
    </row>
    <row r="20" spans="1:13" ht="36">
      <c r="A20" s="385">
        <v>18</v>
      </c>
      <c r="B20" s="319" t="s">
        <v>346</v>
      </c>
      <c r="C20" s="319" t="s">
        <v>347</v>
      </c>
      <c r="D20" s="320" t="s">
        <v>104</v>
      </c>
      <c r="E20" s="320" t="s">
        <v>3934</v>
      </c>
      <c r="F20" s="286" t="s">
        <v>348</v>
      </c>
      <c r="G20" s="31">
        <v>116</v>
      </c>
      <c r="H20" s="321" t="s">
        <v>285</v>
      </c>
      <c r="I20" s="322" t="s">
        <v>2605</v>
      </c>
      <c r="J20" s="323" t="s">
        <v>2606</v>
      </c>
      <c r="K20" s="214">
        <v>1402974561</v>
      </c>
      <c r="L20" s="42" t="s">
        <v>3953</v>
      </c>
      <c r="M20" s="277">
        <v>1</v>
      </c>
    </row>
    <row r="21" spans="1:13" ht="34.5">
      <c r="A21" s="284">
        <v>19</v>
      </c>
      <c r="B21" s="392" t="s">
        <v>349</v>
      </c>
      <c r="C21" s="392" t="s">
        <v>350</v>
      </c>
      <c r="D21" s="320" t="s">
        <v>104</v>
      </c>
      <c r="E21" s="393" t="s">
        <v>3934</v>
      </c>
      <c r="F21" s="388" t="s">
        <v>351</v>
      </c>
      <c r="G21" s="31">
        <v>117</v>
      </c>
      <c r="H21" s="321" t="s">
        <v>285</v>
      </c>
      <c r="I21" s="322" t="s">
        <v>2607</v>
      </c>
      <c r="J21" s="394" t="s">
        <v>2608</v>
      </c>
      <c r="K21" s="214">
        <v>1854635558</v>
      </c>
      <c r="L21" s="42" t="s">
        <v>3952</v>
      </c>
      <c r="M21" s="277">
        <v>6</v>
      </c>
    </row>
    <row r="22" spans="1:13" ht="34.5">
      <c r="A22" s="385">
        <v>20</v>
      </c>
      <c r="B22" s="386" t="s">
        <v>421</v>
      </c>
      <c r="C22" s="386" t="s">
        <v>422</v>
      </c>
      <c r="D22" s="282" t="s">
        <v>3876</v>
      </c>
      <c r="E22" s="387" t="s">
        <v>3889</v>
      </c>
      <c r="F22" s="388" t="s">
        <v>423</v>
      </c>
      <c r="G22" s="31">
        <v>145</v>
      </c>
      <c r="H22" s="287" t="s">
        <v>420</v>
      </c>
      <c r="I22" s="215" t="s">
        <v>2649</v>
      </c>
      <c r="J22" s="389" t="s">
        <v>2650</v>
      </c>
      <c r="K22" s="214">
        <v>4365534615</v>
      </c>
      <c r="L22" s="120" t="s">
        <v>3952</v>
      </c>
      <c r="M22" s="277">
        <v>2</v>
      </c>
    </row>
    <row r="23" spans="1:13" ht="36">
      <c r="A23" s="284">
        <v>21</v>
      </c>
      <c r="B23" s="285" t="s">
        <v>440</v>
      </c>
      <c r="C23" s="285" t="s">
        <v>441</v>
      </c>
      <c r="D23" s="282" t="s">
        <v>17</v>
      </c>
      <c r="E23" s="282" t="s">
        <v>3891</v>
      </c>
      <c r="F23" s="286" t="s">
        <v>442</v>
      </c>
      <c r="G23" s="31">
        <v>154</v>
      </c>
      <c r="H23" s="287" t="s">
        <v>433</v>
      </c>
      <c r="I23" s="215" t="s">
        <v>2661</v>
      </c>
      <c r="J23" s="288" t="s">
        <v>2662</v>
      </c>
      <c r="K23" s="214">
        <v>3675864360</v>
      </c>
      <c r="L23" s="120"/>
      <c r="M23" s="277">
        <v>3</v>
      </c>
    </row>
    <row r="24" spans="1:13" ht="36">
      <c r="A24" s="385">
        <v>22</v>
      </c>
      <c r="B24" s="285" t="s">
        <v>443</v>
      </c>
      <c r="C24" s="285" t="s">
        <v>444</v>
      </c>
      <c r="D24" s="282" t="s">
        <v>17</v>
      </c>
      <c r="E24" s="282" t="s">
        <v>3891</v>
      </c>
      <c r="F24" s="286" t="s">
        <v>445</v>
      </c>
      <c r="G24" s="31">
        <v>155</v>
      </c>
      <c r="H24" s="287" t="s">
        <v>433</v>
      </c>
      <c r="I24" s="215" t="s">
        <v>2663</v>
      </c>
      <c r="J24" s="288" t="s">
        <v>2664</v>
      </c>
      <c r="K24" s="214">
        <v>13552114594</v>
      </c>
      <c r="L24" s="120"/>
      <c r="M24" s="277">
        <v>10</v>
      </c>
    </row>
    <row r="25" spans="1:13" ht="31.5">
      <c r="A25" s="284">
        <v>23</v>
      </c>
      <c r="B25" s="285" t="s">
        <v>453</v>
      </c>
      <c r="C25" s="285" t="s">
        <v>454</v>
      </c>
      <c r="D25" s="282" t="s">
        <v>17</v>
      </c>
      <c r="E25" s="282" t="s">
        <v>3891</v>
      </c>
      <c r="F25" s="286" t="s">
        <v>455</v>
      </c>
      <c r="G25" s="31">
        <v>159</v>
      </c>
      <c r="H25" s="287" t="s">
        <v>433</v>
      </c>
      <c r="I25" s="215" t="s">
        <v>2669</v>
      </c>
      <c r="J25" s="288" t="s">
        <v>2670</v>
      </c>
      <c r="K25" s="214">
        <v>7036600556</v>
      </c>
      <c r="L25" s="120"/>
      <c r="M25" s="277">
        <v>9</v>
      </c>
    </row>
    <row r="26" spans="1:13" s="370" customFormat="1" ht="69">
      <c r="A26" s="385">
        <v>24</v>
      </c>
      <c r="B26" s="386" t="s">
        <v>459</v>
      </c>
      <c r="C26" s="386" t="s">
        <v>3963</v>
      </c>
      <c r="D26" s="282" t="s">
        <v>460</v>
      </c>
      <c r="E26" s="387" t="s">
        <v>3894</v>
      </c>
      <c r="F26" s="388" t="s">
        <v>461</v>
      </c>
      <c r="G26" s="31">
        <v>161</v>
      </c>
      <c r="H26" s="287" t="s">
        <v>433</v>
      </c>
      <c r="I26" s="215" t="s">
        <v>2673</v>
      </c>
      <c r="J26" s="389" t="s">
        <v>2674</v>
      </c>
      <c r="K26" s="214">
        <v>501225076</v>
      </c>
      <c r="L26" s="120" t="s">
        <v>3952</v>
      </c>
      <c r="M26" s="277">
        <v>12</v>
      </c>
    </row>
    <row r="27" spans="1:13" s="370" customFormat="1" ht="18">
      <c r="A27" s="284">
        <v>25</v>
      </c>
      <c r="B27" s="285" t="s">
        <v>474</v>
      </c>
      <c r="C27" s="295" t="s">
        <v>475</v>
      </c>
      <c r="D27" s="282" t="s">
        <v>17</v>
      </c>
      <c r="E27" s="282" t="s">
        <v>3891</v>
      </c>
      <c r="F27" s="286" t="s">
        <v>476</v>
      </c>
      <c r="G27" s="31">
        <v>167</v>
      </c>
      <c r="H27" s="287" t="s">
        <v>433</v>
      </c>
      <c r="I27" s="215" t="s">
        <v>2683</v>
      </c>
      <c r="J27" s="288" t="s">
        <v>2684</v>
      </c>
      <c r="K27" s="214">
        <v>8679521860</v>
      </c>
      <c r="L27" s="120"/>
      <c r="M27" s="277">
        <v>9</v>
      </c>
    </row>
    <row r="28" spans="1:13" s="370" customFormat="1" ht="36">
      <c r="A28" s="385">
        <v>26</v>
      </c>
      <c r="B28" s="319" t="s">
        <v>551</v>
      </c>
      <c r="C28" s="319" t="s">
        <v>552</v>
      </c>
      <c r="D28" s="320" t="s">
        <v>104</v>
      </c>
      <c r="E28" s="320" t="s">
        <v>3934</v>
      </c>
      <c r="F28" s="286" t="s">
        <v>553</v>
      </c>
      <c r="G28" s="31">
        <v>195</v>
      </c>
      <c r="H28" s="321" t="s">
        <v>523</v>
      </c>
      <c r="I28" s="322" t="s">
        <v>2733</v>
      </c>
      <c r="J28" s="323" t="s">
        <v>2734</v>
      </c>
      <c r="K28" s="214">
        <v>99923320</v>
      </c>
      <c r="L28" s="42"/>
      <c r="M28" s="277">
        <v>10</v>
      </c>
    </row>
    <row r="29" spans="1:13" s="370" customFormat="1" ht="18">
      <c r="A29" s="284">
        <v>27</v>
      </c>
      <c r="B29" s="285" t="s">
        <v>703</v>
      </c>
      <c r="C29" s="285" t="s">
        <v>704</v>
      </c>
      <c r="D29" s="282" t="s">
        <v>17</v>
      </c>
      <c r="E29" s="282" t="s">
        <v>3891</v>
      </c>
      <c r="F29" s="286" t="s">
        <v>705</v>
      </c>
      <c r="G29" s="31">
        <v>249</v>
      </c>
      <c r="H29" s="287" t="s">
        <v>651</v>
      </c>
      <c r="I29" s="215" t="s">
        <v>2827</v>
      </c>
      <c r="J29" s="288" t="s">
        <v>2828</v>
      </c>
      <c r="K29" s="214">
        <v>2485608429</v>
      </c>
      <c r="L29" s="120"/>
      <c r="M29" s="277">
        <v>10</v>
      </c>
    </row>
    <row r="30" spans="1:13" s="370" customFormat="1" ht="18">
      <c r="A30" s="385">
        <v>28</v>
      </c>
      <c r="B30" s="285" t="s">
        <v>721</v>
      </c>
      <c r="C30" s="285" t="s">
        <v>722</v>
      </c>
      <c r="D30" s="282" t="s">
        <v>17</v>
      </c>
      <c r="E30" s="282" t="s">
        <v>3891</v>
      </c>
      <c r="F30" s="297" t="s">
        <v>723</v>
      </c>
      <c r="G30" s="31">
        <v>258</v>
      </c>
      <c r="H30" s="287" t="s">
        <v>689</v>
      </c>
      <c r="I30" s="215" t="s">
        <v>2839</v>
      </c>
      <c r="J30" s="288" t="s">
        <v>2840</v>
      </c>
      <c r="K30" s="214">
        <v>2909119603</v>
      </c>
      <c r="L30" s="120"/>
      <c r="M30" s="277">
        <v>23</v>
      </c>
    </row>
    <row r="31" spans="1:13" s="370" customFormat="1" ht="31.5">
      <c r="A31" s="284">
        <v>29</v>
      </c>
      <c r="B31" s="285" t="s">
        <v>733</v>
      </c>
      <c r="C31" s="285" t="s">
        <v>734</v>
      </c>
      <c r="D31" s="282" t="s">
        <v>17</v>
      </c>
      <c r="E31" s="282" t="s">
        <v>3891</v>
      </c>
      <c r="F31" s="297" t="s">
        <v>735</v>
      </c>
      <c r="G31" s="31">
        <v>263</v>
      </c>
      <c r="H31" s="287" t="s">
        <v>689</v>
      </c>
      <c r="I31" s="215" t="s">
        <v>2847</v>
      </c>
      <c r="J31" s="288" t="s">
        <v>2848</v>
      </c>
      <c r="K31" s="214">
        <v>7532899719</v>
      </c>
      <c r="L31" s="120"/>
      <c r="M31" s="277">
        <v>3</v>
      </c>
    </row>
    <row r="32" spans="1:13" s="370" customFormat="1" ht="34.5">
      <c r="A32" s="385">
        <v>30</v>
      </c>
      <c r="B32" s="386" t="s">
        <v>750</v>
      </c>
      <c r="C32" s="386" t="s">
        <v>751</v>
      </c>
      <c r="D32" s="282" t="s">
        <v>3869</v>
      </c>
      <c r="E32" s="387" t="s">
        <v>3886</v>
      </c>
      <c r="F32" s="395" t="s">
        <v>752</v>
      </c>
      <c r="G32" s="31">
        <v>273</v>
      </c>
      <c r="H32" s="287" t="s">
        <v>745</v>
      </c>
      <c r="I32" s="215" t="s">
        <v>2857</v>
      </c>
      <c r="J32" s="389" t="s">
        <v>2858</v>
      </c>
      <c r="K32" s="214">
        <v>8214850338</v>
      </c>
      <c r="L32" s="120" t="s">
        <v>3952</v>
      </c>
      <c r="M32" s="277">
        <v>22</v>
      </c>
    </row>
    <row r="33" spans="1:13" s="370" customFormat="1" ht="36">
      <c r="A33" s="284">
        <v>31</v>
      </c>
      <c r="B33" s="285" t="s">
        <v>768</v>
      </c>
      <c r="C33" s="285" t="s">
        <v>769</v>
      </c>
      <c r="D33" s="282" t="s">
        <v>17</v>
      </c>
      <c r="E33" s="282" t="s">
        <v>3891</v>
      </c>
      <c r="F33" s="297" t="s">
        <v>770</v>
      </c>
      <c r="G33" s="31">
        <v>279</v>
      </c>
      <c r="H33" s="287" t="s">
        <v>745</v>
      </c>
      <c r="I33" s="215" t="s">
        <v>2869</v>
      </c>
      <c r="J33" s="288" t="s">
        <v>2870</v>
      </c>
      <c r="K33" s="214">
        <v>935436884</v>
      </c>
      <c r="L33" s="120"/>
      <c r="M33" s="277">
        <v>27</v>
      </c>
    </row>
    <row r="34" spans="1:13" s="370" customFormat="1" ht="36">
      <c r="A34" s="385">
        <v>32</v>
      </c>
      <c r="B34" s="285" t="s">
        <v>794</v>
      </c>
      <c r="C34" s="285" t="s">
        <v>795</v>
      </c>
      <c r="D34" s="282" t="s">
        <v>17</v>
      </c>
      <c r="E34" s="282" t="s">
        <v>3891</v>
      </c>
      <c r="F34" s="286" t="s">
        <v>796</v>
      </c>
      <c r="G34" s="31">
        <v>288</v>
      </c>
      <c r="H34" s="287" t="s">
        <v>790</v>
      </c>
      <c r="I34" s="215" t="s">
        <v>2885</v>
      </c>
      <c r="J34" s="288" t="s">
        <v>2886</v>
      </c>
      <c r="K34" s="214">
        <v>65703568898</v>
      </c>
      <c r="L34" s="120"/>
      <c r="M34" s="277">
        <v>8</v>
      </c>
    </row>
    <row r="35" spans="1:13" s="370" customFormat="1" ht="36">
      <c r="A35" s="284">
        <v>33</v>
      </c>
      <c r="B35" s="419" t="s">
        <v>836</v>
      </c>
      <c r="C35" s="285" t="s">
        <v>837</v>
      </c>
      <c r="D35" s="282" t="s">
        <v>17</v>
      </c>
      <c r="E35" s="282" t="s">
        <v>3891</v>
      </c>
      <c r="F35" s="286" t="s">
        <v>838</v>
      </c>
      <c r="G35" s="31">
        <v>307</v>
      </c>
      <c r="H35" s="287" t="s">
        <v>839</v>
      </c>
      <c r="I35" s="215" t="s">
        <v>2911</v>
      </c>
      <c r="J35" s="288" t="s">
        <v>2912</v>
      </c>
      <c r="K35" s="214">
        <v>1714165237</v>
      </c>
      <c r="L35" s="120"/>
      <c r="M35" s="277">
        <v>15</v>
      </c>
    </row>
    <row r="36" spans="1:13" s="370" customFormat="1" ht="72">
      <c r="A36" s="385">
        <v>34</v>
      </c>
      <c r="B36" s="285" t="s">
        <v>853</v>
      </c>
      <c r="C36" s="285" t="s">
        <v>854</v>
      </c>
      <c r="D36" s="282" t="s">
        <v>17</v>
      </c>
      <c r="E36" s="282" t="s">
        <v>3891</v>
      </c>
      <c r="F36" s="286" t="s">
        <v>855</v>
      </c>
      <c r="G36" s="31">
        <v>312</v>
      </c>
      <c r="H36" s="287" t="s">
        <v>839</v>
      </c>
      <c r="I36" s="215" t="s">
        <v>2921</v>
      </c>
      <c r="J36" s="288" t="s">
        <v>2922</v>
      </c>
      <c r="K36" s="214">
        <v>12244613455</v>
      </c>
      <c r="L36" s="120"/>
      <c r="M36" s="277">
        <v>18</v>
      </c>
    </row>
    <row r="37" spans="1:13" s="370" customFormat="1" ht="36">
      <c r="A37" s="284">
        <v>35</v>
      </c>
      <c r="B37" s="319" t="s">
        <v>1049</v>
      </c>
      <c r="C37" s="319" t="s">
        <v>1050</v>
      </c>
      <c r="D37" s="320" t="s">
        <v>104</v>
      </c>
      <c r="E37" s="320" t="s">
        <v>3934</v>
      </c>
      <c r="F37" s="286" t="s">
        <v>1051</v>
      </c>
      <c r="G37" s="31">
        <v>392</v>
      </c>
      <c r="H37" s="321" t="s">
        <v>1045</v>
      </c>
      <c r="I37" s="322" t="s">
        <v>3043</v>
      </c>
      <c r="J37" s="323" t="s">
        <v>3044</v>
      </c>
      <c r="K37" s="214">
        <v>12784932</v>
      </c>
      <c r="L37" s="42"/>
      <c r="M37" s="277">
        <v>7</v>
      </c>
    </row>
    <row r="38" spans="1:13" s="370" customFormat="1" ht="31.5">
      <c r="A38" s="385">
        <v>36</v>
      </c>
      <c r="B38" s="335" t="s">
        <v>1229</v>
      </c>
      <c r="C38" s="335" t="s">
        <v>1230</v>
      </c>
      <c r="D38" s="320" t="s">
        <v>104</v>
      </c>
      <c r="E38" s="320" t="s">
        <v>3934</v>
      </c>
      <c r="F38" s="338" t="s">
        <v>1231</v>
      </c>
      <c r="G38" s="31">
        <v>467</v>
      </c>
      <c r="H38" s="337" t="s">
        <v>1232</v>
      </c>
      <c r="I38" s="322" t="s">
        <v>3150</v>
      </c>
      <c r="J38" s="323" t="s">
        <v>3151</v>
      </c>
      <c r="K38" s="214">
        <v>273145927</v>
      </c>
      <c r="L38" s="42"/>
      <c r="M38" s="277">
        <v>9</v>
      </c>
    </row>
    <row r="39" spans="1:13" s="370" customFormat="1" ht="36">
      <c r="A39" s="284">
        <v>37</v>
      </c>
      <c r="B39" s="335" t="s">
        <v>1267</v>
      </c>
      <c r="C39" s="335" t="s">
        <v>1268</v>
      </c>
      <c r="D39" s="320" t="s">
        <v>104</v>
      </c>
      <c r="E39" s="320" t="s">
        <v>3934</v>
      </c>
      <c r="F39" s="338" t="s">
        <v>1269</v>
      </c>
      <c r="G39" s="31">
        <v>486</v>
      </c>
      <c r="H39" s="337" t="s">
        <v>1263</v>
      </c>
      <c r="I39" s="322" t="s">
        <v>3174</v>
      </c>
      <c r="J39" s="323" t="s">
        <v>3175</v>
      </c>
      <c r="K39" s="214">
        <v>9041498</v>
      </c>
      <c r="L39" s="42"/>
      <c r="M39" s="277">
        <v>28</v>
      </c>
    </row>
    <row r="40" spans="1:13" s="370" customFormat="1" ht="31.5">
      <c r="A40" s="385">
        <v>38</v>
      </c>
      <c r="B40" s="298" t="s">
        <v>1551</v>
      </c>
      <c r="C40" s="289" t="s">
        <v>1552</v>
      </c>
      <c r="D40" s="282" t="s">
        <v>17</v>
      </c>
      <c r="E40" s="282" t="s">
        <v>3891</v>
      </c>
      <c r="F40" s="290" t="s">
        <v>1553</v>
      </c>
      <c r="G40" s="31">
        <v>600</v>
      </c>
      <c r="H40" s="283" t="s">
        <v>1554</v>
      </c>
      <c r="I40" s="215" t="s">
        <v>3347</v>
      </c>
      <c r="J40" s="288" t="s">
        <v>3348</v>
      </c>
      <c r="K40" s="214">
        <v>5154178813</v>
      </c>
      <c r="L40" s="120"/>
      <c r="M40" s="277">
        <v>37</v>
      </c>
    </row>
    <row r="41" spans="1:13" s="370" customFormat="1" ht="31.5">
      <c r="A41" s="284">
        <v>39</v>
      </c>
      <c r="B41" s="426" t="s">
        <v>1584</v>
      </c>
      <c r="C41" s="161" t="s">
        <v>1585</v>
      </c>
      <c r="D41" s="282" t="s">
        <v>17</v>
      </c>
      <c r="E41" s="282" t="s">
        <v>3891</v>
      </c>
      <c r="F41" s="13" t="s">
        <v>1586</v>
      </c>
      <c r="G41" s="31">
        <v>613</v>
      </c>
      <c r="H41" s="283" t="s">
        <v>1583</v>
      </c>
      <c r="I41" s="215" t="s">
        <v>3365</v>
      </c>
      <c r="J41" s="288" t="s">
        <v>3366</v>
      </c>
      <c r="K41" s="214">
        <v>7437822</v>
      </c>
      <c r="L41" s="120"/>
      <c r="M41" s="277">
        <v>42</v>
      </c>
    </row>
    <row r="42" spans="1:13" s="370" customFormat="1" ht="18">
      <c r="A42" s="385">
        <v>40</v>
      </c>
      <c r="B42" s="26" t="s">
        <v>1658</v>
      </c>
      <c r="C42" s="19" t="s">
        <v>1659</v>
      </c>
      <c r="D42" s="345" t="s">
        <v>104</v>
      </c>
      <c r="E42" s="320" t="s">
        <v>3934</v>
      </c>
      <c r="F42" s="13" t="s">
        <v>1660</v>
      </c>
      <c r="G42" s="31">
        <v>640</v>
      </c>
      <c r="H42" s="337" t="s">
        <v>1642</v>
      </c>
      <c r="I42" s="322" t="s">
        <v>3413</v>
      </c>
      <c r="J42" s="323" t="s">
        <v>3414</v>
      </c>
      <c r="K42" s="214">
        <v>23183293</v>
      </c>
      <c r="L42" s="42"/>
      <c r="M42" s="277">
        <v>64</v>
      </c>
    </row>
    <row r="43" spans="1:13" s="370" customFormat="1" ht="36">
      <c r="A43" s="284">
        <v>41</v>
      </c>
      <c r="B43" s="41" t="s">
        <v>2238</v>
      </c>
      <c r="C43" s="20" t="s">
        <v>2239</v>
      </c>
      <c r="D43" s="21" t="s">
        <v>104</v>
      </c>
      <c r="E43" s="320" t="s">
        <v>3934</v>
      </c>
      <c r="F43" s="21" t="s">
        <v>2240</v>
      </c>
      <c r="G43" s="31">
        <v>829</v>
      </c>
      <c r="H43" s="22">
        <v>43557</v>
      </c>
      <c r="I43" s="322" t="s">
        <v>3765</v>
      </c>
      <c r="J43" s="323" t="s">
        <v>3766</v>
      </c>
      <c r="K43" s="214">
        <v>26724540</v>
      </c>
      <c r="L43" s="42"/>
      <c r="M43" s="277">
        <v>22</v>
      </c>
    </row>
    <row r="44" spans="1:13" s="370" customFormat="1" ht="18">
      <c r="A44" s="385">
        <v>42</v>
      </c>
      <c r="B44" s="360" t="s">
        <v>2337</v>
      </c>
      <c r="C44" s="400" t="s">
        <v>2338</v>
      </c>
      <c r="D44" s="21" t="s">
        <v>104</v>
      </c>
      <c r="E44" s="320" t="s">
        <v>3934</v>
      </c>
      <c r="F44" s="21" t="s">
        <v>2339</v>
      </c>
      <c r="G44" s="31">
        <v>862</v>
      </c>
      <c r="H44" s="22">
        <v>43788</v>
      </c>
      <c r="I44" s="322" t="s">
        <v>3829</v>
      </c>
      <c r="J44" s="323" t="s">
        <v>3830</v>
      </c>
      <c r="K44" s="214">
        <v>25514501</v>
      </c>
      <c r="L44" s="42"/>
      <c r="M44" s="277">
        <v>643</v>
      </c>
    </row>
    <row r="45" spans="1:13" s="370" customFormat="1">
      <c r="A45" s="311"/>
      <c r="B45" s="368"/>
      <c r="C45" s="369"/>
      <c r="F45" s="311"/>
      <c r="G45" s="311"/>
      <c r="H45" s="311"/>
      <c r="I45" s="371"/>
      <c r="J45" s="372"/>
      <c r="K45" s="217"/>
      <c r="L45" s="373"/>
      <c r="M45" s="311"/>
    </row>
    <row r="46" spans="1:13" s="370" customFormat="1">
      <c r="A46" s="311"/>
      <c r="B46" s="368"/>
      <c r="C46" s="369"/>
      <c r="F46" s="311"/>
      <c r="G46" s="311"/>
      <c r="H46" s="311"/>
      <c r="I46" s="371"/>
      <c r="J46" s="372"/>
      <c r="K46" s="217"/>
      <c r="L46" s="373"/>
      <c r="M46" s="311"/>
    </row>
    <row r="47" spans="1:13" s="370" customFormat="1">
      <c r="A47" s="311"/>
      <c r="B47" s="368"/>
      <c r="C47" s="369"/>
      <c r="F47" s="311"/>
      <c r="G47" s="311"/>
      <c r="H47" s="311"/>
      <c r="I47" s="371"/>
      <c r="J47" s="372"/>
      <c r="K47" s="217"/>
      <c r="L47" s="373"/>
      <c r="M47" s="311"/>
    </row>
    <row r="48" spans="1:13" s="370" customFormat="1">
      <c r="A48" s="311"/>
      <c r="B48" s="368"/>
      <c r="C48" s="369"/>
      <c r="F48" s="311"/>
      <c r="G48" s="311"/>
      <c r="H48" s="311"/>
      <c r="I48" s="371"/>
      <c r="J48" s="372"/>
      <c r="K48" s="217"/>
      <c r="L48" s="373"/>
      <c r="M48" s="311"/>
    </row>
    <row r="49" spans="1:13" s="370" customFormat="1">
      <c r="A49" s="311"/>
      <c r="B49" s="368"/>
      <c r="C49" s="369"/>
      <c r="F49" s="311"/>
      <c r="G49" s="311"/>
      <c r="H49" s="311"/>
      <c r="I49" s="371"/>
      <c r="J49" s="372"/>
      <c r="K49" s="217"/>
      <c r="L49" s="373"/>
      <c r="M49" s="311"/>
    </row>
    <row r="50" spans="1:13" s="370" customFormat="1">
      <c r="A50" s="311"/>
      <c r="B50" s="368"/>
      <c r="C50" s="369"/>
      <c r="F50" s="311"/>
      <c r="G50" s="311"/>
      <c r="H50" s="311"/>
      <c r="I50" s="371"/>
      <c r="J50" s="372"/>
      <c r="K50" s="217"/>
      <c r="L50" s="373"/>
      <c r="M50" s="311"/>
    </row>
    <row r="51" spans="1:13" s="370" customFormat="1">
      <c r="A51" s="311"/>
      <c r="B51" s="368"/>
      <c r="C51" s="369"/>
      <c r="F51" s="311"/>
      <c r="G51" s="311"/>
      <c r="H51" s="311"/>
      <c r="I51" s="371"/>
      <c r="J51" s="372"/>
      <c r="K51" s="217"/>
      <c r="L51" s="373"/>
      <c r="M51" s="311"/>
    </row>
    <row r="52" spans="1:13" s="370" customFormat="1">
      <c r="A52" s="311"/>
      <c r="B52" s="368"/>
      <c r="C52" s="369"/>
      <c r="F52" s="311"/>
      <c r="G52" s="311"/>
      <c r="H52" s="311"/>
      <c r="I52" s="371"/>
      <c r="J52" s="372"/>
      <c r="K52" s="217"/>
      <c r="L52" s="373"/>
      <c r="M52" s="311"/>
    </row>
    <row r="53" spans="1:13" s="370" customFormat="1">
      <c r="A53" s="311"/>
      <c r="B53" s="368"/>
      <c r="C53" s="369"/>
      <c r="F53" s="311"/>
      <c r="G53" s="311"/>
      <c r="H53" s="311"/>
      <c r="I53" s="371"/>
      <c r="J53" s="372"/>
      <c r="K53" s="217"/>
      <c r="L53" s="373"/>
      <c r="M53" s="311"/>
    </row>
    <row r="54" spans="1:13" s="370" customFormat="1">
      <c r="A54" s="311"/>
      <c r="B54" s="368"/>
      <c r="C54" s="369"/>
      <c r="F54" s="311"/>
      <c r="G54" s="311"/>
      <c r="H54" s="311"/>
      <c r="I54" s="371"/>
      <c r="J54" s="372"/>
      <c r="K54" s="217"/>
      <c r="L54" s="373"/>
      <c r="M54" s="311"/>
    </row>
    <row r="55" spans="1:13" s="370" customFormat="1">
      <c r="A55" s="311"/>
      <c r="B55" s="368"/>
      <c r="C55" s="369"/>
      <c r="F55" s="311"/>
      <c r="G55" s="311"/>
      <c r="H55" s="311"/>
      <c r="I55" s="371"/>
      <c r="J55" s="372"/>
      <c r="K55" s="217"/>
      <c r="L55" s="373"/>
      <c r="M55" s="311"/>
    </row>
    <row r="56" spans="1:13" s="370" customFormat="1">
      <c r="A56" s="311"/>
      <c r="B56" s="368"/>
      <c r="C56" s="369"/>
      <c r="F56" s="311"/>
      <c r="G56" s="311"/>
      <c r="H56" s="311"/>
      <c r="I56" s="371"/>
      <c r="J56" s="372"/>
      <c r="K56" s="217"/>
      <c r="L56" s="373"/>
      <c r="M56" s="311"/>
    </row>
    <row r="57" spans="1:13" s="370" customFormat="1">
      <c r="A57" s="311"/>
      <c r="B57" s="368"/>
      <c r="C57" s="369"/>
      <c r="F57" s="311"/>
      <c r="G57" s="311"/>
      <c r="H57" s="311"/>
      <c r="I57" s="371"/>
      <c r="J57" s="372"/>
      <c r="K57" s="217"/>
      <c r="L57" s="373"/>
      <c r="M57" s="311"/>
    </row>
    <row r="58" spans="1:13" s="370" customFormat="1">
      <c r="A58" s="311"/>
      <c r="B58" s="368"/>
      <c r="C58" s="369"/>
      <c r="F58" s="311"/>
      <c r="G58" s="311"/>
      <c r="H58" s="311"/>
      <c r="I58" s="371"/>
      <c r="J58" s="372"/>
      <c r="K58" s="217"/>
      <c r="L58" s="373"/>
      <c r="M58" s="311"/>
    </row>
    <row r="59" spans="1:13" s="370" customFormat="1">
      <c r="A59" s="311"/>
      <c r="B59" s="368"/>
      <c r="C59" s="369"/>
      <c r="F59" s="311"/>
      <c r="G59" s="311"/>
      <c r="H59" s="311"/>
      <c r="I59" s="371"/>
      <c r="J59" s="372"/>
      <c r="K59" s="217"/>
      <c r="L59" s="373"/>
      <c r="M59" s="311"/>
    </row>
    <row r="60" spans="1:13" s="370" customFormat="1">
      <c r="A60" s="311"/>
      <c r="B60" s="368"/>
      <c r="C60" s="369"/>
      <c r="F60" s="311"/>
      <c r="G60" s="311"/>
      <c r="H60" s="311"/>
      <c r="I60" s="371"/>
      <c r="J60" s="372"/>
      <c r="K60" s="217"/>
      <c r="L60" s="373"/>
      <c r="M60" s="311"/>
    </row>
    <row r="61" spans="1:13" s="370" customFormat="1">
      <c r="A61" s="311"/>
      <c r="B61" s="368"/>
      <c r="C61" s="369"/>
      <c r="F61" s="311"/>
      <c r="G61" s="311"/>
      <c r="H61" s="311"/>
      <c r="I61" s="371"/>
      <c r="J61" s="372"/>
      <c r="K61" s="217"/>
      <c r="L61" s="373"/>
      <c r="M61" s="311"/>
    </row>
    <row r="62" spans="1:13" s="370" customFormat="1">
      <c r="A62" s="311"/>
      <c r="B62" s="368"/>
      <c r="C62" s="369"/>
      <c r="F62" s="311"/>
      <c r="G62" s="311"/>
      <c r="H62" s="311"/>
      <c r="I62" s="371"/>
      <c r="J62" s="372"/>
      <c r="K62" s="217"/>
      <c r="L62" s="373"/>
      <c r="M62" s="311"/>
    </row>
    <row r="63" spans="1:13" s="370" customFormat="1">
      <c r="A63" s="311"/>
      <c r="B63" s="368"/>
      <c r="C63" s="369"/>
      <c r="F63" s="311"/>
      <c r="G63" s="311"/>
      <c r="H63" s="311"/>
      <c r="I63" s="371"/>
      <c r="J63" s="372"/>
      <c r="K63" s="217"/>
      <c r="L63" s="373"/>
      <c r="M63" s="311"/>
    </row>
    <row r="64" spans="1:13" s="370" customFormat="1">
      <c r="A64" s="311"/>
      <c r="B64" s="368"/>
      <c r="C64" s="369"/>
      <c r="F64" s="311"/>
      <c r="G64" s="311"/>
      <c r="H64" s="311"/>
      <c r="I64" s="371"/>
      <c r="J64" s="372"/>
      <c r="K64" s="217"/>
      <c r="L64" s="373"/>
      <c r="M64" s="311"/>
    </row>
    <row r="65" spans="1:13" s="370" customFormat="1">
      <c r="A65" s="311"/>
      <c r="B65" s="368"/>
      <c r="C65" s="369"/>
      <c r="F65" s="311"/>
      <c r="G65" s="311"/>
      <c r="H65" s="311"/>
      <c r="I65" s="371"/>
      <c r="J65" s="372"/>
      <c r="K65" s="217"/>
      <c r="L65" s="373"/>
      <c r="M65" s="311"/>
    </row>
    <row r="66" spans="1:13" s="370" customFormat="1">
      <c r="A66" s="311"/>
      <c r="B66" s="368"/>
      <c r="C66" s="369"/>
      <c r="F66" s="311"/>
      <c r="G66" s="311"/>
      <c r="H66" s="311"/>
      <c r="I66" s="371"/>
      <c r="J66" s="372"/>
      <c r="K66" s="217"/>
      <c r="L66" s="373"/>
      <c r="M66" s="311"/>
    </row>
    <row r="67" spans="1:13" s="370" customFormat="1">
      <c r="A67" s="311"/>
      <c r="B67" s="368"/>
      <c r="C67" s="369"/>
      <c r="F67" s="311"/>
      <c r="G67" s="311"/>
      <c r="H67" s="311"/>
      <c r="I67" s="371"/>
      <c r="J67" s="372"/>
      <c r="K67" s="217"/>
      <c r="L67" s="373"/>
      <c r="M67" s="311"/>
    </row>
    <row r="68" spans="1:13" s="370" customFormat="1">
      <c r="A68" s="311"/>
      <c r="B68" s="368"/>
      <c r="C68" s="369"/>
      <c r="F68" s="311"/>
      <c r="G68" s="311"/>
      <c r="H68" s="311"/>
      <c r="I68" s="371"/>
      <c r="J68" s="372"/>
      <c r="K68" s="217"/>
      <c r="L68" s="373"/>
      <c r="M68" s="311"/>
    </row>
    <row r="69" spans="1:13" s="370" customFormat="1">
      <c r="A69" s="311"/>
      <c r="B69" s="368"/>
      <c r="C69" s="369"/>
      <c r="F69" s="311"/>
      <c r="G69" s="311"/>
      <c r="H69" s="311"/>
      <c r="I69" s="371"/>
      <c r="J69" s="372"/>
      <c r="K69" s="217"/>
      <c r="L69" s="373"/>
      <c r="M69" s="311"/>
    </row>
    <row r="70" spans="1:13" s="370" customFormat="1">
      <c r="A70" s="311"/>
      <c r="B70" s="368"/>
      <c r="C70" s="369"/>
      <c r="F70" s="311"/>
      <c r="G70" s="311"/>
      <c r="H70" s="311"/>
      <c r="I70" s="371"/>
      <c r="J70" s="372"/>
      <c r="K70" s="217"/>
      <c r="L70" s="373"/>
      <c r="M70" s="311"/>
    </row>
    <row r="71" spans="1:13" s="370" customFormat="1">
      <c r="A71" s="311"/>
      <c r="B71" s="368"/>
      <c r="C71" s="369"/>
      <c r="F71" s="311"/>
      <c r="G71" s="311"/>
      <c r="H71" s="311"/>
      <c r="I71" s="371"/>
      <c r="J71" s="372"/>
      <c r="K71" s="217"/>
      <c r="L71" s="373"/>
      <c r="M71" s="311"/>
    </row>
    <row r="72" spans="1:13" s="370" customFormat="1">
      <c r="A72" s="311"/>
      <c r="B72" s="368"/>
      <c r="C72" s="369"/>
      <c r="F72" s="311"/>
      <c r="G72" s="311"/>
      <c r="H72" s="311"/>
      <c r="I72" s="371"/>
      <c r="J72" s="372"/>
      <c r="K72" s="217"/>
      <c r="L72" s="373"/>
      <c r="M72" s="311"/>
    </row>
    <row r="73" spans="1:13" s="370" customFormat="1">
      <c r="A73" s="311"/>
      <c r="B73" s="368"/>
      <c r="C73" s="369"/>
      <c r="F73" s="311"/>
      <c r="G73" s="311"/>
      <c r="H73" s="311"/>
      <c r="I73" s="371"/>
      <c r="J73" s="372"/>
      <c r="K73" s="217"/>
      <c r="L73" s="373"/>
      <c r="M73" s="311"/>
    </row>
    <row r="74" spans="1:13" s="370" customFormat="1">
      <c r="A74" s="311"/>
      <c r="B74" s="368"/>
      <c r="C74" s="369"/>
      <c r="F74" s="311"/>
      <c r="G74" s="311"/>
      <c r="H74" s="311"/>
      <c r="I74" s="371"/>
      <c r="J74" s="372"/>
      <c r="K74" s="217"/>
      <c r="L74" s="373"/>
      <c r="M74" s="311"/>
    </row>
    <row r="75" spans="1:13" s="370" customFormat="1">
      <c r="A75" s="311"/>
      <c r="B75" s="368"/>
      <c r="C75" s="369"/>
      <c r="F75" s="311"/>
      <c r="G75" s="311"/>
      <c r="H75" s="311"/>
      <c r="I75" s="371"/>
      <c r="J75" s="372"/>
      <c r="K75" s="217"/>
      <c r="L75" s="373"/>
      <c r="M75" s="311"/>
    </row>
    <row r="76" spans="1:13" s="370" customFormat="1">
      <c r="A76" s="311"/>
      <c r="B76" s="368"/>
      <c r="C76" s="369"/>
      <c r="F76" s="311"/>
      <c r="G76" s="311"/>
      <c r="H76" s="311"/>
      <c r="I76" s="371"/>
      <c r="J76" s="372"/>
      <c r="K76" s="217"/>
      <c r="L76" s="373"/>
      <c r="M76" s="311"/>
    </row>
    <row r="77" spans="1:13" s="370" customFormat="1">
      <c r="A77" s="311"/>
      <c r="B77" s="368"/>
      <c r="C77" s="369"/>
      <c r="F77" s="311"/>
      <c r="G77" s="311"/>
      <c r="H77" s="311"/>
      <c r="I77" s="371"/>
      <c r="J77" s="372"/>
      <c r="K77" s="217"/>
      <c r="L77" s="373"/>
      <c r="M77" s="311"/>
    </row>
    <row r="78" spans="1:13" s="370" customFormat="1">
      <c r="A78" s="311"/>
      <c r="B78" s="368"/>
      <c r="C78" s="369"/>
      <c r="F78" s="311"/>
      <c r="G78" s="311"/>
      <c r="H78" s="311"/>
      <c r="I78" s="371"/>
      <c r="J78" s="372"/>
      <c r="K78" s="217"/>
      <c r="L78" s="373"/>
      <c r="M78" s="311"/>
    </row>
    <row r="79" spans="1:13" s="370" customFormat="1">
      <c r="A79" s="311"/>
      <c r="B79" s="368"/>
      <c r="C79" s="369"/>
      <c r="F79" s="311"/>
      <c r="G79" s="311"/>
      <c r="H79" s="311"/>
      <c r="I79" s="371"/>
      <c r="J79" s="372"/>
      <c r="K79" s="217"/>
      <c r="L79" s="373"/>
      <c r="M79" s="311"/>
    </row>
    <row r="80" spans="1:13" s="370" customFormat="1">
      <c r="A80" s="311"/>
      <c r="B80" s="368"/>
      <c r="C80" s="369"/>
      <c r="F80" s="311"/>
      <c r="G80" s="311"/>
      <c r="H80" s="311"/>
      <c r="I80" s="371"/>
      <c r="J80" s="372"/>
      <c r="K80" s="217"/>
      <c r="L80" s="373"/>
      <c r="M80" s="311"/>
    </row>
    <row r="81" spans="1:13" s="370" customFormat="1">
      <c r="A81" s="311"/>
      <c r="B81" s="368"/>
      <c r="C81" s="369"/>
      <c r="F81" s="311"/>
      <c r="G81" s="311"/>
      <c r="H81" s="311"/>
      <c r="I81" s="371"/>
      <c r="J81" s="372"/>
      <c r="K81" s="217"/>
      <c r="L81" s="373"/>
      <c r="M81" s="311"/>
    </row>
    <row r="82" spans="1:13" s="370" customFormat="1">
      <c r="A82" s="311"/>
      <c r="B82" s="368"/>
      <c r="C82" s="369"/>
      <c r="F82" s="311"/>
      <c r="G82" s="311"/>
      <c r="H82" s="311"/>
      <c r="I82" s="371"/>
      <c r="J82" s="372"/>
      <c r="K82" s="217"/>
      <c r="L82" s="373"/>
      <c r="M82" s="311"/>
    </row>
    <row r="83" spans="1:13" s="370" customFormat="1">
      <c r="A83" s="311"/>
      <c r="B83" s="368"/>
      <c r="C83" s="369"/>
      <c r="F83" s="311"/>
      <c r="G83" s="311"/>
      <c r="H83" s="311"/>
      <c r="I83" s="371"/>
      <c r="J83" s="372"/>
      <c r="K83" s="217"/>
      <c r="L83" s="373"/>
      <c r="M83" s="311"/>
    </row>
    <row r="84" spans="1:13" s="370" customFormat="1">
      <c r="A84" s="311"/>
      <c r="B84" s="368"/>
      <c r="C84" s="369"/>
      <c r="F84" s="311"/>
      <c r="G84" s="311"/>
      <c r="H84" s="311"/>
      <c r="I84" s="371"/>
      <c r="J84" s="372"/>
      <c r="K84" s="217"/>
      <c r="L84" s="373"/>
      <c r="M84" s="311"/>
    </row>
    <row r="85" spans="1:13" s="370" customFormat="1">
      <c r="A85" s="311"/>
      <c r="B85" s="368"/>
      <c r="C85" s="369"/>
      <c r="F85" s="311"/>
      <c r="G85" s="311"/>
      <c r="H85" s="311"/>
      <c r="I85" s="371"/>
      <c r="J85" s="372"/>
      <c r="K85" s="217"/>
      <c r="L85" s="373"/>
      <c r="M85" s="311"/>
    </row>
    <row r="86" spans="1:13" s="370" customFormat="1">
      <c r="A86" s="311"/>
      <c r="B86" s="368"/>
      <c r="C86" s="369"/>
      <c r="F86" s="311"/>
      <c r="G86" s="311"/>
      <c r="H86" s="311"/>
      <c r="I86" s="371"/>
      <c r="J86" s="372"/>
      <c r="K86" s="217"/>
      <c r="L86" s="373"/>
      <c r="M86" s="311"/>
    </row>
    <row r="87" spans="1:13" s="370" customFormat="1">
      <c r="A87" s="311"/>
      <c r="B87" s="368"/>
      <c r="C87" s="369"/>
      <c r="F87" s="311"/>
      <c r="G87" s="311"/>
      <c r="H87" s="311"/>
      <c r="I87" s="371"/>
      <c r="J87" s="372"/>
      <c r="K87" s="217"/>
      <c r="L87" s="373"/>
      <c r="M87" s="311"/>
    </row>
    <row r="88" spans="1:13" s="370" customFormat="1">
      <c r="A88" s="311"/>
      <c r="B88" s="368"/>
      <c r="C88" s="369"/>
      <c r="F88" s="311"/>
      <c r="G88" s="311"/>
      <c r="H88" s="311"/>
      <c r="I88" s="371"/>
      <c r="J88" s="372"/>
      <c r="K88" s="217"/>
      <c r="L88" s="373"/>
      <c r="M88" s="311"/>
    </row>
    <row r="89" spans="1:13" s="370" customFormat="1">
      <c r="A89" s="311"/>
      <c r="B89" s="368"/>
      <c r="C89" s="369"/>
      <c r="F89" s="311"/>
      <c r="G89" s="311"/>
      <c r="H89" s="311"/>
      <c r="I89" s="371"/>
      <c r="J89" s="372"/>
      <c r="K89" s="217"/>
      <c r="L89" s="373"/>
      <c r="M89" s="311"/>
    </row>
    <row r="90" spans="1:13" s="370" customFormat="1">
      <c r="A90" s="311"/>
      <c r="B90" s="368"/>
      <c r="C90" s="369"/>
      <c r="F90" s="311"/>
      <c r="G90" s="311"/>
      <c r="H90" s="311"/>
      <c r="I90" s="371"/>
      <c r="J90" s="372"/>
      <c r="K90" s="217"/>
      <c r="L90" s="373"/>
      <c r="M90" s="311"/>
    </row>
    <row r="91" spans="1:13" s="370" customFormat="1">
      <c r="A91" s="311"/>
      <c r="B91" s="368"/>
      <c r="C91" s="369"/>
      <c r="F91" s="311"/>
      <c r="G91" s="311"/>
      <c r="H91" s="311"/>
      <c r="I91" s="371"/>
      <c r="J91" s="372"/>
      <c r="K91" s="217"/>
      <c r="L91" s="373"/>
      <c r="M91" s="311"/>
    </row>
    <row r="92" spans="1:13" s="370" customFormat="1">
      <c r="A92" s="311"/>
      <c r="B92" s="368"/>
      <c r="C92" s="369"/>
      <c r="F92" s="311"/>
      <c r="G92" s="311"/>
      <c r="H92" s="311"/>
      <c r="I92" s="371"/>
      <c r="J92" s="372"/>
      <c r="K92" s="217"/>
      <c r="L92" s="373"/>
      <c r="M92" s="311"/>
    </row>
    <row r="93" spans="1:13" s="370" customFormat="1">
      <c r="A93" s="311"/>
      <c r="B93" s="368"/>
      <c r="C93" s="369"/>
      <c r="F93" s="311"/>
      <c r="G93" s="311"/>
      <c r="H93" s="311"/>
      <c r="I93" s="371"/>
      <c r="J93" s="372"/>
      <c r="K93" s="217"/>
      <c r="L93" s="373"/>
      <c r="M93" s="311"/>
    </row>
    <row r="94" spans="1:13" s="370" customFormat="1">
      <c r="A94" s="311"/>
      <c r="B94" s="368"/>
      <c r="C94" s="369"/>
      <c r="F94" s="311"/>
      <c r="G94" s="311"/>
      <c r="H94" s="311"/>
      <c r="I94" s="371"/>
      <c r="J94" s="372"/>
      <c r="K94" s="217"/>
      <c r="L94" s="373"/>
      <c r="M94" s="311"/>
    </row>
    <row r="95" spans="1:13" s="370" customFormat="1">
      <c r="A95" s="311"/>
      <c r="B95" s="368"/>
      <c r="C95" s="369"/>
      <c r="F95" s="311"/>
      <c r="G95" s="311"/>
      <c r="H95" s="311"/>
      <c r="I95" s="371"/>
      <c r="J95" s="372"/>
      <c r="K95" s="217"/>
      <c r="L95" s="373"/>
      <c r="M95" s="311"/>
    </row>
    <row r="96" spans="1:13" s="370" customFormat="1">
      <c r="A96" s="311"/>
      <c r="B96" s="368"/>
      <c r="C96" s="369"/>
      <c r="F96" s="311"/>
      <c r="G96" s="311"/>
      <c r="H96" s="311"/>
      <c r="I96" s="371"/>
      <c r="J96" s="372"/>
      <c r="K96" s="217"/>
      <c r="L96" s="373"/>
      <c r="M96" s="311"/>
    </row>
    <row r="97" spans="1:13" s="370" customFormat="1">
      <c r="A97" s="311"/>
      <c r="B97" s="368"/>
      <c r="C97" s="369"/>
      <c r="F97" s="311"/>
      <c r="G97" s="311"/>
      <c r="H97" s="311"/>
      <c r="I97" s="371"/>
      <c r="J97" s="372"/>
      <c r="K97" s="217"/>
      <c r="L97" s="373"/>
      <c r="M97" s="311"/>
    </row>
    <row r="98" spans="1:13" s="370" customFormat="1">
      <c r="A98" s="311"/>
      <c r="B98" s="368"/>
      <c r="C98" s="369"/>
      <c r="F98" s="311"/>
      <c r="G98" s="311"/>
      <c r="H98" s="311"/>
      <c r="I98" s="371"/>
      <c r="J98" s="372"/>
      <c r="K98" s="217"/>
      <c r="L98" s="373"/>
      <c r="M98" s="311"/>
    </row>
    <row r="99" spans="1:13" s="370" customFormat="1">
      <c r="A99" s="311"/>
      <c r="B99" s="368"/>
      <c r="C99" s="369"/>
      <c r="F99" s="311"/>
      <c r="G99" s="311"/>
      <c r="H99" s="311"/>
      <c r="I99" s="371"/>
      <c r="J99" s="372"/>
      <c r="K99" s="217"/>
      <c r="L99" s="373"/>
      <c r="M99" s="311"/>
    </row>
    <row r="100" spans="1:13" s="370" customFormat="1">
      <c r="A100" s="311"/>
      <c r="B100" s="368"/>
      <c r="C100" s="369"/>
      <c r="F100" s="311"/>
      <c r="G100" s="311"/>
      <c r="H100" s="311"/>
      <c r="I100" s="371"/>
      <c r="J100" s="372"/>
      <c r="K100" s="217"/>
      <c r="L100" s="373"/>
      <c r="M100" s="311"/>
    </row>
    <row r="101" spans="1:13" s="370" customFormat="1">
      <c r="A101" s="311"/>
      <c r="B101" s="368"/>
      <c r="C101" s="369"/>
      <c r="F101" s="311"/>
      <c r="G101" s="311"/>
      <c r="H101" s="311"/>
      <c r="I101" s="371"/>
      <c r="J101" s="372"/>
      <c r="K101" s="217"/>
      <c r="L101" s="373"/>
      <c r="M101" s="311"/>
    </row>
    <row r="102" spans="1:13" s="370" customFormat="1">
      <c r="A102" s="311"/>
      <c r="B102" s="368"/>
      <c r="C102" s="369"/>
      <c r="F102" s="311"/>
      <c r="G102" s="311"/>
      <c r="H102" s="311"/>
      <c r="I102" s="371"/>
      <c r="J102" s="372"/>
      <c r="K102" s="217"/>
      <c r="L102" s="373"/>
      <c r="M102" s="311"/>
    </row>
    <row r="103" spans="1:13" s="370" customFormat="1">
      <c r="A103" s="311"/>
      <c r="B103" s="368"/>
      <c r="C103" s="369"/>
      <c r="F103" s="311"/>
      <c r="G103" s="311"/>
      <c r="H103" s="311"/>
      <c r="I103" s="371"/>
      <c r="J103" s="372"/>
      <c r="K103" s="217"/>
      <c r="L103" s="373"/>
      <c r="M103" s="311"/>
    </row>
    <row r="104" spans="1:13" s="370" customFormat="1">
      <c r="A104" s="311"/>
      <c r="B104" s="368"/>
      <c r="C104" s="369"/>
      <c r="F104" s="311"/>
      <c r="G104" s="311"/>
      <c r="H104" s="311"/>
      <c r="I104" s="371"/>
      <c r="J104" s="372"/>
      <c r="K104" s="217"/>
      <c r="L104" s="373"/>
      <c r="M104" s="311"/>
    </row>
    <row r="105" spans="1:13" s="370" customFormat="1">
      <c r="A105" s="311"/>
      <c r="B105" s="368"/>
      <c r="C105" s="369"/>
      <c r="F105" s="311"/>
      <c r="G105" s="311"/>
      <c r="H105" s="311"/>
      <c r="I105" s="371"/>
      <c r="J105" s="372"/>
      <c r="K105" s="217"/>
      <c r="L105" s="373"/>
      <c r="M105" s="311"/>
    </row>
    <row r="106" spans="1:13" s="370" customFormat="1">
      <c r="A106" s="311"/>
      <c r="B106" s="368"/>
      <c r="C106" s="369"/>
      <c r="F106" s="311"/>
      <c r="G106" s="311"/>
      <c r="H106" s="311"/>
      <c r="I106" s="371"/>
      <c r="J106" s="372"/>
      <c r="K106" s="217"/>
      <c r="L106" s="373"/>
      <c r="M106" s="311"/>
    </row>
    <row r="107" spans="1:13" s="370" customFormat="1">
      <c r="A107" s="311"/>
      <c r="B107" s="368"/>
      <c r="C107" s="369"/>
      <c r="F107" s="311"/>
      <c r="G107" s="311"/>
      <c r="H107" s="311"/>
      <c r="I107" s="371"/>
      <c r="J107" s="372"/>
      <c r="K107" s="217"/>
      <c r="L107" s="373"/>
      <c r="M107" s="311"/>
    </row>
    <row r="108" spans="1:13" s="370" customFormat="1">
      <c r="A108" s="311"/>
      <c r="B108" s="368"/>
      <c r="C108" s="369"/>
      <c r="F108" s="311"/>
      <c r="G108" s="311"/>
      <c r="H108" s="311"/>
      <c r="I108" s="371"/>
      <c r="J108" s="372"/>
      <c r="K108" s="217"/>
      <c r="L108" s="373"/>
      <c r="M108" s="311"/>
    </row>
    <row r="109" spans="1:13" s="370" customFormat="1">
      <c r="A109" s="311"/>
      <c r="B109" s="368"/>
      <c r="C109" s="369"/>
      <c r="F109" s="311"/>
      <c r="G109" s="311"/>
      <c r="H109" s="311"/>
      <c r="I109" s="371"/>
      <c r="J109" s="372"/>
      <c r="K109" s="217"/>
      <c r="L109" s="373"/>
      <c r="M109" s="311"/>
    </row>
    <row r="110" spans="1:13" s="370" customFormat="1">
      <c r="A110" s="311"/>
      <c r="B110" s="368"/>
      <c r="C110" s="369"/>
      <c r="F110" s="311"/>
      <c r="G110" s="311"/>
      <c r="H110" s="311"/>
      <c r="I110" s="371"/>
      <c r="J110" s="372"/>
      <c r="K110" s="217"/>
      <c r="L110" s="373"/>
      <c r="M110" s="311"/>
    </row>
    <row r="111" spans="1:13" s="370" customFormat="1">
      <c r="A111" s="311"/>
      <c r="B111" s="368"/>
      <c r="C111" s="369"/>
      <c r="F111" s="311"/>
      <c r="G111" s="311"/>
      <c r="H111" s="311"/>
      <c r="I111" s="371"/>
      <c r="J111" s="372"/>
      <c r="K111" s="217"/>
      <c r="L111" s="373"/>
      <c r="M111" s="311"/>
    </row>
    <row r="112" spans="1:13" s="370" customFormat="1">
      <c r="A112" s="311"/>
      <c r="B112" s="368"/>
      <c r="C112" s="369"/>
      <c r="F112" s="311"/>
      <c r="G112" s="311"/>
      <c r="H112" s="311"/>
      <c r="I112" s="371"/>
      <c r="J112" s="372"/>
      <c r="K112" s="217"/>
      <c r="L112" s="373"/>
      <c r="M112" s="311"/>
    </row>
    <row r="113" spans="1:13" s="370" customFormat="1">
      <c r="A113" s="311"/>
      <c r="B113" s="368"/>
      <c r="C113" s="369"/>
      <c r="F113" s="311"/>
      <c r="G113" s="311"/>
      <c r="H113" s="311"/>
      <c r="I113" s="371"/>
      <c r="J113" s="372"/>
      <c r="K113" s="217"/>
      <c r="L113" s="373"/>
      <c r="M113" s="311"/>
    </row>
    <row r="114" spans="1:13" s="370" customFormat="1">
      <c r="A114" s="311"/>
      <c r="B114" s="368"/>
      <c r="C114" s="369"/>
      <c r="F114" s="311"/>
      <c r="G114" s="311"/>
      <c r="H114" s="311"/>
      <c r="I114" s="371"/>
      <c r="J114" s="372"/>
      <c r="K114" s="217"/>
      <c r="L114" s="373"/>
      <c r="M114" s="311"/>
    </row>
    <row r="115" spans="1:13" s="370" customFormat="1">
      <c r="A115" s="311"/>
      <c r="B115" s="368"/>
      <c r="C115" s="369"/>
      <c r="F115" s="311"/>
      <c r="G115" s="311"/>
      <c r="H115" s="311"/>
      <c r="I115" s="371"/>
      <c r="J115" s="372"/>
      <c r="K115" s="217"/>
      <c r="L115" s="373"/>
      <c r="M115" s="311"/>
    </row>
    <row r="116" spans="1:13" s="370" customFormat="1">
      <c r="A116" s="311"/>
      <c r="B116" s="368"/>
      <c r="C116" s="369"/>
      <c r="F116" s="311"/>
      <c r="G116" s="311"/>
      <c r="H116" s="311"/>
      <c r="I116" s="371"/>
      <c r="J116" s="372"/>
      <c r="K116" s="217"/>
      <c r="L116" s="373"/>
      <c r="M116" s="311"/>
    </row>
    <row r="117" spans="1:13" s="370" customFormat="1">
      <c r="A117" s="311"/>
      <c r="B117" s="368"/>
      <c r="C117" s="369"/>
      <c r="F117" s="311"/>
      <c r="G117" s="311"/>
      <c r="H117" s="311"/>
      <c r="I117" s="371"/>
      <c r="J117" s="372"/>
      <c r="K117" s="217"/>
      <c r="L117" s="373"/>
      <c r="M117" s="311"/>
    </row>
    <row r="118" spans="1:13" s="370" customFormat="1">
      <c r="A118" s="311"/>
      <c r="B118" s="368"/>
      <c r="C118" s="369"/>
      <c r="F118" s="311"/>
      <c r="G118" s="311"/>
      <c r="H118" s="311"/>
      <c r="I118" s="371"/>
      <c r="J118" s="372"/>
      <c r="K118" s="217"/>
      <c r="L118" s="373"/>
      <c r="M118" s="311"/>
    </row>
    <row r="119" spans="1:13" s="370" customFormat="1">
      <c r="A119" s="311"/>
      <c r="B119" s="368"/>
      <c r="C119" s="369"/>
      <c r="F119" s="311"/>
      <c r="G119" s="311"/>
      <c r="H119" s="311"/>
      <c r="I119" s="371"/>
      <c r="J119" s="372"/>
      <c r="K119" s="217"/>
      <c r="L119" s="373"/>
      <c r="M119" s="311"/>
    </row>
    <row r="120" spans="1:13" s="370" customFormat="1">
      <c r="A120" s="311"/>
      <c r="B120" s="368"/>
      <c r="C120" s="369"/>
      <c r="F120" s="311"/>
      <c r="G120" s="311"/>
      <c r="H120" s="311"/>
      <c r="I120" s="371"/>
      <c r="J120" s="372"/>
      <c r="K120" s="217"/>
      <c r="L120" s="373"/>
      <c r="M120" s="311"/>
    </row>
    <row r="121" spans="1:13" s="370" customFormat="1">
      <c r="A121" s="311"/>
      <c r="B121" s="368"/>
      <c r="C121" s="369"/>
      <c r="F121" s="311"/>
      <c r="G121" s="311"/>
      <c r="H121" s="311"/>
      <c r="I121" s="371"/>
      <c r="J121" s="372"/>
      <c r="K121" s="217"/>
      <c r="L121" s="373"/>
      <c r="M121" s="311"/>
    </row>
    <row r="122" spans="1:13" s="370" customFormat="1">
      <c r="A122" s="311"/>
      <c r="B122" s="368"/>
      <c r="C122" s="369"/>
      <c r="F122" s="311"/>
      <c r="G122" s="311"/>
      <c r="H122" s="311"/>
      <c r="I122" s="371"/>
      <c r="J122" s="372"/>
      <c r="K122" s="217"/>
      <c r="L122" s="373"/>
      <c r="M122" s="311"/>
    </row>
    <row r="123" spans="1:13" s="370" customFormat="1">
      <c r="A123" s="311"/>
      <c r="B123" s="368"/>
      <c r="C123" s="369"/>
      <c r="F123" s="311"/>
      <c r="G123" s="311"/>
      <c r="H123" s="311"/>
      <c r="I123" s="371"/>
      <c r="J123" s="372"/>
      <c r="K123" s="217"/>
      <c r="L123" s="373"/>
      <c r="M123" s="311"/>
    </row>
    <row r="124" spans="1:13" s="370" customFormat="1">
      <c r="A124" s="311"/>
      <c r="B124" s="368"/>
      <c r="C124" s="369"/>
      <c r="F124" s="311"/>
      <c r="G124" s="311"/>
      <c r="H124" s="311"/>
      <c r="I124" s="371"/>
      <c r="J124" s="372"/>
      <c r="K124" s="217"/>
      <c r="L124" s="373"/>
      <c r="M124" s="311"/>
    </row>
    <row r="125" spans="1:13" s="370" customFormat="1">
      <c r="A125" s="311"/>
      <c r="B125" s="368"/>
      <c r="C125" s="369"/>
      <c r="F125" s="311"/>
      <c r="G125" s="311"/>
      <c r="H125" s="311"/>
      <c r="I125" s="371"/>
      <c r="J125" s="372"/>
      <c r="K125" s="217"/>
      <c r="L125" s="373"/>
      <c r="M125" s="311"/>
    </row>
    <row r="126" spans="1:13" s="370" customFormat="1">
      <c r="A126" s="311"/>
      <c r="B126" s="368"/>
      <c r="C126" s="369"/>
      <c r="F126" s="311"/>
      <c r="G126" s="311"/>
      <c r="H126" s="311"/>
      <c r="I126" s="371"/>
      <c r="J126" s="372"/>
      <c r="K126" s="217"/>
      <c r="L126" s="373"/>
      <c r="M126" s="311"/>
    </row>
    <row r="127" spans="1:13" s="370" customFormat="1">
      <c r="A127" s="311"/>
      <c r="B127" s="368"/>
      <c r="C127" s="369"/>
      <c r="F127" s="311"/>
      <c r="G127" s="311"/>
      <c r="H127" s="311"/>
      <c r="I127" s="371"/>
      <c r="J127" s="372"/>
      <c r="K127" s="217"/>
      <c r="L127" s="373"/>
      <c r="M127" s="311"/>
    </row>
    <row r="128" spans="1:13" s="370" customFormat="1">
      <c r="A128" s="311"/>
      <c r="B128" s="368"/>
      <c r="C128" s="369"/>
      <c r="F128" s="311"/>
      <c r="G128" s="311"/>
      <c r="H128" s="311"/>
      <c r="I128" s="371"/>
      <c r="J128" s="372"/>
      <c r="K128" s="217"/>
      <c r="L128" s="373"/>
      <c r="M128" s="311"/>
    </row>
    <row r="129" spans="1:13" s="370" customFormat="1">
      <c r="A129" s="311"/>
      <c r="B129" s="368"/>
      <c r="C129" s="369"/>
      <c r="F129" s="311"/>
      <c r="G129" s="311"/>
      <c r="H129" s="311"/>
      <c r="I129" s="371"/>
      <c r="J129" s="372"/>
      <c r="K129" s="217"/>
      <c r="L129" s="373"/>
      <c r="M129" s="311"/>
    </row>
    <row r="130" spans="1:13" s="370" customFormat="1">
      <c r="A130" s="311"/>
      <c r="B130" s="368"/>
      <c r="C130" s="369"/>
      <c r="F130" s="311"/>
      <c r="G130" s="311"/>
      <c r="H130" s="311"/>
      <c r="I130" s="371"/>
      <c r="J130" s="372"/>
      <c r="K130" s="217"/>
      <c r="L130" s="373"/>
      <c r="M130" s="311"/>
    </row>
    <row r="131" spans="1:13" s="370" customFormat="1">
      <c r="A131" s="311"/>
      <c r="B131" s="368"/>
      <c r="C131" s="369"/>
      <c r="F131" s="311"/>
      <c r="G131" s="311"/>
      <c r="H131" s="311"/>
      <c r="I131" s="371"/>
      <c r="J131" s="372"/>
      <c r="K131" s="217"/>
      <c r="L131" s="373"/>
      <c r="M131" s="311"/>
    </row>
    <row r="132" spans="1:13" s="370" customFormat="1">
      <c r="A132" s="311"/>
      <c r="B132" s="368"/>
      <c r="C132" s="369"/>
      <c r="F132" s="311"/>
      <c r="G132" s="311"/>
      <c r="H132" s="311"/>
      <c r="I132" s="371"/>
      <c r="J132" s="372"/>
      <c r="K132" s="217"/>
      <c r="L132" s="373"/>
      <c r="M132" s="311"/>
    </row>
    <row r="133" spans="1:13" s="370" customFormat="1">
      <c r="A133" s="311"/>
      <c r="B133" s="368"/>
      <c r="C133" s="369"/>
      <c r="F133" s="311"/>
      <c r="G133" s="311"/>
      <c r="H133" s="311"/>
      <c r="I133" s="371"/>
      <c r="J133" s="372"/>
      <c r="K133" s="217"/>
      <c r="L133" s="373"/>
      <c r="M133" s="311"/>
    </row>
    <row r="134" spans="1:13" s="370" customFormat="1">
      <c r="A134" s="311"/>
      <c r="B134" s="368"/>
      <c r="C134" s="369"/>
      <c r="F134" s="311"/>
      <c r="G134" s="311"/>
      <c r="H134" s="311"/>
      <c r="I134" s="371"/>
      <c r="J134" s="372"/>
      <c r="K134" s="217"/>
      <c r="L134" s="373"/>
      <c r="M134" s="311"/>
    </row>
    <row r="135" spans="1:13" s="370" customFormat="1">
      <c r="A135" s="311"/>
      <c r="B135" s="368"/>
      <c r="C135" s="369"/>
      <c r="F135" s="311"/>
      <c r="G135" s="311"/>
      <c r="H135" s="311"/>
      <c r="I135" s="371"/>
      <c r="J135" s="372"/>
      <c r="K135" s="217"/>
      <c r="L135" s="373"/>
      <c r="M135" s="311"/>
    </row>
    <row r="136" spans="1:13" s="370" customFormat="1">
      <c r="A136" s="311"/>
      <c r="B136" s="368"/>
      <c r="C136" s="369"/>
      <c r="F136" s="311"/>
      <c r="G136" s="311"/>
      <c r="H136" s="311"/>
      <c r="I136" s="371"/>
      <c r="J136" s="372"/>
      <c r="K136" s="217"/>
      <c r="L136" s="373"/>
      <c r="M136" s="311"/>
    </row>
    <row r="137" spans="1:13" s="370" customFormat="1">
      <c r="A137" s="311"/>
      <c r="B137" s="368"/>
      <c r="C137" s="369"/>
      <c r="F137" s="311"/>
      <c r="G137" s="311"/>
      <c r="H137" s="311"/>
      <c r="I137" s="371"/>
      <c r="J137" s="372"/>
      <c r="K137" s="217"/>
      <c r="L137" s="373"/>
      <c r="M137" s="311"/>
    </row>
    <row r="138" spans="1:13" s="370" customFormat="1">
      <c r="A138" s="311"/>
      <c r="B138" s="368"/>
      <c r="C138" s="369"/>
      <c r="F138" s="311"/>
      <c r="G138" s="311"/>
      <c r="H138" s="311"/>
      <c r="I138" s="371"/>
      <c r="J138" s="372"/>
      <c r="K138" s="217"/>
      <c r="L138" s="373"/>
      <c r="M138" s="311"/>
    </row>
    <row r="139" spans="1:13" s="370" customFormat="1">
      <c r="A139" s="311"/>
      <c r="B139" s="368"/>
      <c r="C139" s="369"/>
      <c r="F139" s="311"/>
      <c r="G139" s="311"/>
      <c r="H139" s="311"/>
      <c r="I139" s="371"/>
      <c r="J139" s="372"/>
      <c r="K139" s="217"/>
      <c r="L139" s="373"/>
      <c r="M139" s="311"/>
    </row>
    <row r="140" spans="1:13" s="370" customFormat="1">
      <c r="A140" s="311"/>
      <c r="B140" s="368"/>
      <c r="C140" s="369"/>
      <c r="F140" s="311"/>
      <c r="G140" s="311"/>
      <c r="H140" s="311"/>
      <c r="I140" s="371"/>
      <c r="J140" s="372"/>
      <c r="K140" s="217"/>
      <c r="L140" s="373"/>
      <c r="M140" s="311"/>
    </row>
    <row r="141" spans="1:13" s="370" customFormat="1">
      <c r="A141" s="311"/>
      <c r="B141" s="368"/>
      <c r="C141" s="369"/>
      <c r="F141" s="311"/>
      <c r="G141" s="311"/>
      <c r="H141" s="311"/>
      <c r="I141" s="371"/>
      <c r="J141" s="372"/>
      <c r="K141" s="217"/>
      <c r="L141" s="373"/>
      <c r="M141" s="311"/>
    </row>
    <row r="142" spans="1:13" s="370" customFormat="1">
      <c r="A142" s="311"/>
      <c r="B142" s="368"/>
      <c r="C142" s="369"/>
      <c r="F142" s="311"/>
      <c r="G142" s="311"/>
      <c r="H142" s="311"/>
      <c r="I142" s="371"/>
      <c r="J142" s="372"/>
      <c r="K142" s="217"/>
      <c r="L142" s="373"/>
      <c r="M142" s="311"/>
    </row>
    <row r="143" spans="1:13" s="370" customFormat="1">
      <c r="A143" s="311"/>
      <c r="B143" s="368"/>
      <c r="C143" s="369"/>
      <c r="F143" s="311"/>
      <c r="G143" s="311"/>
      <c r="H143" s="311"/>
      <c r="I143" s="371"/>
      <c r="J143" s="372"/>
      <c r="K143" s="217"/>
      <c r="L143" s="373"/>
      <c r="M143" s="311"/>
    </row>
    <row r="144" spans="1:13" s="370" customFormat="1">
      <c r="A144" s="311"/>
      <c r="B144" s="368"/>
      <c r="C144" s="369"/>
      <c r="F144" s="311"/>
      <c r="G144" s="311"/>
      <c r="H144" s="311"/>
      <c r="I144" s="371"/>
      <c r="J144" s="372"/>
      <c r="K144" s="217"/>
      <c r="L144" s="373"/>
      <c r="M144" s="311"/>
    </row>
    <row r="145" spans="1:13" s="370" customFormat="1">
      <c r="A145" s="311"/>
      <c r="B145" s="368"/>
      <c r="C145" s="369"/>
      <c r="F145" s="311"/>
      <c r="G145" s="311"/>
      <c r="H145" s="311"/>
      <c r="I145" s="371"/>
      <c r="J145" s="372"/>
      <c r="K145" s="217"/>
      <c r="L145" s="373"/>
      <c r="M145" s="311"/>
    </row>
    <row r="146" spans="1:13" s="370" customFormat="1">
      <c r="A146" s="311"/>
      <c r="B146" s="368"/>
      <c r="C146" s="369"/>
      <c r="F146" s="311"/>
      <c r="G146" s="311"/>
      <c r="H146" s="311"/>
      <c r="I146" s="371"/>
      <c r="J146" s="372"/>
      <c r="K146" s="217"/>
      <c r="L146" s="373"/>
      <c r="M146" s="311"/>
    </row>
    <row r="147" spans="1:13" s="370" customFormat="1">
      <c r="A147" s="311"/>
      <c r="B147" s="368"/>
      <c r="C147" s="369"/>
      <c r="F147" s="311"/>
      <c r="G147" s="311"/>
      <c r="H147" s="311"/>
      <c r="I147" s="371"/>
      <c r="J147" s="372"/>
      <c r="K147" s="217"/>
      <c r="L147" s="373"/>
      <c r="M147" s="311"/>
    </row>
    <row r="148" spans="1:13" s="370" customFormat="1">
      <c r="A148" s="311"/>
      <c r="B148" s="368"/>
      <c r="C148" s="369"/>
      <c r="F148" s="311"/>
      <c r="G148" s="311"/>
      <c r="H148" s="311"/>
      <c r="I148" s="371"/>
      <c r="J148" s="372"/>
      <c r="K148" s="217"/>
      <c r="L148" s="373"/>
      <c r="M148" s="311"/>
    </row>
    <row r="149" spans="1:13" s="370" customFormat="1">
      <c r="A149" s="311"/>
      <c r="B149" s="368"/>
      <c r="C149" s="369"/>
      <c r="F149" s="311"/>
      <c r="G149" s="311"/>
      <c r="H149" s="311"/>
      <c r="I149" s="371"/>
      <c r="J149" s="372"/>
      <c r="K149" s="217"/>
      <c r="L149" s="373"/>
      <c r="M149" s="311"/>
    </row>
    <row r="150" spans="1:13" s="370" customFormat="1">
      <c r="A150" s="311"/>
      <c r="B150" s="368"/>
      <c r="C150" s="369"/>
      <c r="F150" s="311"/>
      <c r="G150" s="311"/>
      <c r="H150" s="311"/>
      <c r="I150" s="371"/>
      <c r="J150" s="372"/>
      <c r="K150" s="217"/>
      <c r="L150" s="373"/>
      <c r="M150" s="311"/>
    </row>
    <row r="151" spans="1:13" s="370" customFormat="1">
      <c r="A151" s="311"/>
      <c r="B151" s="368"/>
      <c r="C151" s="369"/>
      <c r="F151" s="311"/>
      <c r="G151" s="311"/>
      <c r="H151" s="311"/>
      <c r="I151" s="371"/>
      <c r="J151" s="372"/>
      <c r="K151" s="217"/>
      <c r="L151" s="373"/>
      <c r="M151" s="311"/>
    </row>
    <row r="152" spans="1:13" s="370" customFormat="1">
      <c r="A152" s="311"/>
      <c r="B152" s="368"/>
      <c r="C152" s="369"/>
      <c r="F152" s="311"/>
      <c r="G152" s="311"/>
      <c r="H152" s="311"/>
      <c r="I152" s="371"/>
      <c r="J152" s="372"/>
      <c r="K152" s="217"/>
      <c r="L152" s="373"/>
      <c r="M152" s="311"/>
    </row>
    <row r="153" spans="1:13" s="370" customFormat="1">
      <c r="A153" s="311"/>
      <c r="B153" s="368"/>
      <c r="C153" s="369"/>
      <c r="F153" s="311"/>
      <c r="G153" s="311"/>
      <c r="H153" s="311"/>
      <c r="I153" s="371"/>
      <c r="J153" s="372"/>
      <c r="K153" s="217"/>
      <c r="L153" s="373"/>
      <c r="M153" s="311"/>
    </row>
    <row r="154" spans="1:13" s="370" customFormat="1">
      <c r="A154" s="311"/>
      <c r="B154" s="368"/>
      <c r="C154" s="369"/>
      <c r="F154" s="311"/>
      <c r="G154" s="311"/>
      <c r="H154" s="311"/>
      <c r="I154" s="371"/>
      <c r="J154" s="372"/>
      <c r="K154" s="217"/>
      <c r="L154" s="373"/>
      <c r="M154" s="311"/>
    </row>
    <row r="155" spans="1:13" s="370" customFormat="1">
      <c r="A155" s="311"/>
      <c r="B155" s="368"/>
      <c r="C155" s="369"/>
      <c r="F155" s="311"/>
      <c r="G155" s="311"/>
      <c r="H155" s="311"/>
      <c r="I155" s="371"/>
      <c r="J155" s="372"/>
      <c r="K155" s="217"/>
      <c r="L155" s="373"/>
      <c r="M155" s="311"/>
    </row>
    <row r="156" spans="1:13" s="370" customFormat="1">
      <c r="A156" s="311"/>
      <c r="B156" s="368"/>
      <c r="C156" s="369"/>
      <c r="F156" s="311"/>
      <c r="G156" s="311"/>
      <c r="H156" s="311"/>
      <c r="I156" s="371"/>
      <c r="J156" s="372"/>
      <c r="K156" s="217"/>
      <c r="L156" s="373"/>
      <c r="M156" s="311"/>
    </row>
    <row r="157" spans="1:13" s="370" customFormat="1">
      <c r="A157" s="311"/>
      <c r="B157" s="368"/>
      <c r="C157" s="369"/>
      <c r="F157" s="311"/>
      <c r="G157" s="311"/>
      <c r="H157" s="311"/>
      <c r="I157" s="371"/>
      <c r="J157" s="372"/>
      <c r="K157" s="217"/>
      <c r="L157" s="373"/>
      <c r="M157" s="311"/>
    </row>
    <row r="158" spans="1:13" s="370" customFormat="1">
      <c r="A158" s="311"/>
      <c r="B158" s="368"/>
      <c r="C158" s="369"/>
      <c r="F158" s="311"/>
      <c r="G158" s="311"/>
      <c r="H158" s="311"/>
      <c r="I158" s="371"/>
      <c r="J158" s="372"/>
      <c r="K158" s="217"/>
      <c r="L158" s="373"/>
      <c r="M158" s="311"/>
    </row>
    <row r="159" spans="1:13" s="370" customFormat="1">
      <c r="A159" s="311"/>
      <c r="B159" s="368"/>
      <c r="C159" s="369"/>
      <c r="F159" s="311"/>
      <c r="G159" s="311"/>
      <c r="H159" s="311"/>
      <c r="I159" s="371"/>
      <c r="J159" s="372"/>
      <c r="K159" s="217"/>
      <c r="L159" s="373"/>
      <c r="M159" s="311"/>
    </row>
    <row r="160" spans="1:13" s="370" customFormat="1">
      <c r="A160" s="311"/>
      <c r="B160" s="368"/>
      <c r="C160" s="369"/>
      <c r="F160" s="311"/>
      <c r="G160" s="311"/>
      <c r="H160" s="311"/>
      <c r="I160" s="371"/>
      <c r="J160" s="372"/>
      <c r="K160" s="217"/>
      <c r="L160" s="373"/>
      <c r="M160" s="311"/>
    </row>
    <row r="161" spans="1:13" s="370" customFormat="1">
      <c r="A161" s="311"/>
      <c r="B161" s="368"/>
      <c r="C161" s="369"/>
      <c r="F161" s="311"/>
      <c r="G161" s="311"/>
      <c r="H161" s="311"/>
      <c r="I161" s="371"/>
      <c r="J161" s="372"/>
      <c r="K161" s="217"/>
      <c r="L161" s="373"/>
      <c r="M161" s="311"/>
    </row>
    <row r="162" spans="1:13" s="370" customFormat="1">
      <c r="A162" s="311"/>
      <c r="B162" s="368"/>
      <c r="C162" s="369"/>
      <c r="F162" s="311"/>
      <c r="G162" s="311"/>
      <c r="H162" s="311"/>
      <c r="I162" s="371"/>
      <c r="J162" s="372"/>
      <c r="K162" s="217"/>
      <c r="L162" s="373"/>
      <c r="M162" s="311"/>
    </row>
    <row r="163" spans="1:13" s="370" customFormat="1">
      <c r="A163" s="311"/>
      <c r="B163" s="368"/>
      <c r="C163" s="369"/>
      <c r="F163" s="311"/>
      <c r="G163" s="311"/>
      <c r="H163" s="311"/>
      <c r="I163" s="371"/>
      <c r="J163" s="372"/>
      <c r="K163" s="217"/>
      <c r="L163" s="373"/>
      <c r="M163" s="311"/>
    </row>
    <row r="164" spans="1:13" s="370" customFormat="1">
      <c r="A164" s="311"/>
      <c r="B164" s="368"/>
      <c r="C164" s="369"/>
      <c r="F164" s="311"/>
      <c r="G164" s="311"/>
      <c r="H164" s="311"/>
      <c r="I164" s="371"/>
      <c r="J164" s="372"/>
      <c r="K164" s="217"/>
      <c r="L164" s="373"/>
      <c r="M164" s="311"/>
    </row>
    <row r="165" spans="1:13" s="370" customFormat="1">
      <c r="A165" s="311"/>
      <c r="B165" s="368"/>
      <c r="C165" s="369"/>
      <c r="F165" s="311"/>
      <c r="G165" s="311"/>
      <c r="H165" s="311"/>
      <c r="I165" s="371"/>
      <c r="J165" s="372"/>
      <c r="K165" s="217"/>
      <c r="L165" s="373"/>
      <c r="M165" s="311"/>
    </row>
    <row r="166" spans="1:13" s="370" customFormat="1">
      <c r="A166" s="311"/>
      <c r="B166" s="368"/>
      <c r="C166" s="369"/>
      <c r="F166" s="311"/>
      <c r="G166" s="311"/>
      <c r="H166" s="311"/>
      <c r="I166" s="371"/>
      <c r="J166" s="372"/>
      <c r="K166" s="217"/>
      <c r="L166" s="373"/>
      <c r="M166" s="311"/>
    </row>
    <row r="167" spans="1:13" s="370" customFormat="1">
      <c r="A167" s="311"/>
      <c r="B167" s="368"/>
      <c r="C167" s="369"/>
      <c r="F167" s="311"/>
      <c r="G167" s="311"/>
      <c r="H167" s="311"/>
      <c r="I167" s="371"/>
      <c r="J167" s="372"/>
      <c r="K167" s="217"/>
      <c r="L167" s="373"/>
      <c r="M167" s="311"/>
    </row>
    <row r="168" spans="1:13" s="370" customFormat="1">
      <c r="A168" s="311"/>
      <c r="B168" s="368"/>
      <c r="C168" s="369"/>
      <c r="F168" s="311"/>
      <c r="G168" s="311"/>
      <c r="H168" s="311"/>
      <c r="I168" s="371"/>
      <c r="J168" s="372"/>
      <c r="K168" s="217"/>
      <c r="L168" s="373"/>
      <c r="M168" s="311"/>
    </row>
    <row r="169" spans="1:13" s="370" customFormat="1">
      <c r="A169" s="311"/>
      <c r="B169" s="368"/>
      <c r="C169" s="369"/>
      <c r="F169" s="311"/>
      <c r="G169" s="311"/>
      <c r="H169" s="311"/>
      <c r="I169" s="371"/>
      <c r="J169" s="372"/>
      <c r="K169" s="217"/>
      <c r="L169" s="373"/>
      <c r="M169" s="311"/>
    </row>
    <row r="170" spans="1:13" s="370" customFormat="1">
      <c r="A170" s="311"/>
      <c r="B170" s="368"/>
      <c r="C170" s="369"/>
      <c r="F170" s="311"/>
      <c r="G170" s="311"/>
      <c r="H170" s="311"/>
      <c r="I170" s="371"/>
      <c r="J170" s="372"/>
      <c r="K170" s="217"/>
      <c r="L170" s="373"/>
      <c r="M170" s="311"/>
    </row>
    <row r="171" spans="1:13" s="370" customFormat="1">
      <c r="A171" s="311"/>
      <c r="B171" s="368"/>
      <c r="C171" s="369"/>
      <c r="F171" s="311"/>
      <c r="G171" s="311"/>
      <c r="H171" s="311"/>
      <c r="I171" s="371"/>
      <c r="J171" s="372"/>
      <c r="K171" s="217"/>
      <c r="L171" s="373"/>
      <c r="M171" s="311"/>
    </row>
    <row r="172" spans="1:13" s="370" customFormat="1">
      <c r="A172" s="311"/>
      <c r="B172" s="368"/>
      <c r="C172" s="369"/>
      <c r="F172" s="311"/>
      <c r="G172" s="311"/>
      <c r="H172" s="311"/>
      <c r="I172" s="371"/>
      <c r="J172" s="372"/>
      <c r="K172" s="217"/>
      <c r="L172" s="373"/>
      <c r="M172" s="311"/>
    </row>
    <row r="173" spans="1:13" s="370" customFormat="1">
      <c r="A173" s="311"/>
      <c r="B173" s="368"/>
      <c r="C173" s="369"/>
      <c r="F173" s="311"/>
      <c r="G173" s="311"/>
      <c r="H173" s="311"/>
      <c r="I173" s="371"/>
      <c r="J173" s="372"/>
      <c r="K173" s="217"/>
      <c r="L173" s="373"/>
      <c r="M173" s="311"/>
    </row>
    <row r="174" spans="1:13" s="370" customFormat="1">
      <c r="A174" s="311"/>
      <c r="B174" s="368"/>
      <c r="C174" s="369"/>
      <c r="F174" s="311"/>
      <c r="G174" s="311"/>
      <c r="H174" s="311"/>
      <c r="I174" s="371"/>
      <c r="J174" s="372"/>
      <c r="K174" s="217"/>
      <c r="L174" s="373"/>
      <c r="M174" s="311"/>
    </row>
    <row r="175" spans="1:13" s="370" customFormat="1">
      <c r="A175" s="311"/>
      <c r="B175" s="368"/>
      <c r="C175" s="369"/>
      <c r="F175" s="311"/>
      <c r="G175" s="311"/>
      <c r="H175" s="311"/>
      <c r="I175" s="371"/>
      <c r="J175" s="372"/>
      <c r="K175" s="217"/>
      <c r="L175" s="373"/>
      <c r="M175" s="311"/>
    </row>
    <row r="176" spans="1:13" s="370" customFormat="1">
      <c r="A176" s="311"/>
      <c r="B176" s="368"/>
      <c r="C176" s="369"/>
      <c r="F176" s="311"/>
      <c r="G176" s="311"/>
      <c r="H176" s="311"/>
      <c r="I176" s="371"/>
      <c r="J176" s="372"/>
      <c r="K176" s="217"/>
      <c r="L176" s="373"/>
      <c r="M176" s="311"/>
    </row>
    <row r="177" spans="1:13" s="370" customFormat="1">
      <c r="A177" s="311"/>
      <c r="B177" s="368"/>
      <c r="C177" s="369"/>
      <c r="F177" s="311"/>
      <c r="G177" s="311"/>
      <c r="H177" s="311"/>
      <c r="I177" s="371"/>
      <c r="J177" s="372"/>
      <c r="K177" s="217"/>
      <c r="L177" s="373"/>
      <c r="M177" s="311"/>
    </row>
    <row r="178" spans="1:13" s="370" customFormat="1">
      <c r="A178" s="311"/>
      <c r="B178" s="368"/>
      <c r="C178" s="369"/>
      <c r="F178" s="311"/>
      <c r="G178" s="311"/>
      <c r="H178" s="311"/>
      <c r="I178" s="371"/>
      <c r="J178" s="372"/>
      <c r="K178" s="217"/>
      <c r="L178" s="373"/>
      <c r="M178" s="311"/>
    </row>
    <row r="179" spans="1:13" s="370" customFormat="1">
      <c r="A179" s="311"/>
      <c r="B179" s="368"/>
      <c r="C179" s="369"/>
      <c r="F179" s="311"/>
      <c r="G179" s="311"/>
      <c r="H179" s="311"/>
      <c r="I179" s="371"/>
      <c r="J179" s="372"/>
      <c r="K179" s="217"/>
      <c r="L179" s="373"/>
      <c r="M179" s="311"/>
    </row>
    <row r="180" spans="1:13" s="370" customFormat="1">
      <c r="A180" s="311"/>
      <c r="B180" s="368"/>
      <c r="C180" s="369"/>
      <c r="F180" s="311"/>
      <c r="G180" s="311"/>
      <c r="H180" s="311"/>
      <c r="I180" s="371"/>
      <c r="J180" s="372"/>
      <c r="K180" s="217"/>
      <c r="L180" s="373"/>
      <c r="M180" s="311"/>
    </row>
    <row r="181" spans="1:13" s="370" customFormat="1">
      <c r="A181" s="311"/>
      <c r="B181" s="368"/>
      <c r="C181" s="369"/>
      <c r="F181" s="311"/>
      <c r="G181" s="311"/>
      <c r="H181" s="311"/>
      <c r="I181" s="371"/>
      <c r="J181" s="372"/>
      <c r="K181" s="217"/>
      <c r="L181" s="373"/>
      <c r="M181" s="311"/>
    </row>
    <row r="182" spans="1:13" s="370" customFormat="1">
      <c r="A182" s="311"/>
      <c r="B182" s="368"/>
      <c r="C182" s="369"/>
      <c r="F182" s="311"/>
      <c r="G182" s="311"/>
      <c r="H182" s="311"/>
      <c r="I182" s="371"/>
      <c r="J182" s="372"/>
      <c r="K182" s="217"/>
      <c r="L182" s="373"/>
      <c r="M182" s="311"/>
    </row>
    <row r="183" spans="1:13" s="370" customFormat="1">
      <c r="A183" s="311"/>
      <c r="B183" s="368"/>
      <c r="C183" s="369"/>
      <c r="F183" s="311"/>
      <c r="G183" s="311"/>
      <c r="H183" s="311"/>
      <c r="I183" s="371"/>
      <c r="J183" s="372"/>
      <c r="K183" s="217"/>
      <c r="L183" s="373"/>
      <c r="M183" s="311"/>
    </row>
    <row r="184" spans="1:13" s="370" customFormat="1">
      <c r="A184" s="311"/>
      <c r="B184" s="368"/>
      <c r="C184" s="369"/>
      <c r="F184" s="311"/>
      <c r="G184" s="311"/>
      <c r="H184" s="311"/>
      <c r="I184" s="371"/>
      <c r="J184" s="372"/>
      <c r="K184" s="217"/>
      <c r="L184" s="373"/>
      <c r="M184" s="311"/>
    </row>
    <row r="185" spans="1:13" s="370" customFormat="1">
      <c r="A185" s="311"/>
      <c r="B185" s="368"/>
      <c r="C185" s="369"/>
      <c r="F185" s="311"/>
      <c r="G185" s="311"/>
      <c r="H185" s="311"/>
      <c r="I185" s="371"/>
      <c r="J185" s="372"/>
      <c r="K185" s="217"/>
      <c r="L185" s="373"/>
      <c r="M185" s="311"/>
    </row>
    <row r="186" spans="1:13" s="370" customFormat="1">
      <c r="A186" s="311"/>
      <c r="B186" s="368"/>
      <c r="C186" s="369"/>
      <c r="F186" s="311"/>
      <c r="G186" s="311"/>
      <c r="H186" s="311"/>
      <c r="I186" s="371"/>
      <c r="J186" s="372"/>
      <c r="K186" s="217"/>
      <c r="L186" s="373"/>
      <c r="M186" s="311"/>
    </row>
    <row r="187" spans="1:13" s="370" customFormat="1">
      <c r="A187" s="311"/>
      <c r="B187" s="368"/>
      <c r="C187" s="369"/>
      <c r="F187" s="311"/>
      <c r="G187" s="311"/>
      <c r="H187" s="311"/>
      <c r="I187" s="371"/>
      <c r="J187" s="372"/>
      <c r="K187" s="217"/>
      <c r="L187" s="373"/>
      <c r="M187" s="311"/>
    </row>
    <row r="188" spans="1:13" s="370" customFormat="1">
      <c r="A188" s="311"/>
      <c r="B188" s="368"/>
      <c r="C188" s="369"/>
      <c r="F188" s="311"/>
      <c r="G188" s="311"/>
      <c r="H188" s="311"/>
      <c r="I188" s="371"/>
      <c r="J188" s="372"/>
      <c r="K188" s="217"/>
      <c r="L188" s="373"/>
      <c r="M188" s="311"/>
    </row>
    <row r="189" spans="1:13" s="370" customFormat="1">
      <c r="A189" s="311"/>
      <c r="B189" s="368"/>
      <c r="C189" s="369"/>
      <c r="F189" s="311"/>
      <c r="G189" s="311"/>
      <c r="H189" s="311"/>
      <c r="I189" s="371"/>
      <c r="J189" s="372"/>
      <c r="K189" s="217"/>
      <c r="L189" s="373"/>
      <c r="M189" s="311"/>
    </row>
    <row r="190" spans="1:13" s="370" customFormat="1">
      <c r="A190" s="311"/>
      <c r="B190" s="368"/>
      <c r="C190" s="369"/>
      <c r="F190" s="311"/>
      <c r="G190" s="311"/>
      <c r="H190" s="311"/>
      <c r="I190" s="371"/>
      <c r="J190" s="372"/>
      <c r="K190" s="217"/>
      <c r="L190" s="373"/>
      <c r="M190" s="311"/>
    </row>
    <row r="191" spans="1:13" s="370" customFormat="1">
      <c r="A191" s="311"/>
      <c r="B191" s="368"/>
      <c r="C191" s="369"/>
      <c r="F191" s="311"/>
      <c r="G191" s="311"/>
      <c r="H191" s="311"/>
      <c r="I191" s="371"/>
      <c r="J191" s="372"/>
      <c r="K191" s="217"/>
      <c r="L191" s="373"/>
      <c r="M191" s="311"/>
    </row>
    <row r="192" spans="1:13" s="370" customFormat="1">
      <c r="A192" s="311"/>
      <c r="B192" s="368"/>
      <c r="C192" s="369"/>
      <c r="F192" s="311"/>
      <c r="G192" s="311"/>
      <c r="H192" s="311"/>
      <c r="I192" s="371"/>
      <c r="J192" s="372"/>
      <c r="K192" s="217"/>
      <c r="L192" s="373"/>
      <c r="M192" s="311"/>
    </row>
    <row r="193" spans="1:13" s="370" customFormat="1">
      <c r="A193" s="311"/>
      <c r="B193" s="368"/>
      <c r="C193" s="369"/>
      <c r="F193" s="311"/>
      <c r="G193" s="311"/>
      <c r="H193" s="311"/>
      <c r="I193" s="371"/>
      <c r="J193" s="372"/>
      <c r="K193" s="217"/>
      <c r="L193" s="373"/>
      <c r="M193" s="311"/>
    </row>
    <row r="194" spans="1:13" s="370" customFormat="1">
      <c r="A194" s="311"/>
      <c r="B194" s="368"/>
      <c r="C194" s="369"/>
      <c r="F194" s="311"/>
      <c r="G194" s="311"/>
      <c r="H194" s="311"/>
      <c r="I194" s="371"/>
      <c r="J194" s="372"/>
      <c r="K194" s="217"/>
      <c r="L194" s="373"/>
      <c r="M194" s="311"/>
    </row>
    <row r="195" spans="1:13" s="370" customFormat="1">
      <c r="A195" s="311"/>
      <c r="B195" s="368"/>
      <c r="C195" s="369"/>
      <c r="F195" s="311"/>
      <c r="G195" s="311"/>
      <c r="H195" s="311"/>
      <c r="I195" s="371"/>
      <c r="J195" s="372"/>
      <c r="K195" s="217"/>
      <c r="L195" s="373"/>
      <c r="M195" s="311"/>
    </row>
    <row r="196" spans="1:13" s="370" customFormat="1">
      <c r="A196" s="311"/>
      <c r="B196" s="368"/>
      <c r="C196" s="369"/>
      <c r="F196" s="311"/>
      <c r="G196" s="311"/>
      <c r="H196" s="311"/>
      <c r="I196" s="371"/>
      <c r="J196" s="372"/>
      <c r="K196" s="217"/>
      <c r="L196" s="373"/>
      <c r="M196" s="311"/>
    </row>
    <row r="197" spans="1:13" s="370" customFormat="1">
      <c r="A197" s="311"/>
      <c r="B197" s="368"/>
      <c r="C197" s="369"/>
      <c r="F197" s="311"/>
      <c r="G197" s="311"/>
      <c r="H197" s="311"/>
      <c r="I197" s="371"/>
      <c r="J197" s="372"/>
      <c r="K197" s="217"/>
      <c r="L197" s="373"/>
      <c r="M197" s="311"/>
    </row>
    <row r="198" spans="1:13" s="370" customFormat="1">
      <c r="A198" s="311"/>
      <c r="B198" s="368"/>
      <c r="C198" s="369"/>
      <c r="F198" s="311"/>
      <c r="G198" s="311"/>
      <c r="H198" s="311"/>
      <c r="I198" s="371"/>
      <c r="J198" s="372"/>
      <c r="K198" s="217"/>
      <c r="L198" s="373"/>
      <c r="M198" s="311"/>
    </row>
    <row r="199" spans="1:13" s="370" customFormat="1">
      <c r="A199" s="311"/>
      <c r="B199" s="368"/>
      <c r="C199" s="369"/>
      <c r="F199" s="311"/>
      <c r="G199" s="311"/>
      <c r="H199" s="311"/>
      <c r="I199" s="371"/>
      <c r="J199" s="372"/>
      <c r="K199" s="217"/>
      <c r="L199" s="373"/>
      <c r="M199" s="311"/>
    </row>
    <row r="200" spans="1:13" s="370" customFormat="1">
      <c r="A200" s="311"/>
      <c r="B200" s="368"/>
      <c r="C200" s="369"/>
      <c r="F200" s="311"/>
      <c r="G200" s="311"/>
      <c r="H200" s="311"/>
      <c r="I200" s="371"/>
      <c r="J200" s="372"/>
      <c r="K200" s="217"/>
      <c r="L200" s="373"/>
      <c r="M200" s="311"/>
    </row>
    <row r="201" spans="1:13" s="370" customFormat="1">
      <c r="A201" s="311"/>
      <c r="B201" s="368"/>
      <c r="C201" s="369"/>
      <c r="F201" s="311"/>
      <c r="G201" s="311"/>
      <c r="H201" s="311"/>
      <c r="I201" s="371"/>
      <c r="J201" s="372"/>
      <c r="K201" s="217"/>
      <c r="L201" s="373"/>
      <c r="M201" s="311"/>
    </row>
    <row r="202" spans="1:13" s="370" customFormat="1">
      <c r="A202" s="311"/>
      <c r="B202" s="368"/>
      <c r="C202" s="369"/>
      <c r="F202" s="311"/>
      <c r="G202" s="311"/>
      <c r="H202" s="311"/>
      <c r="I202" s="371"/>
      <c r="J202" s="372"/>
      <c r="K202" s="217"/>
      <c r="L202" s="373"/>
      <c r="M202" s="311"/>
    </row>
    <row r="203" spans="1:13" s="370" customFormat="1">
      <c r="A203" s="311"/>
      <c r="B203" s="368"/>
      <c r="C203" s="369"/>
      <c r="F203" s="311"/>
      <c r="G203" s="311"/>
      <c r="H203" s="311"/>
      <c r="I203" s="371"/>
      <c r="J203" s="372"/>
      <c r="K203" s="217"/>
      <c r="L203" s="373"/>
      <c r="M203" s="311"/>
    </row>
    <row r="204" spans="1:13" s="370" customFormat="1">
      <c r="A204" s="311"/>
      <c r="B204" s="368"/>
      <c r="C204" s="369"/>
      <c r="F204" s="311"/>
      <c r="G204" s="311"/>
      <c r="H204" s="311"/>
      <c r="I204" s="371"/>
      <c r="J204" s="372"/>
      <c r="K204" s="217"/>
      <c r="L204" s="373"/>
      <c r="M204" s="311"/>
    </row>
    <row r="205" spans="1:13" s="370" customFormat="1">
      <c r="A205" s="311"/>
      <c r="B205" s="368"/>
      <c r="C205" s="369"/>
      <c r="F205" s="311"/>
      <c r="G205" s="311"/>
      <c r="H205" s="311"/>
      <c r="I205" s="371"/>
      <c r="J205" s="372"/>
      <c r="K205" s="217"/>
      <c r="L205" s="373"/>
      <c r="M205" s="311"/>
    </row>
    <row r="206" spans="1:13" s="370" customFormat="1">
      <c r="A206" s="311"/>
      <c r="B206" s="368"/>
      <c r="C206" s="369"/>
      <c r="F206" s="311"/>
      <c r="G206" s="311"/>
      <c r="H206" s="311"/>
      <c r="I206" s="371"/>
      <c r="J206" s="372"/>
      <c r="K206" s="217"/>
      <c r="L206" s="373"/>
      <c r="M206" s="311"/>
    </row>
    <row r="207" spans="1:13" s="370" customFormat="1">
      <c r="A207" s="311"/>
      <c r="B207" s="368"/>
      <c r="C207" s="369"/>
      <c r="F207" s="311"/>
      <c r="G207" s="311"/>
      <c r="H207" s="311"/>
      <c r="I207" s="371"/>
      <c r="J207" s="372"/>
      <c r="K207" s="217"/>
      <c r="L207" s="373"/>
      <c r="M207" s="311"/>
    </row>
    <row r="208" spans="1:13" s="370" customFormat="1">
      <c r="A208" s="311"/>
      <c r="B208" s="368"/>
      <c r="C208" s="369"/>
      <c r="F208" s="311"/>
      <c r="G208" s="311"/>
      <c r="H208" s="311"/>
      <c r="I208" s="371"/>
      <c r="J208" s="372"/>
      <c r="K208" s="217"/>
      <c r="L208" s="373"/>
      <c r="M208" s="311"/>
    </row>
    <row r="209" spans="1:13" s="370" customFormat="1">
      <c r="A209" s="311"/>
      <c r="B209" s="368"/>
      <c r="C209" s="369"/>
      <c r="F209" s="311"/>
      <c r="G209" s="311"/>
      <c r="H209" s="311"/>
      <c r="I209" s="371"/>
      <c r="J209" s="372"/>
      <c r="K209" s="217"/>
      <c r="L209" s="373"/>
      <c r="M209" s="311"/>
    </row>
    <row r="210" spans="1:13" s="370" customFormat="1">
      <c r="A210" s="311"/>
      <c r="B210" s="368"/>
      <c r="C210" s="369"/>
      <c r="F210" s="311"/>
      <c r="G210" s="311"/>
      <c r="H210" s="311"/>
      <c r="I210" s="371"/>
      <c r="J210" s="372"/>
      <c r="K210" s="217"/>
      <c r="L210" s="373"/>
      <c r="M210" s="311"/>
    </row>
    <row r="211" spans="1:13" s="370" customFormat="1">
      <c r="A211" s="311"/>
      <c r="B211" s="368"/>
      <c r="C211" s="369"/>
      <c r="F211" s="311"/>
      <c r="G211" s="311"/>
      <c r="H211" s="311"/>
      <c r="I211" s="371"/>
      <c r="J211" s="372"/>
      <c r="K211" s="217"/>
      <c r="L211" s="373"/>
      <c r="M211" s="311"/>
    </row>
    <row r="212" spans="1:13" s="370" customFormat="1">
      <c r="A212" s="311"/>
      <c r="B212" s="368"/>
      <c r="C212" s="369"/>
      <c r="F212" s="311"/>
      <c r="G212" s="311"/>
      <c r="H212" s="311"/>
      <c r="I212" s="371"/>
      <c r="J212" s="372"/>
      <c r="K212" s="217"/>
      <c r="L212" s="373"/>
      <c r="M212" s="311"/>
    </row>
    <row r="213" spans="1:13" s="370" customFormat="1">
      <c r="A213" s="311"/>
      <c r="B213" s="368"/>
      <c r="C213" s="369"/>
      <c r="F213" s="311"/>
      <c r="G213" s="311"/>
      <c r="H213" s="311"/>
      <c r="I213" s="371"/>
      <c r="J213" s="372"/>
      <c r="K213" s="217"/>
      <c r="L213" s="373"/>
      <c r="M213" s="311"/>
    </row>
    <row r="214" spans="1:13" s="370" customFormat="1">
      <c r="A214" s="311"/>
      <c r="B214" s="368"/>
      <c r="C214" s="369"/>
      <c r="F214" s="311"/>
      <c r="G214" s="311"/>
      <c r="H214" s="311"/>
      <c r="I214" s="371"/>
      <c r="J214" s="372"/>
      <c r="K214" s="217"/>
      <c r="L214" s="373"/>
      <c r="M214" s="311"/>
    </row>
    <row r="215" spans="1:13" s="370" customFormat="1">
      <c r="A215" s="311"/>
      <c r="B215" s="368"/>
      <c r="C215" s="369"/>
      <c r="F215" s="311"/>
      <c r="G215" s="311"/>
      <c r="H215" s="311"/>
      <c r="I215" s="371"/>
      <c r="J215" s="372"/>
      <c r="K215" s="217"/>
      <c r="L215" s="373"/>
      <c r="M215" s="311"/>
    </row>
    <row r="216" spans="1:13" s="370" customFormat="1">
      <c r="A216" s="311"/>
      <c r="B216" s="368"/>
      <c r="C216" s="369"/>
      <c r="F216" s="311"/>
      <c r="G216" s="311"/>
      <c r="H216" s="311"/>
      <c r="I216" s="371"/>
      <c r="J216" s="372"/>
      <c r="K216" s="217"/>
      <c r="L216" s="373"/>
      <c r="M216" s="311"/>
    </row>
    <row r="217" spans="1:13" s="370" customFormat="1">
      <c r="A217" s="311"/>
      <c r="B217" s="368"/>
      <c r="C217" s="369"/>
      <c r="F217" s="311"/>
      <c r="G217" s="311"/>
      <c r="H217" s="311"/>
      <c r="I217" s="371"/>
      <c r="J217" s="372"/>
      <c r="K217" s="217"/>
      <c r="L217" s="373"/>
      <c r="M217" s="311"/>
    </row>
    <row r="218" spans="1:13" s="370" customFormat="1">
      <c r="A218" s="311"/>
      <c r="B218" s="368"/>
      <c r="C218" s="369"/>
      <c r="F218" s="311"/>
      <c r="G218" s="311"/>
      <c r="H218" s="311"/>
      <c r="I218" s="371"/>
      <c r="J218" s="372"/>
      <c r="K218" s="217"/>
      <c r="L218" s="373"/>
      <c r="M218" s="311"/>
    </row>
    <row r="219" spans="1:13" s="370" customFormat="1">
      <c r="A219" s="311"/>
      <c r="B219" s="368"/>
      <c r="C219" s="369"/>
      <c r="F219" s="311"/>
      <c r="G219" s="311"/>
      <c r="H219" s="311"/>
      <c r="I219" s="371"/>
      <c r="J219" s="372"/>
      <c r="K219" s="217"/>
      <c r="L219" s="373"/>
      <c r="M219" s="311"/>
    </row>
    <row r="220" spans="1:13" s="370" customFormat="1">
      <c r="A220" s="311"/>
      <c r="B220" s="368"/>
      <c r="C220" s="369"/>
      <c r="F220" s="311"/>
      <c r="G220" s="311"/>
      <c r="H220" s="311"/>
      <c r="I220" s="371"/>
      <c r="J220" s="372"/>
      <c r="K220" s="217"/>
      <c r="L220" s="373"/>
      <c r="M220" s="311"/>
    </row>
    <row r="221" spans="1:13" s="370" customFormat="1">
      <c r="A221" s="311"/>
      <c r="B221" s="368"/>
      <c r="C221" s="369"/>
      <c r="F221" s="311"/>
      <c r="G221" s="311"/>
      <c r="H221" s="311"/>
      <c r="I221" s="371"/>
      <c r="J221" s="372"/>
      <c r="K221" s="217"/>
      <c r="L221" s="373"/>
      <c r="M221" s="311"/>
    </row>
    <row r="222" spans="1:13" s="370" customFormat="1">
      <c r="A222" s="311"/>
      <c r="B222" s="368"/>
      <c r="C222" s="369"/>
      <c r="F222" s="311"/>
      <c r="G222" s="311"/>
      <c r="H222" s="311"/>
      <c r="I222" s="371"/>
      <c r="J222" s="372"/>
      <c r="K222" s="217"/>
      <c r="L222" s="373"/>
      <c r="M222" s="311"/>
    </row>
    <row r="223" spans="1:13" s="370" customFormat="1">
      <c r="A223" s="311"/>
      <c r="B223" s="368"/>
      <c r="C223" s="369"/>
      <c r="F223" s="311"/>
      <c r="G223" s="311"/>
      <c r="H223" s="311"/>
      <c r="I223" s="371"/>
      <c r="J223" s="372"/>
      <c r="K223" s="217"/>
      <c r="L223" s="373"/>
      <c r="M223" s="311"/>
    </row>
    <row r="224" spans="1:13" s="370" customFormat="1">
      <c r="A224" s="311"/>
      <c r="B224" s="368"/>
      <c r="C224" s="369"/>
      <c r="F224" s="311"/>
      <c r="G224" s="311"/>
      <c r="H224" s="311"/>
      <c r="I224" s="371"/>
      <c r="J224" s="372"/>
      <c r="K224" s="217"/>
      <c r="L224" s="373"/>
      <c r="M224" s="311"/>
    </row>
    <row r="225" spans="1:13" s="370" customFormat="1">
      <c r="A225" s="311"/>
      <c r="B225" s="368"/>
      <c r="C225" s="369"/>
      <c r="F225" s="311"/>
      <c r="G225" s="311"/>
      <c r="H225" s="311"/>
      <c r="I225" s="371"/>
      <c r="J225" s="372"/>
      <c r="K225" s="217"/>
      <c r="L225" s="373"/>
      <c r="M225" s="311"/>
    </row>
    <row r="226" spans="1:13" s="370" customFormat="1">
      <c r="A226" s="311"/>
      <c r="B226" s="368"/>
      <c r="C226" s="369"/>
      <c r="F226" s="311"/>
      <c r="G226" s="311"/>
      <c r="H226" s="311"/>
      <c r="I226" s="371"/>
      <c r="J226" s="372"/>
      <c r="K226" s="217"/>
      <c r="L226" s="373"/>
      <c r="M226" s="311"/>
    </row>
    <row r="227" spans="1:13" s="370" customFormat="1">
      <c r="A227" s="311"/>
      <c r="B227" s="368"/>
      <c r="C227" s="369"/>
      <c r="F227" s="311"/>
      <c r="G227" s="311"/>
      <c r="H227" s="311"/>
      <c r="I227" s="371"/>
      <c r="J227" s="372"/>
      <c r="K227" s="217"/>
      <c r="L227" s="373"/>
      <c r="M227" s="311"/>
    </row>
    <row r="228" spans="1:13" s="370" customFormat="1">
      <c r="A228" s="311"/>
      <c r="B228" s="368"/>
      <c r="C228" s="369"/>
      <c r="F228" s="311"/>
      <c r="G228" s="311"/>
      <c r="H228" s="311"/>
      <c r="I228" s="371"/>
      <c r="J228" s="372"/>
      <c r="K228" s="217"/>
      <c r="L228" s="373"/>
      <c r="M228" s="311"/>
    </row>
    <row r="229" spans="1:13" s="370" customFormat="1">
      <c r="A229" s="311"/>
      <c r="B229" s="368"/>
      <c r="C229" s="369"/>
      <c r="F229" s="311"/>
      <c r="G229" s="311"/>
      <c r="H229" s="311"/>
      <c r="I229" s="371"/>
      <c r="J229" s="372"/>
      <c r="K229" s="217"/>
      <c r="L229" s="373"/>
      <c r="M229" s="311"/>
    </row>
    <row r="230" spans="1:13" s="370" customFormat="1">
      <c r="A230" s="311"/>
      <c r="B230" s="368"/>
      <c r="C230" s="369"/>
      <c r="F230" s="311"/>
      <c r="G230" s="311"/>
      <c r="H230" s="311"/>
      <c r="I230" s="371"/>
      <c r="J230" s="372"/>
      <c r="K230" s="217"/>
      <c r="L230" s="373"/>
      <c r="M230" s="311"/>
    </row>
    <row r="231" spans="1:13" s="370" customFormat="1">
      <c r="A231" s="311"/>
      <c r="B231" s="368"/>
      <c r="C231" s="369"/>
      <c r="F231" s="311"/>
      <c r="G231" s="311"/>
      <c r="H231" s="311"/>
      <c r="I231" s="371"/>
      <c r="J231" s="372"/>
      <c r="K231" s="217"/>
      <c r="L231" s="373"/>
      <c r="M231" s="311"/>
    </row>
    <row r="232" spans="1:13" s="370" customFormat="1">
      <c r="A232" s="311"/>
      <c r="B232" s="368"/>
      <c r="C232" s="369"/>
      <c r="F232" s="311"/>
      <c r="G232" s="311"/>
      <c r="H232" s="311"/>
      <c r="I232" s="371"/>
      <c r="J232" s="372"/>
      <c r="K232" s="217"/>
      <c r="L232" s="373"/>
      <c r="M232" s="311"/>
    </row>
    <row r="233" spans="1:13" s="370" customFormat="1">
      <c r="A233" s="311"/>
      <c r="B233" s="368"/>
      <c r="C233" s="369"/>
      <c r="F233" s="311"/>
      <c r="G233" s="311"/>
      <c r="H233" s="311"/>
      <c r="I233" s="371"/>
      <c r="J233" s="372"/>
      <c r="K233" s="217"/>
      <c r="L233" s="373"/>
      <c r="M233" s="311"/>
    </row>
    <row r="234" spans="1:13" s="370" customFormat="1">
      <c r="A234" s="311"/>
      <c r="B234" s="368"/>
      <c r="C234" s="369"/>
      <c r="F234" s="311"/>
      <c r="G234" s="311"/>
      <c r="H234" s="311"/>
      <c r="I234" s="371"/>
      <c r="J234" s="372"/>
      <c r="K234" s="217"/>
      <c r="L234" s="373"/>
      <c r="M234" s="311"/>
    </row>
    <row r="235" spans="1:13" s="370" customFormat="1">
      <c r="A235" s="311"/>
      <c r="B235" s="368"/>
      <c r="C235" s="369"/>
      <c r="F235" s="311"/>
      <c r="G235" s="311"/>
      <c r="H235" s="311"/>
      <c r="I235" s="371"/>
      <c r="J235" s="372"/>
      <c r="K235" s="217"/>
      <c r="L235" s="373"/>
      <c r="M235" s="311"/>
    </row>
    <row r="236" spans="1:13" s="370" customFormat="1">
      <c r="A236" s="311"/>
      <c r="B236" s="368"/>
      <c r="C236" s="369"/>
      <c r="F236" s="311"/>
      <c r="G236" s="311"/>
      <c r="H236" s="311"/>
      <c r="I236" s="371"/>
      <c r="J236" s="372"/>
      <c r="K236" s="217"/>
      <c r="L236" s="373"/>
      <c r="M236" s="311"/>
    </row>
    <row r="237" spans="1:13" s="370" customFormat="1">
      <c r="A237" s="311"/>
      <c r="B237" s="368"/>
      <c r="C237" s="369"/>
      <c r="F237" s="311"/>
      <c r="G237" s="311"/>
      <c r="H237" s="311"/>
      <c r="I237" s="371"/>
      <c r="J237" s="372"/>
      <c r="K237" s="217"/>
      <c r="L237" s="373"/>
      <c r="M237" s="311"/>
    </row>
    <row r="238" spans="1:13" s="370" customFormat="1">
      <c r="A238" s="311"/>
      <c r="B238" s="368"/>
      <c r="C238" s="369"/>
      <c r="F238" s="311"/>
      <c r="G238" s="311"/>
      <c r="H238" s="311"/>
      <c r="I238" s="371"/>
      <c r="J238" s="372"/>
      <c r="K238" s="217"/>
      <c r="L238" s="373"/>
      <c r="M238" s="311"/>
    </row>
    <row r="239" spans="1:13" s="370" customFormat="1">
      <c r="A239" s="311"/>
      <c r="B239" s="368"/>
      <c r="C239" s="369"/>
      <c r="F239" s="311"/>
      <c r="G239" s="311"/>
      <c r="H239" s="311"/>
      <c r="I239" s="371"/>
      <c r="J239" s="372"/>
      <c r="K239" s="217"/>
      <c r="L239" s="373"/>
      <c r="M239" s="311"/>
    </row>
    <row r="240" spans="1:13" s="370" customFormat="1">
      <c r="A240" s="311"/>
      <c r="B240" s="368"/>
      <c r="C240" s="369"/>
      <c r="F240" s="311"/>
      <c r="G240" s="311"/>
      <c r="H240" s="311"/>
      <c r="I240" s="371"/>
      <c r="J240" s="372"/>
      <c r="K240" s="217"/>
      <c r="L240" s="373"/>
      <c r="M240" s="311"/>
    </row>
    <row r="241" spans="1:13" s="370" customFormat="1">
      <c r="A241" s="311"/>
      <c r="B241" s="368"/>
      <c r="C241" s="369"/>
      <c r="F241" s="311"/>
      <c r="G241" s="311"/>
      <c r="H241" s="311"/>
      <c r="I241" s="371"/>
      <c r="J241" s="372"/>
      <c r="K241" s="217"/>
      <c r="L241" s="373"/>
      <c r="M241" s="311"/>
    </row>
    <row r="242" spans="1:13" s="370" customFormat="1">
      <c r="A242" s="311"/>
      <c r="B242" s="368"/>
      <c r="C242" s="369"/>
      <c r="F242" s="311"/>
      <c r="G242" s="311"/>
      <c r="H242" s="311"/>
      <c r="I242" s="371"/>
      <c r="J242" s="372"/>
      <c r="K242" s="217"/>
      <c r="L242" s="373"/>
      <c r="M242" s="311"/>
    </row>
    <row r="243" spans="1:13" s="370" customFormat="1">
      <c r="A243" s="311"/>
      <c r="B243" s="368"/>
      <c r="C243" s="369"/>
      <c r="F243" s="311"/>
      <c r="G243" s="311"/>
      <c r="H243" s="311"/>
      <c r="I243" s="371"/>
      <c r="J243" s="372"/>
      <c r="K243" s="217"/>
      <c r="L243" s="373"/>
      <c r="M243" s="311"/>
    </row>
    <row r="244" spans="1:13" s="370" customFormat="1">
      <c r="A244" s="311"/>
      <c r="B244" s="368"/>
      <c r="C244" s="369"/>
      <c r="F244" s="311"/>
      <c r="G244" s="311"/>
      <c r="H244" s="311"/>
      <c r="I244" s="371"/>
      <c r="J244" s="372"/>
      <c r="K244" s="217"/>
      <c r="L244" s="373"/>
      <c r="M244" s="311"/>
    </row>
    <row r="245" spans="1:13" s="370" customFormat="1">
      <c r="A245" s="311"/>
      <c r="B245" s="368"/>
      <c r="C245" s="369"/>
      <c r="F245" s="311"/>
      <c r="G245" s="311"/>
      <c r="H245" s="311"/>
      <c r="I245" s="371"/>
      <c r="J245" s="372"/>
      <c r="K245" s="217"/>
      <c r="L245" s="373"/>
      <c r="M245" s="311"/>
    </row>
    <row r="246" spans="1:13" s="370" customFormat="1">
      <c r="A246" s="311"/>
      <c r="B246" s="368"/>
      <c r="C246" s="369"/>
      <c r="F246" s="311"/>
      <c r="G246" s="311"/>
      <c r="H246" s="311"/>
      <c r="I246" s="371"/>
      <c r="J246" s="372"/>
      <c r="K246" s="217"/>
      <c r="L246" s="373"/>
      <c r="M246" s="311"/>
    </row>
    <row r="247" spans="1:13" s="370" customFormat="1">
      <c r="A247" s="311"/>
      <c r="B247" s="368"/>
      <c r="C247" s="369"/>
      <c r="F247" s="311"/>
      <c r="G247" s="311"/>
      <c r="H247" s="311"/>
      <c r="I247" s="371"/>
      <c r="J247" s="372"/>
      <c r="K247" s="217"/>
      <c r="L247" s="373"/>
      <c r="M247" s="311"/>
    </row>
    <row r="248" spans="1:13" s="370" customFormat="1">
      <c r="A248" s="311"/>
      <c r="B248" s="368"/>
      <c r="C248" s="369"/>
      <c r="F248" s="311"/>
      <c r="G248" s="311"/>
      <c r="H248" s="311"/>
      <c r="I248" s="371"/>
      <c r="J248" s="372"/>
      <c r="K248" s="217"/>
      <c r="L248" s="373"/>
      <c r="M248" s="311"/>
    </row>
    <row r="249" spans="1:13" s="370" customFormat="1">
      <c r="A249" s="311"/>
      <c r="B249" s="368"/>
      <c r="C249" s="369"/>
      <c r="F249" s="311"/>
      <c r="G249" s="311"/>
      <c r="H249" s="311"/>
      <c r="I249" s="371"/>
      <c r="J249" s="372"/>
      <c r="K249" s="217"/>
      <c r="L249" s="373"/>
      <c r="M249" s="311"/>
    </row>
    <row r="250" spans="1:13" s="370" customFormat="1">
      <c r="A250" s="311"/>
      <c r="B250" s="368"/>
      <c r="C250" s="369"/>
      <c r="F250" s="311"/>
      <c r="G250" s="311"/>
      <c r="H250" s="311"/>
      <c r="I250" s="371"/>
      <c r="J250" s="372"/>
      <c r="K250" s="217"/>
      <c r="L250" s="373"/>
      <c r="M250" s="311"/>
    </row>
    <row r="251" spans="1:13" s="370" customFormat="1">
      <c r="A251" s="311"/>
      <c r="B251" s="368"/>
      <c r="C251" s="369"/>
      <c r="F251" s="311"/>
      <c r="G251" s="311"/>
      <c r="H251" s="311"/>
      <c r="I251" s="371"/>
      <c r="J251" s="372"/>
      <c r="K251" s="217"/>
      <c r="L251" s="373"/>
      <c r="M251" s="311"/>
    </row>
    <row r="252" spans="1:13" s="370" customFormat="1">
      <c r="A252" s="311"/>
      <c r="B252" s="368"/>
      <c r="C252" s="369"/>
      <c r="F252" s="311"/>
      <c r="G252" s="311"/>
      <c r="H252" s="311"/>
      <c r="I252" s="371"/>
      <c r="J252" s="372"/>
      <c r="K252" s="217"/>
      <c r="L252" s="373"/>
      <c r="M252" s="311"/>
    </row>
    <row r="253" spans="1:13" s="370" customFormat="1">
      <c r="A253" s="311"/>
      <c r="B253" s="368"/>
      <c r="C253" s="369"/>
      <c r="F253" s="311"/>
      <c r="G253" s="311"/>
      <c r="H253" s="311"/>
      <c r="I253" s="371"/>
      <c r="J253" s="372"/>
      <c r="K253" s="217"/>
      <c r="L253" s="373"/>
      <c r="M253" s="311"/>
    </row>
    <row r="254" spans="1:13" s="370" customFormat="1">
      <c r="A254" s="311"/>
      <c r="B254" s="368"/>
      <c r="C254" s="369"/>
      <c r="F254" s="311"/>
      <c r="G254" s="311"/>
      <c r="H254" s="311"/>
      <c r="I254" s="371"/>
      <c r="J254" s="372"/>
      <c r="K254" s="217"/>
      <c r="L254" s="373"/>
      <c r="M254" s="311"/>
    </row>
    <row r="255" spans="1:13" s="370" customFormat="1">
      <c r="A255" s="311"/>
      <c r="B255" s="368"/>
      <c r="C255" s="369"/>
      <c r="F255" s="311"/>
      <c r="G255" s="311"/>
      <c r="H255" s="311"/>
      <c r="I255" s="371"/>
      <c r="J255" s="372"/>
      <c r="K255" s="217"/>
      <c r="L255" s="373"/>
      <c r="M255" s="311"/>
    </row>
    <row r="256" spans="1:13" s="370" customFormat="1">
      <c r="A256" s="311"/>
      <c r="B256" s="368"/>
      <c r="C256" s="369"/>
      <c r="F256" s="311"/>
      <c r="G256" s="311"/>
      <c r="H256" s="311"/>
      <c r="I256" s="371"/>
      <c r="J256" s="372"/>
      <c r="K256" s="217"/>
      <c r="L256" s="373"/>
      <c r="M256" s="311"/>
    </row>
    <row r="257" spans="1:13" s="370" customFormat="1">
      <c r="A257" s="311"/>
      <c r="B257" s="368"/>
      <c r="C257" s="369"/>
      <c r="F257" s="311"/>
      <c r="G257" s="311"/>
      <c r="H257" s="311"/>
      <c r="I257" s="371"/>
      <c r="J257" s="372"/>
      <c r="K257" s="217"/>
      <c r="L257" s="373"/>
      <c r="M257" s="311"/>
    </row>
    <row r="258" spans="1:13" s="370" customFormat="1">
      <c r="A258" s="311"/>
      <c r="B258" s="368"/>
      <c r="C258" s="369"/>
      <c r="F258" s="311"/>
      <c r="G258" s="311"/>
      <c r="H258" s="311"/>
      <c r="I258" s="371"/>
      <c r="J258" s="372"/>
      <c r="K258" s="217"/>
      <c r="L258" s="373"/>
      <c r="M258" s="311"/>
    </row>
    <row r="259" spans="1:13" s="370" customFormat="1">
      <c r="A259" s="311"/>
      <c r="B259" s="368"/>
      <c r="C259" s="369"/>
      <c r="F259" s="311"/>
      <c r="G259" s="311"/>
      <c r="H259" s="311"/>
      <c r="I259" s="371"/>
      <c r="J259" s="372"/>
      <c r="K259" s="217"/>
      <c r="L259" s="373"/>
      <c r="M259" s="311"/>
    </row>
    <row r="260" spans="1:13" s="370" customFormat="1">
      <c r="A260" s="311"/>
      <c r="B260" s="368"/>
      <c r="C260" s="369"/>
      <c r="F260" s="311"/>
      <c r="G260" s="311"/>
      <c r="H260" s="311"/>
      <c r="I260" s="371"/>
      <c r="J260" s="372"/>
      <c r="K260" s="217"/>
      <c r="L260" s="373"/>
      <c r="M260" s="311"/>
    </row>
    <row r="261" spans="1:13" s="370" customFormat="1">
      <c r="A261" s="311"/>
      <c r="B261" s="368"/>
      <c r="C261" s="369"/>
      <c r="F261" s="311"/>
      <c r="G261" s="311"/>
      <c r="H261" s="311"/>
      <c r="I261" s="371"/>
      <c r="J261" s="372"/>
      <c r="K261" s="217"/>
      <c r="L261" s="373"/>
      <c r="M261" s="311"/>
    </row>
    <row r="262" spans="1:13" s="370" customFormat="1">
      <c r="A262" s="311"/>
      <c r="B262" s="368"/>
      <c r="C262" s="369"/>
      <c r="F262" s="311"/>
      <c r="G262" s="311"/>
      <c r="H262" s="311"/>
      <c r="I262" s="371"/>
      <c r="J262" s="372"/>
      <c r="K262" s="217"/>
      <c r="L262" s="373"/>
      <c r="M262" s="311"/>
    </row>
    <row r="263" spans="1:13" s="370" customFormat="1">
      <c r="A263" s="311"/>
      <c r="B263" s="368"/>
      <c r="C263" s="369"/>
      <c r="F263" s="311"/>
      <c r="G263" s="311"/>
      <c r="H263" s="311"/>
      <c r="I263" s="371"/>
      <c r="J263" s="372"/>
      <c r="K263" s="217"/>
      <c r="L263" s="373"/>
      <c r="M263" s="311"/>
    </row>
    <row r="264" spans="1:13" s="370" customFormat="1">
      <c r="A264" s="311"/>
      <c r="B264" s="368"/>
      <c r="C264" s="369"/>
      <c r="F264" s="311"/>
      <c r="G264" s="311"/>
      <c r="H264" s="311"/>
      <c r="I264" s="371"/>
      <c r="J264" s="372"/>
      <c r="K264" s="217"/>
      <c r="L264" s="373"/>
      <c r="M264" s="311"/>
    </row>
    <row r="265" spans="1:13" s="370" customFormat="1">
      <c r="A265" s="311"/>
      <c r="B265" s="368"/>
      <c r="C265" s="369"/>
      <c r="F265" s="311"/>
      <c r="G265" s="311"/>
      <c r="H265" s="311"/>
      <c r="I265" s="371"/>
      <c r="J265" s="372"/>
      <c r="K265" s="217"/>
      <c r="L265" s="373"/>
      <c r="M265" s="311"/>
    </row>
    <row r="266" spans="1:13" s="370" customFormat="1">
      <c r="A266" s="311"/>
      <c r="B266" s="368"/>
      <c r="C266" s="369"/>
      <c r="F266" s="311"/>
      <c r="G266" s="311"/>
      <c r="H266" s="311"/>
      <c r="I266" s="371"/>
      <c r="J266" s="372"/>
      <c r="K266" s="217"/>
      <c r="L266" s="373"/>
      <c r="M266" s="311"/>
    </row>
    <row r="267" spans="1:13" s="370" customFormat="1">
      <c r="A267" s="311"/>
      <c r="B267" s="368"/>
      <c r="C267" s="369"/>
      <c r="F267" s="311"/>
      <c r="G267" s="311"/>
      <c r="H267" s="311"/>
      <c r="I267" s="371"/>
      <c r="J267" s="372"/>
      <c r="K267" s="217"/>
      <c r="L267" s="373"/>
      <c r="M267" s="311"/>
    </row>
    <row r="268" spans="1:13" s="370" customFormat="1">
      <c r="A268" s="311"/>
      <c r="B268" s="368"/>
      <c r="C268" s="369"/>
      <c r="F268" s="311"/>
      <c r="G268" s="311"/>
      <c r="H268" s="311"/>
      <c r="I268" s="371"/>
      <c r="J268" s="372"/>
      <c r="K268" s="217"/>
      <c r="L268" s="373"/>
      <c r="M268" s="311"/>
    </row>
    <row r="269" spans="1:13" s="370" customFormat="1">
      <c r="A269" s="311"/>
      <c r="B269" s="368"/>
      <c r="C269" s="369"/>
      <c r="F269" s="311"/>
      <c r="G269" s="311"/>
      <c r="H269" s="311"/>
      <c r="I269" s="371"/>
      <c r="J269" s="372"/>
      <c r="K269" s="217"/>
      <c r="L269" s="373"/>
      <c r="M269" s="311"/>
    </row>
    <row r="270" spans="1:13" s="370" customFormat="1">
      <c r="A270" s="311"/>
      <c r="B270" s="368"/>
      <c r="C270" s="369"/>
      <c r="F270" s="311"/>
      <c r="G270" s="311"/>
      <c r="H270" s="311"/>
      <c r="I270" s="371"/>
      <c r="J270" s="372"/>
      <c r="K270" s="217"/>
      <c r="L270" s="373"/>
      <c r="M270" s="311"/>
    </row>
    <row r="271" spans="1:13" s="370" customFormat="1">
      <c r="A271" s="311"/>
      <c r="B271" s="368"/>
      <c r="C271" s="369"/>
      <c r="F271" s="311"/>
      <c r="G271" s="311"/>
      <c r="H271" s="311"/>
      <c r="I271" s="371"/>
      <c r="J271" s="372"/>
      <c r="K271" s="217"/>
      <c r="L271" s="373"/>
      <c r="M271" s="311"/>
    </row>
    <row r="272" spans="1:13" s="370" customFormat="1">
      <c r="A272" s="311"/>
      <c r="B272" s="368"/>
      <c r="C272" s="369"/>
      <c r="F272" s="311"/>
      <c r="G272" s="311"/>
      <c r="H272" s="311"/>
      <c r="I272" s="371"/>
      <c r="J272" s="372"/>
      <c r="K272" s="217"/>
      <c r="L272" s="373"/>
      <c r="M272" s="311"/>
    </row>
    <row r="273" spans="1:13" s="370" customFormat="1">
      <c r="A273" s="311"/>
      <c r="B273" s="368"/>
      <c r="C273" s="369"/>
      <c r="F273" s="311"/>
      <c r="G273" s="311"/>
      <c r="H273" s="311"/>
      <c r="I273" s="371"/>
      <c r="J273" s="372"/>
      <c r="K273" s="217"/>
      <c r="L273" s="373"/>
      <c r="M273" s="311"/>
    </row>
    <row r="274" spans="1:13" s="370" customFormat="1">
      <c r="A274" s="311"/>
      <c r="B274" s="368"/>
      <c r="C274" s="369"/>
      <c r="F274" s="311"/>
      <c r="G274" s="311"/>
      <c r="H274" s="311"/>
      <c r="I274" s="371"/>
      <c r="J274" s="372"/>
      <c r="K274" s="217"/>
      <c r="L274" s="373"/>
      <c r="M274" s="311"/>
    </row>
    <row r="275" spans="1:13" s="370" customFormat="1">
      <c r="A275" s="311"/>
      <c r="B275" s="368"/>
      <c r="C275" s="369"/>
      <c r="F275" s="311"/>
      <c r="G275" s="311"/>
      <c r="H275" s="311"/>
      <c r="I275" s="371"/>
      <c r="J275" s="372"/>
      <c r="K275" s="217"/>
      <c r="L275" s="373"/>
      <c r="M275" s="311"/>
    </row>
    <row r="276" spans="1:13" s="370" customFormat="1">
      <c r="A276" s="311"/>
      <c r="B276" s="368"/>
      <c r="C276" s="369"/>
      <c r="F276" s="311"/>
      <c r="G276" s="311"/>
      <c r="H276" s="311"/>
      <c r="I276" s="371"/>
      <c r="J276" s="372"/>
      <c r="K276" s="217"/>
      <c r="L276" s="373"/>
      <c r="M276" s="311"/>
    </row>
    <row r="277" spans="1:13" s="370" customFormat="1">
      <c r="A277" s="311"/>
      <c r="B277" s="368"/>
      <c r="C277" s="369"/>
      <c r="F277" s="311"/>
      <c r="G277" s="311"/>
      <c r="H277" s="311"/>
      <c r="I277" s="371"/>
      <c r="J277" s="372"/>
      <c r="K277" s="217"/>
      <c r="L277" s="373"/>
      <c r="M277" s="311"/>
    </row>
    <row r="278" spans="1:13" s="370" customFormat="1">
      <c r="A278" s="311"/>
      <c r="B278" s="368"/>
      <c r="C278" s="369"/>
      <c r="F278" s="311"/>
      <c r="G278" s="311"/>
      <c r="H278" s="311"/>
      <c r="I278" s="371"/>
      <c r="J278" s="372"/>
      <c r="K278" s="217"/>
      <c r="L278" s="373"/>
      <c r="M278" s="311"/>
    </row>
    <row r="279" spans="1:13" s="370" customFormat="1">
      <c r="A279" s="311"/>
      <c r="B279" s="368"/>
      <c r="C279" s="369"/>
      <c r="F279" s="311"/>
      <c r="G279" s="311"/>
      <c r="H279" s="311"/>
      <c r="I279" s="371"/>
      <c r="J279" s="372"/>
      <c r="K279" s="217"/>
      <c r="L279" s="373"/>
      <c r="M279" s="311"/>
    </row>
    <row r="280" spans="1:13" s="370" customFormat="1">
      <c r="A280" s="311"/>
      <c r="B280" s="368"/>
      <c r="C280" s="369"/>
      <c r="F280" s="311"/>
      <c r="G280" s="311"/>
      <c r="H280" s="311"/>
      <c r="I280" s="371"/>
      <c r="J280" s="372"/>
      <c r="K280" s="217"/>
      <c r="L280" s="373"/>
      <c r="M280" s="311"/>
    </row>
    <row r="281" spans="1:13" s="370" customFormat="1">
      <c r="A281" s="311"/>
      <c r="B281" s="368"/>
      <c r="C281" s="369"/>
      <c r="F281" s="311"/>
      <c r="G281" s="311"/>
      <c r="H281" s="311"/>
      <c r="I281" s="371"/>
      <c r="J281" s="372"/>
      <c r="K281" s="217"/>
      <c r="L281" s="373"/>
      <c r="M281" s="311"/>
    </row>
    <row r="282" spans="1:13" s="370" customFormat="1">
      <c r="A282" s="311"/>
      <c r="B282" s="368"/>
      <c r="C282" s="369"/>
      <c r="F282" s="311"/>
      <c r="G282" s="311"/>
      <c r="H282" s="311"/>
      <c r="I282" s="371"/>
      <c r="J282" s="372"/>
      <c r="K282" s="217"/>
      <c r="L282" s="373"/>
      <c r="M282" s="311"/>
    </row>
    <row r="283" spans="1:13" s="370" customFormat="1">
      <c r="A283" s="311"/>
      <c r="B283" s="368"/>
      <c r="C283" s="369"/>
      <c r="F283" s="311"/>
      <c r="G283" s="311"/>
      <c r="H283" s="311"/>
      <c r="I283" s="371"/>
      <c r="J283" s="372"/>
      <c r="K283" s="217"/>
      <c r="L283" s="373"/>
      <c r="M283" s="311"/>
    </row>
    <row r="284" spans="1:13" s="370" customFormat="1">
      <c r="A284" s="311"/>
      <c r="B284" s="368"/>
      <c r="C284" s="369"/>
      <c r="F284" s="311"/>
      <c r="G284" s="311"/>
      <c r="H284" s="311"/>
      <c r="I284" s="371"/>
      <c r="J284" s="372"/>
      <c r="K284" s="217"/>
      <c r="L284" s="373"/>
      <c r="M284" s="311"/>
    </row>
    <row r="285" spans="1:13" s="370" customFormat="1">
      <c r="A285" s="311"/>
      <c r="B285" s="368"/>
      <c r="C285" s="369"/>
      <c r="F285" s="311"/>
      <c r="G285" s="311"/>
      <c r="H285" s="311"/>
      <c r="I285" s="371"/>
      <c r="J285" s="372"/>
      <c r="K285" s="217"/>
      <c r="L285" s="373"/>
      <c r="M285" s="311"/>
    </row>
    <row r="286" spans="1:13" s="370" customFormat="1">
      <c r="A286" s="311"/>
      <c r="B286" s="368"/>
      <c r="C286" s="369"/>
      <c r="F286" s="311"/>
      <c r="G286" s="311"/>
      <c r="H286" s="311"/>
      <c r="I286" s="371"/>
      <c r="J286" s="372"/>
      <c r="K286" s="217"/>
      <c r="L286" s="373"/>
      <c r="M286" s="311"/>
    </row>
    <row r="287" spans="1:13" s="370" customFormat="1">
      <c r="A287" s="311"/>
      <c r="B287" s="368"/>
      <c r="C287" s="369"/>
      <c r="F287" s="311"/>
      <c r="G287" s="311"/>
      <c r="H287" s="311"/>
      <c r="I287" s="371"/>
      <c r="J287" s="372"/>
      <c r="K287" s="217"/>
      <c r="L287" s="373"/>
      <c r="M287" s="311"/>
    </row>
    <row r="288" spans="1:13" s="370" customFormat="1">
      <c r="A288" s="311"/>
      <c r="B288" s="368"/>
      <c r="C288" s="369"/>
      <c r="F288" s="311"/>
      <c r="G288" s="311"/>
      <c r="H288" s="311"/>
      <c r="I288" s="371"/>
      <c r="J288" s="372"/>
      <c r="K288" s="217"/>
      <c r="L288" s="373"/>
      <c r="M288" s="311"/>
    </row>
    <row r="289" spans="1:13" s="370" customFormat="1">
      <c r="A289" s="311"/>
      <c r="B289" s="368"/>
      <c r="C289" s="369"/>
      <c r="F289" s="311"/>
      <c r="G289" s="311"/>
      <c r="H289" s="311"/>
      <c r="I289" s="371"/>
      <c r="J289" s="372"/>
      <c r="K289" s="217"/>
      <c r="L289" s="373"/>
      <c r="M289" s="311"/>
    </row>
    <row r="290" spans="1:13" s="370" customFormat="1">
      <c r="A290" s="311"/>
      <c r="B290" s="368"/>
      <c r="C290" s="369"/>
      <c r="F290" s="311"/>
      <c r="G290" s="311"/>
      <c r="H290" s="311"/>
      <c r="I290" s="371"/>
      <c r="J290" s="372"/>
      <c r="K290" s="217"/>
      <c r="L290" s="373"/>
      <c r="M290" s="311"/>
    </row>
    <row r="291" spans="1:13" s="370" customFormat="1">
      <c r="A291" s="311"/>
      <c r="B291" s="368"/>
      <c r="C291" s="369"/>
      <c r="F291" s="311"/>
      <c r="G291" s="311"/>
      <c r="H291" s="311"/>
      <c r="I291" s="371"/>
      <c r="J291" s="372"/>
      <c r="K291" s="217"/>
      <c r="L291" s="373"/>
      <c r="M291" s="311"/>
    </row>
    <row r="292" spans="1:13" s="370" customFormat="1">
      <c r="A292" s="311"/>
      <c r="B292" s="368"/>
      <c r="C292" s="369"/>
      <c r="F292" s="311"/>
      <c r="G292" s="311"/>
      <c r="H292" s="311"/>
      <c r="I292" s="371"/>
      <c r="J292" s="372"/>
      <c r="K292" s="217"/>
      <c r="L292" s="373"/>
      <c r="M292" s="311"/>
    </row>
    <row r="293" spans="1:13" s="370" customFormat="1">
      <c r="A293" s="311"/>
      <c r="B293" s="368"/>
      <c r="C293" s="369"/>
      <c r="F293" s="311"/>
      <c r="G293" s="311"/>
      <c r="H293" s="311"/>
      <c r="I293" s="371"/>
      <c r="J293" s="372"/>
      <c r="K293" s="217"/>
      <c r="L293" s="373"/>
      <c r="M293" s="311"/>
    </row>
    <row r="294" spans="1:13" s="370" customFormat="1">
      <c r="A294" s="311"/>
      <c r="B294" s="368"/>
      <c r="C294" s="369"/>
      <c r="F294" s="311"/>
      <c r="G294" s="311"/>
      <c r="H294" s="311"/>
      <c r="I294" s="371"/>
      <c r="J294" s="372"/>
      <c r="K294" s="217"/>
      <c r="L294" s="373"/>
      <c r="M294" s="311"/>
    </row>
    <row r="295" spans="1:13" s="370" customFormat="1">
      <c r="A295" s="311"/>
      <c r="B295" s="368"/>
      <c r="C295" s="369"/>
      <c r="F295" s="311"/>
      <c r="G295" s="311"/>
      <c r="H295" s="311"/>
      <c r="I295" s="371"/>
      <c r="J295" s="372"/>
      <c r="K295" s="217"/>
      <c r="L295" s="373"/>
      <c r="M295" s="311"/>
    </row>
    <row r="296" spans="1:13" s="370" customFormat="1">
      <c r="A296" s="311"/>
      <c r="B296" s="368"/>
      <c r="C296" s="369"/>
      <c r="F296" s="311"/>
      <c r="G296" s="311"/>
      <c r="H296" s="311"/>
      <c r="I296" s="371"/>
      <c r="J296" s="372"/>
      <c r="K296" s="217"/>
      <c r="L296" s="373"/>
      <c r="M296" s="311"/>
    </row>
    <row r="297" spans="1:13" s="370" customFormat="1">
      <c r="A297" s="311"/>
      <c r="B297" s="368"/>
      <c r="C297" s="369"/>
      <c r="F297" s="311"/>
      <c r="G297" s="311"/>
      <c r="H297" s="311"/>
      <c r="I297" s="371"/>
      <c r="J297" s="372"/>
      <c r="K297" s="217"/>
      <c r="L297" s="373"/>
      <c r="M297" s="311"/>
    </row>
    <row r="298" spans="1:13" s="370" customFormat="1">
      <c r="A298" s="311"/>
      <c r="B298" s="368"/>
      <c r="C298" s="369"/>
      <c r="F298" s="311"/>
      <c r="G298" s="311"/>
      <c r="H298" s="311"/>
      <c r="I298" s="371"/>
      <c r="J298" s="372"/>
      <c r="K298" s="217"/>
      <c r="L298" s="373"/>
      <c r="M298" s="311"/>
    </row>
    <row r="299" spans="1:13" s="370" customFormat="1">
      <c r="A299" s="311"/>
      <c r="B299" s="368"/>
      <c r="C299" s="369"/>
      <c r="F299" s="311"/>
      <c r="G299" s="311"/>
      <c r="H299" s="311"/>
      <c r="I299" s="371"/>
      <c r="J299" s="372"/>
      <c r="K299" s="217"/>
      <c r="L299" s="373"/>
      <c r="M299" s="311"/>
    </row>
    <row r="300" spans="1:13" s="370" customFormat="1">
      <c r="A300" s="311"/>
      <c r="B300" s="368"/>
      <c r="C300" s="369"/>
      <c r="F300" s="311"/>
      <c r="G300" s="311"/>
      <c r="H300" s="311"/>
      <c r="I300" s="371"/>
      <c r="J300" s="372"/>
      <c r="K300" s="217"/>
      <c r="L300" s="373"/>
      <c r="M300" s="311"/>
    </row>
    <row r="301" spans="1:13" s="370" customFormat="1">
      <c r="A301" s="311"/>
      <c r="B301" s="368"/>
      <c r="C301" s="369"/>
      <c r="F301" s="311"/>
      <c r="G301" s="311"/>
      <c r="H301" s="311"/>
      <c r="I301" s="371"/>
      <c r="J301" s="372"/>
      <c r="K301" s="217"/>
      <c r="L301" s="373"/>
      <c r="M301" s="311"/>
    </row>
    <row r="302" spans="1:13" s="370" customFormat="1">
      <c r="A302" s="311"/>
      <c r="B302" s="368"/>
      <c r="C302" s="369"/>
      <c r="F302" s="311"/>
      <c r="G302" s="311"/>
      <c r="H302" s="311"/>
      <c r="I302" s="371"/>
      <c r="J302" s="372"/>
      <c r="K302" s="217"/>
      <c r="L302" s="373"/>
      <c r="M302" s="311"/>
    </row>
    <row r="303" spans="1:13" s="370" customFormat="1">
      <c r="A303" s="311"/>
      <c r="B303" s="368"/>
      <c r="C303" s="369"/>
      <c r="F303" s="311"/>
      <c r="G303" s="311"/>
      <c r="H303" s="311"/>
      <c r="I303" s="371"/>
      <c r="J303" s="372"/>
      <c r="K303" s="217"/>
      <c r="L303" s="373"/>
      <c r="M303" s="311"/>
    </row>
    <row r="304" spans="1:13" s="370" customFormat="1">
      <c r="A304" s="311"/>
      <c r="B304" s="368"/>
      <c r="C304" s="369"/>
      <c r="F304" s="311"/>
      <c r="G304" s="311"/>
      <c r="H304" s="311"/>
      <c r="I304" s="371"/>
      <c r="J304" s="372"/>
      <c r="K304" s="217"/>
      <c r="L304" s="373"/>
      <c r="M304" s="311"/>
    </row>
    <row r="305" spans="1:13" s="370" customFormat="1">
      <c r="A305" s="311"/>
      <c r="B305" s="368"/>
      <c r="C305" s="369"/>
      <c r="F305" s="311"/>
      <c r="G305" s="311"/>
      <c r="H305" s="311"/>
      <c r="I305" s="371"/>
      <c r="J305" s="372"/>
      <c r="K305" s="217"/>
      <c r="L305" s="373"/>
      <c r="M305" s="311"/>
    </row>
    <row r="306" spans="1:13" s="370" customFormat="1">
      <c r="A306" s="311"/>
      <c r="B306" s="368"/>
      <c r="C306" s="369"/>
      <c r="F306" s="311"/>
      <c r="G306" s="311"/>
      <c r="H306" s="311"/>
      <c r="I306" s="371"/>
      <c r="J306" s="372"/>
      <c r="K306" s="217"/>
      <c r="L306" s="373"/>
      <c r="M306" s="311"/>
    </row>
    <row r="307" spans="1:13" s="370" customFormat="1">
      <c r="A307" s="311"/>
      <c r="B307" s="368"/>
      <c r="C307" s="369"/>
      <c r="F307" s="311"/>
      <c r="G307" s="311"/>
      <c r="H307" s="311"/>
      <c r="I307" s="371"/>
      <c r="J307" s="372"/>
      <c r="K307" s="217"/>
      <c r="L307" s="373"/>
      <c r="M307" s="311"/>
    </row>
    <row r="308" spans="1:13" s="370" customFormat="1">
      <c r="A308" s="311"/>
      <c r="B308" s="368"/>
      <c r="C308" s="369"/>
      <c r="F308" s="311"/>
      <c r="G308" s="311"/>
      <c r="H308" s="311"/>
      <c r="I308" s="371"/>
      <c r="J308" s="372"/>
      <c r="K308" s="217"/>
      <c r="L308" s="373"/>
      <c r="M308" s="311"/>
    </row>
    <row r="309" spans="1:13" s="370" customFormat="1">
      <c r="A309" s="311"/>
      <c r="B309" s="368"/>
      <c r="C309" s="369"/>
      <c r="F309" s="311"/>
      <c r="G309" s="311"/>
      <c r="H309" s="311"/>
      <c r="I309" s="371"/>
      <c r="J309" s="372"/>
      <c r="K309" s="217"/>
      <c r="L309" s="373"/>
      <c r="M309" s="311"/>
    </row>
    <row r="310" spans="1:13" s="370" customFormat="1">
      <c r="A310" s="311"/>
      <c r="B310" s="368"/>
      <c r="C310" s="369"/>
      <c r="F310" s="311"/>
      <c r="G310" s="311"/>
      <c r="H310" s="311"/>
      <c r="I310" s="371"/>
      <c r="J310" s="372"/>
      <c r="K310" s="217"/>
      <c r="L310" s="373"/>
      <c r="M310" s="311"/>
    </row>
    <row r="311" spans="1:13" s="370" customFormat="1">
      <c r="A311" s="311"/>
      <c r="B311" s="368"/>
      <c r="C311" s="369"/>
      <c r="F311" s="311"/>
      <c r="G311" s="311"/>
      <c r="H311" s="311"/>
      <c r="I311" s="371"/>
      <c r="J311" s="372"/>
      <c r="K311" s="217"/>
      <c r="L311" s="373"/>
      <c r="M311" s="311"/>
    </row>
    <row r="312" spans="1:13" s="370" customFormat="1">
      <c r="A312" s="311"/>
      <c r="B312" s="368"/>
      <c r="C312" s="369"/>
      <c r="F312" s="311"/>
      <c r="G312" s="311"/>
      <c r="H312" s="311"/>
      <c r="I312" s="371"/>
      <c r="J312" s="372"/>
      <c r="K312" s="217"/>
      <c r="L312" s="373"/>
      <c r="M312" s="311"/>
    </row>
    <row r="313" spans="1:13" s="370" customFormat="1">
      <c r="A313" s="311"/>
      <c r="B313" s="368"/>
      <c r="C313" s="369"/>
      <c r="F313" s="311"/>
      <c r="G313" s="311"/>
      <c r="H313" s="311"/>
      <c r="I313" s="371"/>
      <c r="J313" s="372"/>
      <c r="K313" s="217"/>
      <c r="L313" s="373"/>
      <c r="M313" s="311"/>
    </row>
    <row r="314" spans="1:13" s="370" customFormat="1">
      <c r="A314" s="311"/>
      <c r="B314" s="368"/>
      <c r="C314" s="369"/>
      <c r="F314" s="311"/>
      <c r="G314" s="311"/>
      <c r="H314" s="311"/>
      <c r="I314" s="371"/>
      <c r="J314" s="372"/>
      <c r="K314" s="217"/>
      <c r="L314" s="373"/>
      <c r="M314" s="311"/>
    </row>
    <row r="315" spans="1:13" s="370" customFormat="1">
      <c r="A315" s="311"/>
      <c r="B315" s="368"/>
      <c r="C315" s="369"/>
      <c r="F315" s="311"/>
      <c r="G315" s="311"/>
      <c r="H315" s="311"/>
      <c r="I315" s="371"/>
      <c r="J315" s="372"/>
      <c r="K315" s="217"/>
      <c r="L315" s="373"/>
      <c r="M315" s="311"/>
    </row>
    <row r="316" spans="1:13" s="370" customFormat="1">
      <c r="A316" s="311"/>
      <c r="B316" s="368"/>
      <c r="C316" s="369"/>
      <c r="F316" s="311"/>
      <c r="G316" s="311"/>
      <c r="H316" s="311"/>
      <c r="I316" s="371"/>
      <c r="J316" s="372"/>
      <c r="K316" s="217"/>
      <c r="L316" s="373"/>
      <c r="M316" s="311"/>
    </row>
    <row r="317" spans="1:13" s="370" customFormat="1">
      <c r="A317" s="311"/>
      <c r="B317" s="368"/>
      <c r="C317" s="369"/>
      <c r="F317" s="311"/>
      <c r="G317" s="311"/>
      <c r="H317" s="311"/>
      <c r="I317" s="371"/>
      <c r="J317" s="372"/>
      <c r="K317" s="217"/>
      <c r="L317" s="373"/>
      <c r="M317" s="311"/>
    </row>
    <row r="318" spans="1:13" s="370" customFormat="1">
      <c r="A318" s="311"/>
      <c r="B318" s="368"/>
      <c r="C318" s="369"/>
      <c r="F318" s="311"/>
      <c r="G318" s="311"/>
      <c r="H318" s="311"/>
      <c r="I318" s="371"/>
      <c r="J318" s="372"/>
      <c r="K318" s="217"/>
      <c r="L318" s="373"/>
      <c r="M318" s="311"/>
    </row>
    <row r="319" spans="1:13" s="370" customFormat="1">
      <c r="A319" s="311"/>
      <c r="B319" s="368"/>
      <c r="C319" s="369"/>
      <c r="F319" s="311"/>
      <c r="G319" s="311"/>
      <c r="H319" s="311"/>
      <c r="I319" s="371"/>
      <c r="J319" s="372"/>
      <c r="K319" s="217"/>
      <c r="L319" s="373"/>
      <c r="M319" s="311"/>
    </row>
    <row r="320" spans="1:13" s="370" customFormat="1">
      <c r="A320" s="311"/>
      <c r="B320" s="368"/>
      <c r="C320" s="369"/>
      <c r="F320" s="311"/>
      <c r="G320" s="311"/>
      <c r="H320" s="311"/>
      <c r="I320" s="371"/>
      <c r="J320" s="372"/>
      <c r="K320" s="217"/>
      <c r="L320" s="373"/>
      <c r="M320" s="311"/>
    </row>
    <row r="321" spans="1:13" s="370" customFormat="1">
      <c r="A321" s="311"/>
      <c r="B321" s="368"/>
      <c r="C321" s="369"/>
      <c r="F321" s="311"/>
      <c r="G321" s="311"/>
      <c r="H321" s="311"/>
      <c r="I321" s="371"/>
      <c r="J321" s="372"/>
      <c r="K321" s="217"/>
      <c r="L321" s="373"/>
      <c r="M321" s="311"/>
    </row>
    <row r="322" spans="1:13" s="370" customFormat="1">
      <c r="A322" s="311"/>
      <c r="B322" s="368"/>
      <c r="C322" s="369"/>
      <c r="F322" s="311"/>
      <c r="G322" s="311"/>
      <c r="H322" s="311"/>
      <c r="I322" s="371"/>
      <c r="J322" s="372"/>
      <c r="K322" s="217"/>
      <c r="L322" s="373"/>
      <c r="M322" s="311"/>
    </row>
    <row r="323" spans="1:13" s="370" customFormat="1">
      <c r="A323" s="311"/>
      <c r="B323" s="368"/>
      <c r="C323" s="369"/>
      <c r="F323" s="311"/>
      <c r="G323" s="311"/>
      <c r="H323" s="311"/>
      <c r="I323" s="371"/>
      <c r="J323" s="372"/>
      <c r="K323" s="217"/>
      <c r="L323" s="373"/>
      <c r="M323" s="311"/>
    </row>
    <row r="324" spans="1:13" s="370" customFormat="1">
      <c r="A324" s="311"/>
      <c r="B324" s="368"/>
      <c r="C324" s="369"/>
      <c r="F324" s="311"/>
      <c r="G324" s="311"/>
      <c r="H324" s="311"/>
      <c r="I324" s="371"/>
      <c r="J324" s="372"/>
      <c r="K324" s="217"/>
      <c r="L324" s="373"/>
      <c r="M324" s="311"/>
    </row>
    <row r="325" spans="1:13" s="370" customFormat="1">
      <c r="A325" s="311"/>
      <c r="B325" s="368"/>
      <c r="C325" s="369"/>
      <c r="F325" s="311"/>
      <c r="G325" s="311"/>
      <c r="H325" s="311"/>
      <c r="I325" s="371"/>
      <c r="J325" s="372"/>
      <c r="K325" s="217"/>
      <c r="L325" s="373"/>
      <c r="M325" s="311"/>
    </row>
    <row r="326" spans="1:13" s="370" customFormat="1">
      <c r="A326" s="311"/>
      <c r="B326" s="368"/>
      <c r="C326" s="369"/>
      <c r="F326" s="311"/>
      <c r="G326" s="311"/>
      <c r="H326" s="311"/>
      <c r="I326" s="371"/>
      <c r="J326" s="372"/>
      <c r="K326" s="217"/>
      <c r="L326" s="373"/>
      <c r="M326" s="311"/>
    </row>
    <row r="327" spans="1:13" s="370" customFormat="1">
      <c r="A327" s="311"/>
      <c r="B327" s="368"/>
      <c r="C327" s="369"/>
      <c r="F327" s="311"/>
      <c r="G327" s="311"/>
      <c r="H327" s="311"/>
      <c r="I327" s="371"/>
      <c r="J327" s="372"/>
      <c r="K327" s="217"/>
      <c r="L327" s="373"/>
      <c r="M327" s="311"/>
    </row>
    <row r="328" spans="1:13" s="370" customFormat="1">
      <c r="A328" s="311"/>
      <c r="B328" s="368"/>
      <c r="C328" s="369"/>
      <c r="F328" s="311"/>
      <c r="G328" s="311"/>
      <c r="H328" s="311"/>
      <c r="I328" s="371"/>
      <c r="J328" s="372"/>
      <c r="K328" s="217"/>
      <c r="L328" s="373"/>
      <c r="M328" s="311"/>
    </row>
    <row r="329" spans="1:13" s="370" customFormat="1">
      <c r="A329" s="311"/>
      <c r="B329" s="368"/>
      <c r="C329" s="369"/>
      <c r="F329" s="311"/>
      <c r="G329" s="311"/>
      <c r="H329" s="311"/>
      <c r="I329" s="371"/>
      <c r="J329" s="372"/>
      <c r="K329" s="217"/>
      <c r="L329" s="373"/>
      <c r="M329" s="311"/>
    </row>
    <row r="330" spans="1:13" s="370" customFormat="1">
      <c r="A330" s="311"/>
      <c r="B330" s="368"/>
      <c r="C330" s="369"/>
      <c r="F330" s="311"/>
      <c r="G330" s="311"/>
      <c r="H330" s="311"/>
      <c r="I330" s="371"/>
      <c r="J330" s="372"/>
      <c r="K330" s="217"/>
      <c r="L330" s="373"/>
      <c r="M330" s="311"/>
    </row>
    <row r="331" spans="1:13" s="370" customFormat="1">
      <c r="A331" s="311"/>
      <c r="B331" s="368"/>
      <c r="C331" s="369"/>
      <c r="F331" s="311"/>
      <c r="G331" s="311"/>
      <c r="H331" s="311"/>
      <c r="I331" s="371"/>
      <c r="J331" s="372"/>
      <c r="K331" s="217"/>
      <c r="L331" s="373"/>
      <c r="M331" s="311"/>
    </row>
    <row r="332" spans="1:13" s="370" customFormat="1">
      <c r="A332" s="311"/>
      <c r="B332" s="368"/>
      <c r="C332" s="369"/>
      <c r="F332" s="311"/>
      <c r="G332" s="311"/>
      <c r="H332" s="311"/>
      <c r="I332" s="371"/>
      <c r="J332" s="372"/>
      <c r="K332" s="217"/>
      <c r="L332" s="373"/>
      <c r="M332" s="311"/>
    </row>
    <row r="333" spans="1:13" s="370" customFormat="1">
      <c r="A333" s="311"/>
      <c r="B333" s="368"/>
      <c r="C333" s="369"/>
      <c r="F333" s="311"/>
      <c r="G333" s="311"/>
      <c r="H333" s="311"/>
      <c r="I333" s="371"/>
      <c r="J333" s="372"/>
      <c r="K333" s="217"/>
      <c r="L333" s="373"/>
      <c r="M333" s="311"/>
    </row>
    <row r="334" spans="1:13" s="370" customFormat="1">
      <c r="A334" s="311"/>
      <c r="B334" s="368"/>
      <c r="C334" s="369"/>
      <c r="F334" s="311"/>
      <c r="G334" s="311"/>
      <c r="H334" s="311"/>
      <c r="I334" s="371"/>
      <c r="J334" s="372"/>
      <c r="K334" s="217"/>
      <c r="L334" s="373"/>
      <c r="M334" s="311"/>
    </row>
    <row r="335" spans="1:13" s="370" customFormat="1">
      <c r="A335" s="311"/>
      <c r="B335" s="368"/>
      <c r="C335" s="369"/>
      <c r="F335" s="311"/>
      <c r="G335" s="311"/>
      <c r="H335" s="311"/>
      <c r="I335" s="371"/>
      <c r="J335" s="372"/>
      <c r="K335" s="217"/>
      <c r="L335" s="373"/>
      <c r="M335" s="311"/>
    </row>
    <row r="336" spans="1:13" s="370" customFormat="1">
      <c r="A336" s="311"/>
      <c r="B336" s="368"/>
      <c r="C336" s="369"/>
      <c r="F336" s="311"/>
      <c r="G336" s="311"/>
      <c r="H336" s="311"/>
      <c r="I336" s="371"/>
      <c r="J336" s="372"/>
      <c r="K336" s="217"/>
      <c r="L336" s="373"/>
      <c r="M336" s="311"/>
    </row>
    <row r="337" spans="1:13" s="370" customFormat="1">
      <c r="A337" s="311"/>
      <c r="B337" s="368"/>
      <c r="C337" s="369"/>
      <c r="F337" s="311"/>
      <c r="G337" s="311"/>
      <c r="H337" s="311"/>
      <c r="I337" s="371"/>
      <c r="J337" s="372"/>
      <c r="K337" s="217"/>
      <c r="L337" s="373"/>
      <c r="M337" s="311"/>
    </row>
    <row r="338" spans="1:13" s="370" customFormat="1">
      <c r="A338" s="311"/>
      <c r="B338" s="368"/>
      <c r="C338" s="369"/>
      <c r="F338" s="311"/>
      <c r="G338" s="311"/>
      <c r="H338" s="311"/>
      <c r="I338" s="371"/>
      <c r="J338" s="372"/>
      <c r="K338" s="217"/>
      <c r="L338" s="373"/>
      <c r="M338" s="311"/>
    </row>
    <row r="339" spans="1:13" s="370" customFormat="1">
      <c r="A339" s="311"/>
      <c r="B339" s="368"/>
      <c r="C339" s="369"/>
      <c r="F339" s="311"/>
      <c r="G339" s="311"/>
      <c r="H339" s="311"/>
      <c r="I339" s="371"/>
      <c r="J339" s="372"/>
      <c r="K339" s="217"/>
      <c r="L339" s="373"/>
      <c r="M339" s="311"/>
    </row>
    <row r="340" spans="1:13" s="370" customFormat="1">
      <c r="A340" s="311"/>
      <c r="B340" s="368"/>
      <c r="C340" s="369"/>
      <c r="F340" s="311"/>
      <c r="G340" s="311"/>
      <c r="H340" s="311"/>
      <c r="I340" s="371"/>
      <c r="J340" s="372"/>
      <c r="K340" s="217"/>
      <c r="L340" s="373"/>
      <c r="M340" s="311"/>
    </row>
    <row r="341" spans="1:13" s="370" customFormat="1">
      <c r="A341" s="311"/>
      <c r="B341" s="368"/>
      <c r="C341" s="369"/>
      <c r="F341" s="311"/>
      <c r="G341" s="311"/>
      <c r="H341" s="311"/>
      <c r="I341" s="371"/>
      <c r="J341" s="372"/>
      <c r="K341" s="217"/>
      <c r="L341" s="373"/>
      <c r="M341" s="311"/>
    </row>
    <row r="342" spans="1:13" s="370" customFormat="1">
      <c r="A342" s="311"/>
      <c r="B342" s="368"/>
      <c r="C342" s="369"/>
      <c r="F342" s="311"/>
      <c r="G342" s="311"/>
      <c r="H342" s="311"/>
      <c r="I342" s="371"/>
      <c r="J342" s="372"/>
      <c r="K342" s="217"/>
      <c r="L342" s="373"/>
      <c r="M342" s="311"/>
    </row>
    <row r="343" spans="1:13" s="370" customFormat="1">
      <c r="A343" s="311"/>
      <c r="B343" s="368"/>
      <c r="C343" s="369"/>
      <c r="F343" s="311"/>
      <c r="G343" s="311"/>
      <c r="H343" s="311"/>
      <c r="I343" s="371"/>
      <c r="J343" s="372"/>
      <c r="K343" s="217"/>
      <c r="L343" s="373"/>
      <c r="M343" s="311"/>
    </row>
    <row r="344" spans="1:13" s="370" customFormat="1">
      <c r="A344" s="311"/>
      <c r="B344" s="368"/>
      <c r="C344" s="369"/>
      <c r="F344" s="311"/>
      <c r="G344" s="311"/>
      <c r="H344" s="311"/>
      <c r="I344" s="371"/>
      <c r="J344" s="372"/>
      <c r="K344" s="217"/>
      <c r="L344" s="373"/>
      <c r="M344" s="311"/>
    </row>
    <row r="345" spans="1:13" s="370" customFormat="1">
      <c r="A345" s="311"/>
      <c r="B345" s="368"/>
      <c r="C345" s="369"/>
      <c r="F345" s="311"/>
      <c r="G345" s="311"/>
      <c r="H345" s="311"/>
      <c r="I345" s="371"/>
      <c r="J345" s="372"/>
      <c r="K345" s="217"/>
      <c r="L345" s="373"/>
      <c r="M345" s="311"/>
    </row>
    <row r="346" spans="1:13" s="370" customFormat="1">
      <c r="A346" s="311"/>
      <c r="B346" s="368"/>
      <c r="C346" s="369"/>
      <c r="F346" s="311"/>
      <c r="G346" s="311"/>
      <c r="H346" s="311"/>
      <c r="I346" s="371"/>
      <c r="J346" s="372"/>
      <c r="K346" s="217"/>
      <c r="L346" s="373"/>
      <c r="M346" s="311"/>
    </row>
    <row r="347" spans="1:13" s="370" customFormat="1">
      <c r="A347" s="311"/>
      <c r="B347" s="368"/>
      <c r="C347" s="369"/>
      <c r="F347" s="311"/>
      <c r="G347" s="311"/>
      <c r="H347" s="311"/>
      <c r="I347" s="371"/>
      <c r="J347" s="372"/>
      <c r="K347" s="217"/>
      <c r="L347" s="373"/>
      <c r="M347" s="311"/>
    </row>
    <row r="348" spans="1:13" s="370" customFormat="1">
      <c r="A348" s="311"/>
      <c r="B348" s="368"/>
      <c r="C348" s="369"/>
      <c r="F348" s="311"/>
      <c r="G348" s="311"/>
      <c r="H348" s="311"/>
      <c r="I348" s="371"/>
      <c r="J348" s="372"/>
      <c r="K348" s="217"/>
      <c r="L348" s="373"/>
      <c r="M348" s="311"/>
    </row>
    <row r="349" spans="1:13" s="370" customFormat="1">
      <c r="A349" s="311"/>
      <c r="B349" s="368"/>
      <c r="C349" s="369"/>
      <c r="F349" s="311"/>
      <c r="G349" s="311"/>
      <c r="H349" s="311"/>
      <c r="I349" s="371"/>
      <c r="J349" s="372"/>
      <c r="K349" s="217"/>
      <c r="L349" s="373"/>
      <c r="M349" s="311"/>
    </row>
    <row r="350" spans="1:13" s="370" customFormat="1">
      <c r="A350" s="311"/>
      <c r="B350" s="368"/>
      <c r="C350" s="369"/>
      <c r="F350" s="311"/>
      <c r="G350" s="311"/>
      <c r="H350" s="311"/>
      <c r="I350" s="371"/>
      <c r="J350" s="372"/>
      <c r="K350" s="217"/>
      <c r="L350" s="373"/>
      <c r="M350" s="311"/>
    </row>
    <row r="351" spans="1:13" s="370" customFormat="1">
      <c r="A351" s="311"/>
      <c r="B351" s="368"/>
      <c r="C351" s="369"/>
      <c r="F351" s="311"/>
      <c r="G351" s="311"/>
      <c r="H351" s="311"/>
      <c r="I351" s="371"/>
      <c r="J351" s="372"/>
      <c r="K351" s="217"/>
      <c r="L351" s="373"/>
      <c r="M351" s="311"/>
    </row>
    <row r="352" spans="1:13" s="370" customFormat="1">
      <c r="A352" s="311"/>
      <c r="B352" s="368"/>
      <c r="C352" s="369"/>
      <c r="F352" s="311"/>
      <c r="G352" s="311"/>
      <c r="H352" s="311"/>
      <c r="I352" s="371"/>
      <c r="J352" s="372"/>
      <c r="K352" s="217"/>
      <c r="L352" s="373"/>
      <c r="M352" s="311"/>
    </row>
    <row r="353" spans="1:13" s="370" customFormat="1">
      <c r="A353" s="311"/>
      <c r="B353" s="368"/>
      <c r="C353" s="369"/>
      <c r="F353" s="311"/>
      <c r="G353" s="311"/>
      <c r="H353" s="311"/>
      <c r="I353" s="371"/>
      <c r="J353" s="372"/>
      <c r="K353" s="217"/>
      <c r="L353" s="373"/>
      <c r="M353" s="311"/>
    </row>
    <row r="354" spans="1:13" s="370" customFormat="1">
      <c r="A354" s="311"/>
      <c r="B354" s="368"/>
      <c r="C354" s="369"/>
      <c r="F354" s="311"/>
      <c r="G354" s="311"/>
      <c r="H354" s="311"/>
      <c r="I354" s="371"/>
      <c r="J354" s="372"/>
      <c r="K354" s="217"/>
      <c r="L354" s="373"/>
      <c r="M354" s="311"/>
    </row>
    <row r="355" spans="1:13" s="370" customFormat="1">
      <c r="A355" s="311"/>
      <c r="B355" s="368"/>
      <c r="C355" s="369"/>
      <c r="F355" s="311"/>
      <c r="G355" s="311"/>
      <c r="H355" s="311"/>
      <c r="I355" s="371"/>
      <c r="J355" s="372"/>
      <c r="K355" s="217"/>
      <c r="L355" s="373"/>
      <c r="M355" s="311"/>
    </row>
    <row r="356" spans="1:13" s="370" customFormat="1">
      <c r="A356" s="311"/>
      <c r="B356" s="368"/>
      <c r="C356" s="369"/>
      <c r="F356" s="311"/>
      <c r="G356" s="311"/>
      <c r="H356" s="311"/>
      <c r="I356" s="371"/>
      <c r="J356" s="372"/>
      <c r="K356" s="217"/>
      <c r="L356" s="373"/>
      <c r="M356" s="311"/>
    </row>
    <row r="357" spans="1:13" s="370" customFormat="1">
      <c r="A357" s="311"/>
      <c r="B357" s="368"/>
      <c r="C357" s="369"/>
      <c r="F357" s="311"/>
      <c r="G357" s="311"/>
      <c r="H357" s="311"/>
      <c r="I357" s="371"/>
      <c r="J357" s="372"/>
      <c r="K357" s="217"/>
      <c r="L357" s="373"/>
      <c r="M357" s="311"/>
    </row>
    <row r="358" spans="1:13" s="370" customFormat="1">
      <c r="A358" s="311"/>
      <c r="B358" s="368"/>
      <c r="C358" s="369"/>
      <c r="F358" s="311"/>
      <c r="G358" s="311"/>
      <c r="H358" s="311"/>
      <c r="I358" s="371"/>
      <c r="J358" s="372"/>
      <c r="K358" s="217"/>
      <c r="L358" s="373"/>
      <c r="M358" s="311"/>
    </row>
    <row r="359" spans="1:13" s="370" customFormat="1">
      <c r="A359" s="311"/>
      <c r="B359" s="368"/>
      <c r="C359" s="369"/>
      <c r="F359" s="311"/>
      <c r="G359" s="311"/>
      <c r="H359" s="311"/>
      <c r="I359" s="371"/>
      <c r="J359" s="372"/>
      <c r="K359" s="217"/>
      <c r="L359" s="373"/>
      <c r="M359" s="311"/>
    </row>
    <row r="360" spans="1:13" s="370" customFormat="1">
      <c r="A360" s="311"/>
      <c r="B360" s="368"/>
      <c r="C360" s="369"/>
      <c r="F360" s="311"/>
      <c r="G360" s="311"/>
      <c r="H360" s="311"/>
      <c r="I360" s="371"/>
      <c r="J360" s="372"/>
      <c r="K360" s="217"/>
      <c r="L360" s="373"/>
      <c r="M360" s="311"/>
    </row>
    <row r="361" spans="1:13" s="370" customFormat="1">
      <c r="A361" s="311"/>
      <c r="B361" s="368"/>
      <c r="C361" s="369"/>
      <c r="F361" s="311"/>
      <c r="G361" s="311"/>
      <c r="H361" s="311"/>
      <c r="I361" s="371"/>
      <c r="J361" s="372"/>
      <c r="K361" s="217"/>
      <c r="L361" s="373"/>
      <c r="M361" s="311"/>
    </row>
    <row r="362" spans="1:13" s="370" customFormat="1">
      <c r="A362" s="311"/>
      <c r="B362" s="368"/>
      <c r="C362" s="369"/>
      <c r="F362" s="311"/>
      <c r="G362" s="311"/>
      <c r="H362" s="311"/>
      <c r="I362" s="371"/>
      <c r="J362" s="372"/>
      <c r="K362" s="217"/>
      <c r="L362" s="373"/>
      <c r="M362" s="311"/>
    </row>
    <row r="363" spans="1:13" s="370" customFormat="1">
      <c r="A363" s="311"/>
      <c r="B363" s="368"/>
      <c r="C363" s="369"/>
      <c r="F363" s="311"/>
      <c r="G363" s="311"/>
      <c r="H363" s="311"/>
      <c r="I363" s="371"/>
      <c r="J363" s="372"/>
      <c r="K363" s="217"/>
      <c r="L363" s="373"/>
      <c r="M363" s="311"/>
    </row>
    <row r="364" spans="1:13" s="370" customFormat="1">
      <c r="A364" s="311"/>
      <c r="B364" s="368"/>
      <c r="C364" s="369"/>
      <c r="F364" s="311"/>
      <c r="G364" s="311"/>
      <c r="H364" s="311"/>
      <c r="I364" s="371"/>
      <c r="J364" s="372"/>
      <c r="K364" s="217"/>
      <c r="L364" s="373"/>
      <c r="M364" s="311"/>
    </row>
    <row r="365" spans="1:13" s="370" customFormat="1">
      <c r="A365" s="311"/>
      <c r="B365" s="368"/>
      <c r="C365" s="369"/>
      <c r="F365" s="311"/>
      <c r="G365" s="311"/>
      <c r="H365" s="311"/>
      <c r="I365" s="371"/>
      <c r="J365" s="372"/>
      <c r="K365" s="217"/>
      <c r="L365" s="373"/>
      <c r="M365" s="311"/>
    </row>
    <row r="366" spans="1:13" s="370" customFormat="1">
      <c r="A366" s="311"/>
      <c r="B366" s="368"/>
      <c r="C366" s="369"/>
      <c r="F366" s="311"/>
      <c r="G366" s="311"/>
      <c r="H366" s="311"/>
      <c r="I366" s="371"/>
      <c r="J366" s="372"/>
      <c r="K366" s="217"/>
      <c r="L366" s="373"/>
      <c r="M366" s="311"/>
    </row>
    <row r="367" spans="1:13" s="370" customFormat="1">
      <c r="A367" s="311"/>
      <c r="B367" s="368"/>
      <c r="C367" s="369"/>
      <c r="F367" s="311"/>
      <c r="G367" s="311"/>
      <c r="H367" s="311"/>
      <c r="I367" s="371"/>
      <c r="J367" s="372"/>
      <c r="K367" s="217"/>
      <c r="L367" s="373"/>
      <c r="M367" s="311"/>
    </row>
    <row r="368" spans="1:13" s="370" customFormat="1">
      <c r="A368" s="311"/>
      <c r="B368" s="368"/>
      <c r="C368" s="369"/>
      <c r="F368" s="311"/>
      <c r="G368" s="311"/>
      <c r="H368" s="311"/>
      <c r="I368" s="371"/>
      <c r="J368" s="372"/>
      <c r="K368" s="217"/>
      <c r="L368" s="373"/>
      <c r="M368" s="311"/>
    </row>
    <row r="369" spans="1:13" s="370" customFormat="1">
      <c r="A369" s="311"/>
      <c r="B369" s="368"/>
      <c r="C369" s="369"/>
      <c r="F369" s="311"/>
      <c r="G369" s="311"/>
      <c r="H369" s="311"/>
      <c r="I369" s="371"/>
      <c r="J369" s="372"/>
      <c r="K369" s="217"/>
      <c r="L369" s="373"/>
      <c r="M369" s="311"/>
    </row>
    <row r="370" spans="1:13" s="370" customFormat="1">
      <c r="A370" s="311"/>
      <c r="B370" s="368"/>
      <c r="C370" s="369"/>
      <c r="F370" s="311"/>
      <c r="G370" s="311"/>
      <c r="H370" s="311"/>
      <c r="I370" s="371"/>
      <c r="J370" s="372"/>
      <c r="K370" s="217"/>
      <c r="L370" s="373"/>
      <c r="M370" s="311"/>
    </row>
    <row r="371" spans="1:13" s="370" customFormat="1">
      <c r="A371" s="311"/>
      <c r="B371" s="368"/>
      <c r="C371" s="369"/>
      <c r="F371" s="311"/>
      <c r="G371" s="311"/>
      <c r="H371" s="311"/>
      <c r="I371" s="371"/>
      <c r="J371" s="372"/>
      <c r="K371" s="217"/>
      <c r="L371" s="373"/>
      <c r="M371" s="311"/>
    </row>
    <row r="372" spans="1:13" s="370" customFormat="1">
      <c r="A372" s="311"/>
      <c r="B372" s="368"/>
      <c r="C372" s="369"/>
      <c r="F372" s="311"/>
      <c r="G372" s="311"/>
      <c r="H372" s="311"/>
      <c r="I372" s="371"/>
      <c r="J372" s="372"/>
      <c r="K372" s="217"/>
      <c r="L372" s="373"/>
      <c r="M372" s="311"/>
    </row>
    <row r="373" spans="1:13" s="370" customFormat="1">
      <c r="A373" s="311"/>
      <c r="B373" s="368"/>
      <c r="C373" s="369"/>
      <c r="F373" s="311"/>
      <c r="G373" s="311"/>
      <c r="H373" s="311"/>
      <c r="I373" s="371"/>
      <c r="J373" s="372"/>
      <c r="K373" s="217"/>
      <c r="L373" s="373"/>
      <c r="M373" s="311"/>
    </row>
    <row r="374" spans="1:13" s="370" customFormat="1">
      <c r="A374" s="311"/>
      <c r="B374" s="368"/>
      <c r="C374" s="369"/>
      <c r="F374" s="311"/>
      <c r="G374" s="311"/>
      <c r="H374" s="311"/>
      <c r="I374" s="371"/>
      <c r="J374" s="372"/>
      <c r="K374" s="217"/>
      <c r="L374" s="373"/>
      <c r="M374" s="311"/>
    </row>
    <row r="375" spans="1:13" s="370" customFormat="1">
      <c r="A375" s="311"/>
      <c r="B375" s="368"/>
      <c r="C375" s="369"/>
      <c r="F375" s="311"/>
      <c r="G375" s="311"/>
      <c r="H375" s="311"/>
      <c r="I375" s="371"/>
      <c r="J375" s="372"/>
      <c r="K375" s="217"/>
      <c r="L375" s="373"/>
      <c r="M375" s="311"/>
    </row>
    <row r="376" spans="1:13" s="370" customFormat="1">
      <c r="A376" s="311"/>
      <c r="B376" s="368"/>
      <c r="C376" s="369"/>
      <c r="F376" s="311"/>
      <c r="G376" s="311"/>
      <c r="H376" s="311"/>
      <c r="I376" s="371"/>
      <c r="J376" s="372"/>
      <c r="K376" s="217"/>
      <c r="L376" s="373"/>
      <c r="M376" s="311"/>
    </row>
    <row r="377" spans="1:13" s="370" customFormat="1">
      <c r="A377" s="311"/>
      <c r="B377" s="368"/>
      <c r="C377" s="369"/>
      <c r="F377" s="311"/>
      <c r="G377" s="311"/>
      <c r="H377" s="311"/>
      <c r="I377" s="371"/>
      <c r="J377" s="372"/>
      <c r="K377" s="217"/>
      <c r="L377" s="373"/>
      <c r="M377" s="311"/>
    </row>
    <row r="378" spans="1:13" s="370" customFormat="1">
      <c r="A378" s="311"/>
      <c r="B378" s="368"/>
      <c r="C378" s="369"/>
      <c r="F378" s="311"/>
      <c r="G378" s="311"/>
      <c r="H378" s="311"/>
      <c r="I378" s="371"/>
      <c r="J378" s="372"/>
      <c r="K378" s="217"/>
      <c r="L378" s="373"/>
      <c r="M378" s="311"/>
    </row>
    <row r="379" spans="1:13" s="370" customFormat="1">
      <c r="A379" s="311"/>
      <c r="B379" s="368"/>
      <c r="C379" s="369"/>
      <c r="F379" s="311"/>
      <c r="G379" s="311"/>
      <c r="H379" s="311"/>
      <c r="I379" s="371"/>
      <c r="J379" s="372"/>
      <c r="K379" s="217"/>
      <c r="L379" s="373"/>
      <c r="M379" s="311"/>
    </row>
    <row r="380" spans="1:13" s="370" customFormat="1">
      <c r="A380" s="311"/>
      <c r="B380" s="368"/>
      <c r="C380" s="369"/>
      <c r="F380" s="311"/>
      <c r="G380" s="311"/>
      <c r="H380" s="311"/>
      <c r="I380" s="371"/>
      <c r="J380" s="372"/>
      <c r="K380" s="217"/>
      <c r="L380" s="373"/>
      <c r="M380" s="311"/>
    </row>
    <row r="381" spans="1:13" s="370" customFormat="1">
      <c r="A381" s="311"/>
      <c r="B381" s="368"/>
      <c r="C381" s="369"/>
      <c r="F381" s="311"/>
      <c r="G381" s="311"/>
      <c r="H381" s="311"/>
      <c r="I381" s="371"/>
      <c r="J381" s="372"/>
      <c r="K381" s="217"/>
      <c r="L381" s="373"/>
      <c r="M381" s="311"/>
    </row>
    <row r="382" spans="1:13" s="370" customFormat="1">
      <c r="A382" s="311"/>
      <c r="B382" s="368"/>
      <c r="C382" s="369"/>
      <c r="F382" s="311"/>
      <c r="G382" s="311"/>
      <c r="H382" s="311"/>
      <c r="I382" s="371"/>
      <c r="J382" s="372"/>
      <c r="K382" s="217"/>
      <c r="L382" s="373"/>
      <c r="M382" s="311"/>
    </row>
    <row r="383" spans="1:13" s="370" customFormat="1">
      <c r="A383" s="311"/>
      <c r="B383" s="368"/>
      <c r="C383" s="369"/>
      <c r="F383" s="311"/>
      <c r="G383" s="311"/>
      <c r="H383" s="311"/>
      <c r="I383" s="371"/>
      <c r="J383" s="372"/>
      <c r="K383" s="217"/>
      <c r="L383" s="373"/>
      <c r="M383" s="311"/>
    </row>
    <row r="384" spans="1:13" s="370" customFormat="1">
      <c r="A384" s="311"/>
      <c r="B384" s="368"/>
      <c r="C384" s="369"/>
      <c r="F384" s="311"/>
      <c r="G384" s="311"/>
      <c r="H384" s="311"/>
      <c r="I384" s="371"/>
      <c r="J384" s="372"/>
      <c r="K384" s="217"/>
      <c r="L384" s="373"/>
      <c r="M384" s="311"/>
    </row>
    <row r="385" spans="1:13" s="370" customFormat="1">
      <c r="A385" s="311"/>
      <c r="B385" s="368"/>
      <c r="C385" s="369"/>
      <c r="F385" s="311"/>
      <c r="G385" s="311"/>
      <c r="H385" s="311"/>
      <c r="I385" s="371"/>
      <c r="J385" s="372"/>
      <c r="K385" s="217"/>
      <c r="L385" s="373"/>
      <c r="M385" s="311"/>
    </row>
    <row r="386" spans="1:13" s="370" customFormat="1">
      <c r="A386" s="311"/>
      <c r="B386" s="368"/>
      <c r="C386" s="369"/>
      <c r="F386" s="311"/>
      <c r="G386" s="311"/>
      <c r="H386" s="311"/>
      <c r="I386" s="371"/>
      <c r="J386" s="372"/>
      <c r="K386" s="217"/>
      <c r="L386" s="373"/>
      <c r="M386" s="311"/>
    </row>
    <row r="387" spans="1:13" s="370" customFormat="1">
      <c r="A387" s="311"/>
      <c r="B387" s="368"/>
      <c r="C387" s="369"/>
      <c r="F387" s="311"/>
      <c r="G387" s="311"/>
      <c r="H387" s="311"/>
      <c r="I387" s="371"/>
      <c r="J387" s="372"/>
      <c r="K387" s="217"/>
      <c r="L387" s="373"/>
      <c r="M387" s="311"/>
    </row>
    <row r="388" spans="1:13" s="370" customFormat="1">
      <c r="A388" s="311"/>
      <c r="B388" s="368"/>
      <c r="C388" s="369"/>
      <c r="F388" s="311"/>
      <c r="G388" s="311"/>
      <c r="H388" s="311"/>
      <c r="I388" s="371"/>
      <c r="J388" s="372"/>
      <c r="K388" s="217"/>
      <c r="L388" s="373"/>
      <c r="M388" s="311"/>
    </row>
    <row r="389" spans="1:13" s="370" customFormat="1">
      <c r="A389" s="311"/>
      <c r="B389" s="368"/>
      <c r="C389" s="369"/>
      <c r="F389" s="311"/>
      <c r="G389" s="311"/>
      <c r="H389" s="311"/>
      <c r="I389" s="371"/>
      <c r="J389" s="372"/>
      <c r="K389" s="217"/>
      <c r="L389" s="373"/>
      <c r="M389" s="311"/>
    </row>
    <row r="390" spans="1:13" s="370" customFormat="1">
      <c r="A390" s="311"/>
      <c r="B390" s="368"/>
      <c r="C390" s="369"/>
      <c r="F390" s="311"/>
      <c r="G390" s="311"/>
      <c r="H390" s="311"/>
      <c r="I390" s="371"/>
      <c r="J390" s="372"/>
      <c r="K390" s="217"/>
      <c r="L390" s="373"/>
      <c r="M390" s="311"/>
    </row>
    <row r="391" spans="1:13" s="370" customFormat="1">
      <c r="A391" s="311"/>
      <c r="B391" s="368"/>
      <c r="C391" s="369"/>
      <c r="F391" s="311"/>
      <c r="G391" s="311"/>
      <c r="H391" s="311"/>
      <c r="I391" s="371"/>
      <c r="J391" s="372"/>
      <c r="K391" s="217"/>
      <c r="L391" s="373"/>
      <c r="M391" s="311"/>
    </row>
    <row r="392" spans="1:13" s="370" customFormat="1">
      <c r="A392" s="311"/>
      <c r="B392" s="368"/>
      <c r="C392" s="369"/>
      <c r="F392" s="311"/>
      <c r="G392" s="311"/>
      <c r="H392" s="311"/>
      <c r="I392" s="371"/>
      <c r="J392" s="372"/>
      <c r="K392" s="217"/>
      <c r="L392" s="373"/>
      <c r="M392" s="311"/>
    </row>
    <row r="393" spans="1:13" s="370" customFormat="1">
      <c r="A393" s="311"/>
      <c r="B393" s="368"/>
      <c r="C393" s="369"/>
      <c r="F393" s="311"/>
      <c r="G393" s="311"/>
      <c r="H393" s="311"/>
      <c r="I393" s="371"/>
      <c r="J393" s="372"/>
      <c r="K393" s="217"/>
      <c r="L393" s="373"/>
      <c r="M393" s="311"/>
    </row>
    <row r="394" spans="1:13" s="370" customFormat="1">
      <c r="A394" s="311"/>
      <c r="B394" s="368"/>
      <c r="C394" s="369"/>
      <c r="F394" s="311"/>
      <c r="G394" s="311"/>
      <c r="H394" s="311"/>
      <c r="I394" s="371"/>
      <c r="J394" s="372"/>
      <c r="K394" s="217"/>
      <c r="L394" s="373"/>
      <c r="M394" s="311"/>
    </row>
    <row r="395" spans="1:13" s="370" customFormat="1">
      <c r="A395" s="311"/>
      <c r="B395" s="368"/>
      <c r="C395" s="369"/>
      <c r="F395" s="311"/>
      <c r="G395" s="311"/>
      <c r="H395" s="311"/>
      <c r="I395" s="371"/>
      <c r="J395" s="372"/>
      <c r="K395" s="217"/>
      <c r="L395" s="373"/>
      <c r="M395" s="311"/>
    </row>
    <row r="396" spans="1:13" s="370" customFormat="1">
      <c r="A396" s="311"/>
      <c r="B396" s="368"/>
      <c r="C396" s="369"/>
      <c r="F396" s="311"/>
      <c r="G396" s="311"/>
      <c r="H396" s="311"/>
      <c r="I396" s="371"/>
      <c r="J396" s="372"/>
      <c r="K396" s="217"/>
      <c r="L396" s="373"/>
      <c r="M396" s="311"/>
    </row>
    <row r="397" spans="1:13" s="370" customFormat="1">
      <c r="A397" s="311"/>
      <c r="B397" s="368"/>
      <c r="C397" s="369"/>
      <c r="F397" s="311"/>
      <c r="G397" s="311"/>
      <c r="H397" s="311"/>
      <c r="I397" s="371"/>
      <c r="J397" s="372"/>
      <c r="K397" s="217"/>
      <c r="L397" s="373"/>
      <c r="M397" s="311"/>
    </row>
    <row r="398" spans="1:13" s="370" customFormat="1">
      <c r="A398" s="311"/>
      <c r="B398" s="368"/>
      <c r="C398" s="369"/>
      <c r="F398" s="311"/>
      <c r="G398" s="311"/>
      <c r="H398" s="311"/>
      <c r="I398" s="371"/>
      <c r="J398" s="372"/>
      <c r="K398" s="217"/>
      <c r="L398" s="373"/>
      <c r="M398" s="311"/>
    </row>
    <row r="399" spans="1:13" s="370" customFormat="1">
      <c r="A399" s="311"/>
      <c r="B399" s="368"/>
      <c r="C399" s="369"/>
      <c r="F399" s="311"/>
      <c r="G399" s="311"/>
      <c r="H399" s="311"/>
      <c r="I399" s="371"/>
      <c r="J399" s="372"/>
      <c r="K399" s="217"/>
      <c r="L399" s="373"/>
      <c r="M399" s="311"/>
    </row>
    <row r="400" spans="1:13" s="370" customFormat="1">
      <c r="A400" s="311"/>
      <c r="B400" s="368"/>
      <c r="C400" s="369"/>
      <c r="F400" s="311"/>
      <c r="G400" s="311"/>
      <c r="H400" s="311"/>
      <c r="I400" s="371"/>
      <c r="J400" s="372"/>
      <c r="K400" s="217"/>
      <c r="L400" s="373"/>
      <c r="M400" s="311"/>
    </row>
    <row r="401" spans="1:13" s="370" customFormat="1">
      <c r="A401" s="311"/>
      <c r="B401" s="368"/>
      <c r="C401" s="369"/>
      <c r="F401" s="311"/>
      <c r="G401" s="311"/>
      <c r="H401" s="311"/>
      <c r="I401" s="371"/>
      <c r="J401" s="372"/>
      <c r="K401" s="217"/>
      <c r="L401" s="373"/>
      <c r="M401" s="311"/>
    </row>
    <row r="402" spans="1:13" s="370" customFormat="1">
      <c r="A402" s="311"/>
      <c r="B402" s="368"/>
      <c r="C402" s="369"/>
      <c r="F402" s="311"/>
      <c r="G402" s="311"/>
      <c r="H402" s="311"/>
      <c r="I402" s="371"/>
      <c r="J402" s="372"/>
      <c r="K402" s="217"/>
      <c r="L402" s="373"/>
      <c r="M402" s="311"/>
    </row>
    <row r="403" spans="1:13" s="370" customFormat="1">
      <c r="A403" s="311"/>
      <c r="B403" s="368"/>
      <c r="C403" s="369"/>
      <c r="F403" s="311"/>
      <c r="G403" s="311"/>
      <c r="H403" s="311"/>
      <c r="I403" s="371"/>
      <c r="J403" s="372"/>
      <c r="K403" s="217"/>
      <c r="L403" s="373"/>
      <c r="M403" s="311"/>
    </row>
    <row r="404" spans="1:13" s="370" customFormat="1">
      <c r="A404" s="311"/>
      <c r="B404" s="368"/>
      <c r="C404" s="369"/>
      <c r="F404" s="311"/>
      <c r="G404" s="311"/>
      <c r="H404" s="311"/>
      <c r="I404" s="371"/>
      <c r="J404" s="372"/>
      <c r="K404" s="217"/>
      <c r="L404" s="373"/>
      <c r="M404" s="311"/>
    </row>
    <row r="405" spans="1:13" s="370" customFormat="1">
      <c r="A405" s="311"/>
      <c r="B405" s="368"/>
      <c r="C405" s="369"/>
      <c r="F405" s="311"/>
      <c r="G405" s="311"/>
      <c r="H405" s="311"/>
      <c r="I405" s="371"/>
      <c r="J405" s="372"/>
      <c r="K405" s="217"/>
      <c r="L405" s="373"/>
      <c r="M405" s="311"/>
    </row>
    <row r="406" spans="1:13" s="370" customFormat="1">
      <c r="A406" s="311"/>
      <c r="B406" s="368"/>
      <c r="C406" s="369"/>
      <c r="F406" s="311"/>
      <c r="G406" s="311"/>
      <c r="H406" s="311"/>
      <c r="I406" s="371"/>
      <c r="J406" s="372"/>
      <c r="K406" s="217"/>
      <c r="L406" s="373"/>
      <c r="M406" s="311"/>
    </row>
    <row r="407" spans="1:13" s="370" customFormat="1">
      <c r="A407" s="311"/>
      <c r="B407" s="368"/>
      <c r="C407" s="369"/>
      <c r="F407" s="311"/>
      <c r="G407" s="311"/>
      <c r="H407" s="311"/>
      <c r="I407" s="371"/>
      <c r="J407" s="372"/>
      <c r="K407" s="217"/>
      <c r="L407" s="373"/>
      <c r="M407" s="311"/>
    </row>
    <row r="408" spans="1:13" s="370" customFormat="1">
      <c r="A408" s="311"/>
      <c r="B408" s="368"/>
      <c r="C408" s="369"/>
      <c r="F408" s="311"/>
      <c r="G408" s="311"/>
      <c r="H408" s="311"/>
      <c r="I408" s="371"/>
      <c r="J408" s="372"/>
      <c r="K408" s="217"/>
      <c r="L408" s="373"/>
      <c r="M408" s="311"/>
    </row>
    <row r="409" spans="1:13" s="370" customFormat="1">
      <c r="A409" s="311"/>
      <c r="B409" s="368"/>
      <c r="C409" s="369"/>
      <c r="F409" s="311"/>
      <c r="G409" s="311"/>
      <c r="H409" s="311"/>
      <c r="I409" s="371"/>
      <c r="J409" s="372"/>
      <c r="K409" s="217"/>
      <c r="L409" s="373"/>
      <c r="M409" s="311"/>
    </row>
    <row r="410" spans="1:13" s="370" customFormat="1">
      <c r="A410" s="311"/>
      <c r="B410" s="368"/>
      <c r="C410" s="369"/>
      <c r="F410" s="311"/>
      <c r="G410" s="311"/>
      <c r="H410" s="311"/>
      <c r="I410" s="371"/>
      <c r="J410" s="372"/>
      <c r="K410" s="217"/>
      <c r="L410" s="373"/>
      <c r="M410" s="311"/>
    </row>
    <row r="411" spans="1:13" s="370" customFormat="1">
      <c r="A411" s="311"/>
      <c r="B411" s="368"/>
      <c r="C411" s="369"/>
      <c r="F411" s="311"/>
      <c r="G411" s="311"/>
      <c r="H411" s="311"/>
      <c r="I411" s="371"/>
      <c r="J411" s="372"/>
      <c r="K411" s="217"/>
      <c r="L411" s="373"/>
      <c r="M411" s="311"/>
    </row>
    <row r="412" spans="1:13" s="370" customFormat="1">
      <c r="A412" s="311"/>
      <c r="B412" s="368"/>
      <c r="C412" s="369"/>
      <c r="F412" s="311"/>
      <c r="G412" s="311"/>
      <c r="H412" s="311"/>
      <c r="I412" s="371"/>
      <c r="J412" s="372"/>
      <c r="K412" s="217"/>
      <c r="L412" s="373"/>
      <c r="M412" s="311"/>
    </row>
    <row r="413" spans="1:13" s="370" customFormat="1">
      <c r="A413" s="311"/>
      <c r="B413" s="368"/>
      <c r="C413" s="369"/>
      <c r="F413" s="311"/>
      <c r="G413" s="311"/>
      <c r="H413" s="311"/>
      <c r="I413" s="371"/>
      <c r="J413" s="372"/>
      <c r="K413" s="217"/>
      <c r="L413" s="373"/>
      <c r="M413" s="311"/>
    </row>
    <row r="414" spans="1:13" s="370" customFormat="1">
      <c r="A414" s="311"/>
      <c r="B414" s="368"/>
      <c r="C414" s="369"/>
      <c r="F414" s="311"/>
      <c r="G414" s="311"/>
      <c r="H414" s="311"/>
      <c r="I414" s="371"/>
      <c r="J414" s="372"/>
      <c r="K414" s="217"/>
      <c r="L414" s="373"/>
      <c r="M414" s="311"/>
    </row>
    <row r="415" spans="1:13" s="370" customFormat="1">
      <c r="A415" s="311"/>
      <c r="B415" s="368"/>
      <c r="C415" s="369"/>
      <c r="F415" s="311"/>
      <c r="G415" s="311"/>
      <c r="H415" s="311"/>
      <c r="I415" s="371"/>
      <c r="J415" s="372"/>
      <c r="K415" s="217"/>
      <c r="L415" s="373"/>
      <c r="M415" s="311"/>
    </row>
    <row r="416" spans="1:13" s="370" customFormat="1">
      <c r="A416" s="311"/>
      <c r="B416" s="368"/>
      <c r="C416" s="369"/>
      <c r="F416" s="311"/>
      <c r="G416" s="311"/>
      <c r="H416" s="311"/>
      <c r="I416" s="371"/>
      <c r="J416" s="372"/>
      <c r="K416" s="217"/>
      <c r="L416" s="373"/>
      <c r="M416" s="311"/>
    </row>
    <row r="417" spans="1:13" s="370" customFormat="1">
      <c r="A417" s="311"/>
      <c r="B417" s="368"/>
      <c r="C417" s="369"/>
      <c r="F417" s="311"/>
      <c r="G417" s="311"/>
      <c r="H417" s="311"/>
      <c r="I417" s="371"/>
      <c r="J417" s="372"/>
      <c r="K417" s="217"/>
      <c r="L417" s="373"/>
      <c r="M417" s="311"/>
    </row>
    <row r="418" spans="1:13" s="370" customFormat="1">
      <c r="A418" s="311"/>
      <c r="B418" s="368"/>
      <c r="C418" s="369"/>
      <c r="F418" s="311"/>
      <c r="G418" s="311"/>
      <c r="H418" s="311"/>
      <c r="I418" s="371"/>
      <c r="J418" s="372"/>
      <c r="K418" s="217"/>
      <c r="L418" s="373"/>
      <c r="M418" s="311"/>
    </row>
    <row r="419" spans="1:13" s="370" customFormat="1">
      <c r="A419" s="311"/>
      <c r="B419" s="368"/>
      <c r="C419" s="369"/>
      <c r="F419" s="311"/>
      <c r="G419" s="311"/>
      <c r="H419" s="311"/>
      <c r="I419" s="371"/>
      <c r="J419" s="372"/>
      <c r="K419" s="217"/>
      <c r="L419" s="373"/>
      <c r="M419" s="311"/>
    </row>
    <row r="420" spans="1:13" s="370" customFormat="1">
      <c r="A420" s="311"/>
      <c r="B420" s="368"/>
      <c r="C420" s="369"/>
      <c r="F420" s="311"/>
      <c r="G420" s="311"/>
      <c r="H420" s="311"/>
      <c r="I420" s="371"/>
      <c r="J420" s="372"/>
      <c r="K420" s="217"/>
      <c r="L420" s="373"/>
      <c r="M420" s="311"/>
    </row>
    <row r="421" spans="1:13" s="370" customFormat="1">
      <c r="A421" s="311"/>
      <c r="B421" s="368"/>
      <c r="C421" s="369"/>
      <c r="F421" s="311"/>
      <c r="G421" s="311"/>
      <c r="H421" s="311"/>
      <c r="I421" s="371"/>
      <c r="J421" s="372"/>
      <c r="K421" s="217"/>
      <c r="L421" s="373"/>
      <c r="M421" s="311"/>
    </row>
    <row r="422" spans="1:13" s="370" customFormat="1">
      <c r="A422" s="311"/>
      <c r="B422" s="368"/>
      <c r="C422" s="369"/>
      <c r="F422" s="311"/>
      <c r="G422" s="311"/>
      <c r="H422" s="311"/>
      <c r="I422" s="371"/>
      <c r="J422" s="372"/>
      <c r="K422" s="217"/>
      <c r="L422" s="373"/>
      <c r="M422" s="311"/>
    </row>
    <row r="423" spans="1:13" s="370" customFormat="1">
      <c r="A423" s="311"/>
      <c r="B423" s="368"/>
      <c r="C423" s="369"/>
      <c r="F423" s="311"/>
      <c r="G423" s="311"/>
      <c r="H423" s="311"/>
      <c r="I423" s="371"/>
      <c r="J423" s="372"/>
      <c r="K423" s="217"/>
      <c r="L423" s="373"/>
      <c r="M423" s="311"/>
    </row>
    <row r="424" spans="1:13" s="370" customFormat="1">
      <c r="A424" s="311"/>
      <c r="B424" s="368"/>
      <c r="C424" s="369"/>
      <c r="F424" s="311"/>
      <c r="G424" s="311"/>
      <c r="H424" s="311"/>
      <c r="I424" s="371"/>
      <c r="J424" s="372"/>
      <c r="K424" s="217"/>
      <c r="L424" s="373"/>
      <c r="M424" s="311"/>
    </row>
    <row r="425" spans="1:13" s="370" customFormat="1">
      <c r="A425" s="311"/>
      <c r="B425" s="368"/>
      <c r="C425" s="369"/>
      <c r="F425" s="311"/>
      <c r="G425" s="311"/>
      <c r="H425" s="311"/>
      <c r="I425" s="371"/>
      <c r="J425" s="372"/>
      <c r="K425" s="217"/>
      <c r="L425" s="373"/>
      <c r="M425" s="311"/>
    </row>
    <row r="426" spans="1:13" s="370" customFormat="1">
      <c r="A426" s="311"/>
      <c r="B426" s="368"/>
      <c r="C426" s="369"/>
      <c r="F426" s="311"/>
      <c r="G426" s="311"/>
      <c r="H426" s="311"/>
      <c r="I426" s="371"/>
      <c r="J426" s="372"/>
      <c r="K426" s="217"/>
      <c r="L426" s="373"/>
      <c r="M426" s="311"/>
    </row>
    <row r="427" spans="1:13" s="370" customFormat="1">
      <c r="A427" s="311"/>
      <c r="B427" s="368"/>
      <c r="C427" s="369"/>
      <c r="F427" s="311"/>
      <c r="G427" s="311"/>
      <c r="H427" s="311"/>
      <c r="I427" s="371"/>
      <c r="J427" s="372"/>
      <c r="K427" s="217"/>
      <c r="L427" s="373"/>
      <c r="M427" s="311"/>
    </row>
    <row r="428" spans="1:13" s="370" customFormat="1">
      <c r="A428" s="311"/>
      <c r="B428" s="368"/>
      <c r="C428" s="369"/>
      <c r="F428" s="311"/>
      <c r="G428" s="311"/>
      <c r="H428" s="311"/>
      <c r="I428" s="371"/>
      <c r="J428" s="372"/>
      <c r="K428" s="217"/>
      <c r="L428" s="373"/>
      <c r="M428" s="311"/>
    </row>
    <row r="429" spans="1:13" s="370" customFormat="1">
      <c r="A429" s="311"/>
      <c r="B429" s="368"/>
      <c r="C429" s="369"/>
      <c r="F429" s="311"/>
      <c r="G429" s="311"/>
      <c r="H429" s="311"/>
      <c r="I429" s="371"/>
      <c r="J429" s="372"/>
      <c r="K429" s="217"/>
      <c r="L429" s="373"/>
      <c r="M429" s="311"/>
    </row>
    <row r="430" spans="1:13" s="370" customFormat="1">
      <c r="A430" s="311"/>
      <c r="B430" s="368"/>
      <c r="C430" s="369"/>
      <c r="F430" s="311"/>
      <c r="G430" s="311"/>
      <c r="H430" s="311"/>
      <c r="I430" s="371"/>
      <c r="J430" s="372"/>
      <c r="K430" s="217"/>
      <c r="L430" s="373"/>
      <c r="M430" s="311"/>
    </row>
    <row r="431" spans="1:13" s="370" customFormat="1">
      <c r="A431" s="311"/>
      <c r="B431" s="368"/>
      <c r="C431" s="369"/>
      <c r="F431" s="311"/>
      <c r="G431" s="311"/>
      <c r="H431" s="311"/>
      <c r="I431" s="371"/>
      <c r="J431" s="372"/>
      <c r="K431" s="217"/>
      <c r="L431" s="373"/>
      <c r="M431" s="311"/>
    </row>
    <row r="432" spans="1:13" s="370" customFormat="1">
      <c r="A432" s="311"/>
      <c r="B432" s="368"/>
      <c r="C432" s="369"/>
      <c r="F432" s="311"/>
      <c r="G432" s="311"/>
      <c r="H432" s="311"/>
      <c r="I432" s="371"/>
      <c r="J432" s="372"/>
      <c r="K432" s="217"/>
      <c r="L432" s="373"/>
      <c r="M432" s="311"/>
    </row>
    <row r="433" spans="1:13" s="370" customFormat="1">
      <c r="A433" s="311"/>
      <c r="B433" s="368"/>
      <c r="C433" s="369"/>
      <c r="F433" s="311"/>
      <c r="G433" s="311"/>
      <c r="H433" s="311"/>
      <c r="I433" s="371"/>
      <c r="J433" s="372"/>
      <c r="K433" s="217"/>
      <c r="L433" s="373"/>
      <c r="M433" s="311"/>
    </row>
    <row r="434" spans="1:13" s="370" customFormat="1">
      <c r="A434" s="311"/>
      <c r="B434" s="368"/>
      <c r="C434" s="369"/>
      <c r="F434" s="311"/>
      <c r="G434" s="311"/>
      <c r="H434" s="311"/>
      <c r="I434" s="371"/>
      <c r="J434" s="372"/>
      <c r="K434" s="217"/>
      <c r="L434" s="373"/>
      <c r="M434" s="311"/>
    </row>
    <row r="435" spans="1:13" s="370" customFormat="1">
      <c r="A435" s="311"/>
      <c r="B435" s="368"/>
      <c r="C435" s="369"/>
      <c r="F435" s="311"/>
      <c r="G435" s="311"/>
      <c r="H435" s="311"/>
      <c r="I435" s="371"/>
      <c r="J435" s="372"/>
      <c r="K435" s="217"/>
      <c r="L435" s="373"/>
      <c r="M435" s="311"/>
    </row>
    <row r="436" spans="1:13" s="370" customFormat="1">
      <c r="A436" s="311"/>
      <c r="B436" s="368"/>
      <c r="C436" s="369"/>
      <c r="F436" s="311"/>
      <c r="G436" s="311"/>
      <c r="H436" s="311"/>
      <c r="I436" s="371"/>
      <c r="J436" s="372"/>
      <c r="K436" s="217"/>
      <c r="L436" s="373"/>
      <c r="M436" s="311"/>
    </row>
    <row r="437" spans="1:13" s="370" customFormat="1">
      <c r="A437" s="311"/>
      <c r="B437" s="368"/>
      <c r="C437" s="369"/>
      <c r="F437" s="311"/>
      <c r="G437" s="311"/>
      <c r="H437" s="311"/>
      <c r="I437" s="371"/>
      <c r="J437" s="372"/>
      <c r="K437" s="217"/>
      <c r="L437" s="373"/>
      <c r="M437" s="311"/>
    </row>
    <row r="438" spans="1:13" s="370" customFormat="1">
      <c r="A438" s="311"/>
      <c r="B438" s="368"/>
      <c r="C438" s="369"/>
      <c r="F438" s="311"/>
      <c r="G438" s="311"/>
      <c r="H438" s="311"/>
      <c r="I438" s="371"/>
      <c r="J438" s="372"/>
      <c r="K438" s="217"/>
      <c r="L438" s="373"/>
      <c r="M438" s="311"/>
    </row>
    <row r="439" spans="1:13" s="370" customFormat="1">
      <c r="A439" s="311"/>
      <c r="B439" s="368"/>
      <c r="C439" s="369"/>
      <c r="F439" s="311"/>
      <c r="G439" s="311"/>
      <c r="H439" s="311"/>
      <c r="I439" s="371"/>
      <c r="J439" s="372"/>
      <c r="K439" s="217"/>
      <c r="L439" s="373"/>
      <c r="M439" s="311"/>
    </row>
    <row r="440" spans="1:13" s="370" customFormat="1">
      <c r="A440" s="311"/>
      <c r="B440" s="368"/>
      <c r="C440" s="369"/>
      <c r="F440" s="311"/>
      <c r="G440" s="311"/>
      <c r="H440" s="311"/>
      <c r="I440" s="371"/>
      <c r="J440" s="372"/>
      <c r="K440" s="217"/>
      <c r="L440" s="373"/>
      <c r="M440" s="311"/>
    </row>
    <row r="441" spans="1:13" s="370" customFormat="1">
      <c r="A441" s="311"/>
      <c r="B441" s="368"/>
      <c r="C441" s="369"/>
      <c r="F441" s="311"/>
      <c r="G441" s="311"/>
      <c r="H441" s="311"/>
      <c r="I441" s="371"/>
      <c r="J441" s="372"/>
      <c r="K441" s="217"/>
      <c r="L441" s="373"/>
      <c r="M441" s="311"/>
    </row>
    <row r="442" spans="1:13" s="370" customFormat="1">
      <c r="A442" s="311"/>
      <c r="B442" s="368"/>
      <c r="C442" s="369"/>
      <c r="F442" s="311"/>
      <c r="G442" s="311"/>
      <c r="H442" s="311"/>
      <c r="I442" s="371"/>
      <c r="J442" s="372"/>
      <c r="K442" s="217"/>
      <c r="L442" s="373"/>
      <c r="M442" s="311"/>
    </row>
    <row r="443" spans="1:13" s="370" customFormat="1">
      <c r="A443" s="311"/>
      <c r="B443" s="368"/>
      <c r="C443" s="369"/>
      <c r="F443" s="311"/>
      <c r="G443" s="311"/>
      <c r="H443" s="311"/>
      <c r="I443" s="371"/>
      <c r="J443" s="372"/>
      <c r="K443" s="217"/>
      <c r="L443" s="373"/>
      <c r="M443" s="311"/>
    </row>
    <row r="444" spans="1:13" s="370" customFormat="1">
      <c r="A444" s="311"/>
      <c r="B444" s="368"/>
      <c r="C444" s="369"/>
      <c r="F444" s="311"/>
      <c r="G444" s="311"/>
      <c r="H444" s="311"/>
      <c r="I444" s="371"/>
      <c r="J444" s="372"/>
      <c r="K444" s="217"/>
      <c r="L444" s="373"/>
      <c r="M444" s="311"/>
    </row>
    <row r="445" spans="1:13" s="370" customFormat="1">
      <c r="A445" s="311"/>
      <c r="B445" s="368"/>
      <c r="C445" s="369"/>
      <c r="F445" s="311"/>
      <c r="G445" s="311"/>
      <c r="H445" s="311"/>
      <c r="I445" s="371"/>
      <c r="J445" s="372"/>
      <c r="K445" s="217"/>
      <c r="L445" s="373"/>
      <c r="M445" s="311"/>
    </row>
    <row r="446" spans="1:13" s="370" customFormat="1">
      <c r="A446" s="311"/>
      <c r="B446" s="368"/>
      <c r="C446" s="369"/>
      <c r="F446" s="311"/>
      <c r="G446" s="311"/>
      <c r="H446" s="311"/>
      <c r="I446" s="371"/>
      <c r="J446" s="372"/>
      <c r="K446" s="217"/>
      <c r="L446" s="373"/>
      <c r="M446" s="311"/>
    </row>
    <row r="447" spans="1:13" s="370" customFormat="1">
      <c r="A447" s="311"/>
      <c r="B447" s="368"/>
      <c r="C447" s="369"/>
      <c r="F447" s="311"/>
      <c r="G447" s="311"/>
      <c r="H447" s="311"/>
      <c r="I447" s="371"/>
      <c r="J447" s="372"/>
      <c r="K447" s="217"/>
      <c r="L447" s="373"/>
      <c r="M447" s="311"/>
    </row>
    <row r="448" spans="1:13" s="370" customFormat="1">
      <c r="A448" s="311"/>
      <c r="B448" s="368"/>
      <c r="C448" s="369"/>
      <c r="F448" s="311"/>
      <c r="G448" s="311"/>
      <c r="H448" s="311"/>
      <c r="I448" s="371"/>
      <c r="J448" s="372"/>
      <c r="K448" s="217"/>
      <c r="L448" s="373"/>
      <c r="M448" s="311"/>
    </row>
    <row r="449" spans="1:13" s="370" customFormat="1">
      <c r="A449" s="311"/>
      <c r="B449" s="368"/>
      <c r="C449" s="369"/>
      <c r="F449" s="311"/>
      <c r="G449" s="311"/>
      <c r="H449" s="311"/>
      <c r="I449" s="371"/>
      <c r="J449" s="372"/>
      <c r="K449" s="217"/>
      <c r="L449" s="373"/>
      <c r="M449" s="311"/>
    </row>
    <row r="450" spans="1:13" s="370" customFormat="1">
      <c r="A450" s="311"/>
      <c r="B450" s="368"/>
      <c r="C450" s="369"/>
      <c r="F450" s="311"/>
      <c r="G450" s="311"/>
      <c r="H450" s="311"/>
      <c r="I450" s="371"/>
      <c r="J450" s="372"/>
      <c r="K450" s="217"/>
      <c r="L450" s="373"/>
      <c r="M450" s="311"/>
    </row>
    <row r="451" spans="1:13" s="370" customFormat="1">
      <c r="A451" s="311"/>
      <c r="B451" s="368"/>
      <c r="C451" s="369"/>
      <c r="F451" s="311"/>
      <c r="G451" s="311"/>
      <c r="H451" s="311"/>
      <c r="I451" s="371"/>
      <c r="J451" s="372"/>
      <c r="K451" s="217"/>
      <c r="L451" s="373"/>
      <c r="M451" s="311"/>
    </row>
    <row r="452" spans="1:13" s="370" customFormat="1">
      <c r="A452" s="311"/>
      <c r="B452" s="368"/>
      <c r="C452" s="369"/>
      <c r="F452" s="311"/>
      <c r="G452" s="311"/>
      <c r="H452" s="311"/>
      <c r="I452" s="371"/>
      <c r="J452" s="372"/>
      <c r="K452" s="217"/>
      <c r="L452" s="373"/>
      <c r="M452" s="311"/>
    </row>
    <row r="453" spans="1:13" s="370" customFormat="1">
      <c r="A453" s="311"/>
      <c r="B453" s="368"/>
      <c r="C453" s="369"/>
      <c r="F453" s="311"/>
      <c r="G453" s="311"/>
      <c r="H453" s="311"/>
      <c r="I453" s="371"/>
      <c r="J453" s="372"/>
      <c r="K453" s="217"/>
      <c r="L453" s="373"/>
      <c r="M453" s="311"/>
    </row>
    <row r="454" spans="1:13" s="370" customFormat="1">
      <c r="A454" s="311"/>
      <c r="B454" s="368"/>
      <c r="C454" s="369"/>
      <c r="F454" s="311"/>
      <c r="G454" s="311"/>
      <c r="H454" s="311"/>
      <c r="I454" s="371"/>
      <c r="J454" s="372"/>
      <c r="K454" s="217"/>
      <c r="L454" s="373"/>
      <c r="M454" s="311"/>
    </row>
    <row r="455" spans="1:13" s="370" customFormat="1">
      <c r="A455" s="311"/>
      <c r="B455" s="368"/>
      <c r="C455" s="369"/>
      <c r="F455" s="311"/>
      <c r="G455" s="311"/>
      <c r="H455" s="311"/>
      <c r="I455" s="371"/>
      <c r="J455" s="372"/>
      <c r="K455" s="217"/>
      <c r="L455" s="373"/>
      <c r="M455" s="311"/>
    </row>
    <row r="456" spans="1:13" s="370" customFormat="1">
      <c r="A456" s="311"/>
      <c r="B456" s="368"/>
      <c r="C456" s="369"/>
      <c r="F456" s="311"/>
      <c r="G456" s="311"/>
      <c r="H456" s="311"/>
      <c r="I456" s="371"/>
      <c r="J456" s="372"/>
      <c r="K456" s="217"/>
      <c r="L456" s="373"/>
      <c r="M456" s="311"/>
    </row>
    <row r="457" spans="1:13" s="370" customFormat="1">
      <c r="A457" s="311"/>
      <c r="B457" s="368"/>
      <c r="C457" s="369"/>
      <c r="F457" s="311"/>
      <c r="G457" s="311"/>
      <c r="H457" s="311"/>
      <c r="I457" s="371"/>
      <c r="J457" s="372"/>
      <c r="K457" s="217"/>
      <c r="L457" s="373"/>
      <c r="M457" s="311"/>
    </row>
    <row r="458" spans="1:13" s="370" customFormat="1">
      <c r="A458" s="311"/>
      <c r="B458" s="368"/>
      <c r="C458" s="369"/>
      <c r="F458" s="311"/>
      <c r="G458" s="311"/>
      <c r="H458" s="311"/>
      <c r="I458" s="371"/>
      <c r="J458" s="372"/>
      <c r="K458" s="217"/>
      <c r="L458" s="373"/>
      <c r="M458" s="311"/>
    </row>
    <row r="459" spans="1:13" s="370" customFormat="1">
      <c r="A459" s="311"/>
      <c r="B459" s="368"/>
      <c r="C459" s="369"/>
      <c r="F459" s="311"/>
      <c r="G459" s="311"/>
      <c r="H459" s="311"/>
      <c r="I459" s="371"/>
      <c r="J459" s="372"/>
      <c r="K459" s="217"/>
      <c r="L459" s="373"/>
      <c r="M459" s="311"/>
    </row>
    <row r="460" spans="1:13" s="370" customFormat="1">
      <c r="A460" s="311"/>
      <c r="B460" s="368"/>
      <c r="C460" s="369"/>
      <c r="F460" s="311"/>
      <c r="G460" s="311"/>
      <c r="H460" s="311"/>
      <c r="I460" s="371"/>
      <c r="J460" s="372"/>
      <c r="K460" s="217"/>
      <c r="L460" s="373"/>
      <c r="M460" s="311"/>
    </row>
    <row r="461" spans="1:13" s="370" customFormat="1">
      <c r="A461" s="311"/>
      <c r="B461" s="368"/>
      <c r="C461" s="369"/>
      <c r="F461" s="311"/>
      <c r="G461" s="311"/>
      <c r="H461" s="311"/>
      <c r="I461" s="371"/>
      <c r="J461" s="372"/>
      <c r="K461" s="217"/>
      <c r="L461" s="373"/>
      <c r="M461" s="311"/>
    </row>
    <row r="462" spans="1:13" s="370" customFormat="1">
      <c r="A462" s="311"/>
      <c r="B462" s="368"/>
      <c r="C462" s="369"/>
      <c r="F462" s="311"/>
      <c r="G462" s="311"/>
      <c r="H462" s="311"/>
      <c r="I462" s="371"/>
      <c r="J462" s="372"/>
      <c r="K462" s="217"/>
      <c r="L462" s="373"/>
      <c r="M462" s="311"/>
    </row>
    <row r="463" spans="1:13" s="370" customFormat="1">
      <c r="A463" s="311"/>
      <c r="B463" s="368"/>
      <c r="C463" s="369"/>
      <c r="F463" s="311"/>
      <c r="G463" s="311"/>
      <c r="H463" s="311"/>
      <c r="I463" s="371"/>
      <c r="J463" s="372"/>
      <c r="K463" s="217"/>
      <c r="L463" s="373"/>
      <c r="M463" s="311"/>
    </row>
    <row r="464" spans="1:13" s="370" customFormat="1">
      <c r="A464" s="311"/>
      <c r="B464" s="368"/>
      <c r="C464" s="369"/>
      <c r="F464" s="311"/>
      <c r="G464" s="311"/>
      <c r="H464" s="311"/>
      <c r="I464" s="371"/>
      <c r="J464" s="372"/>
      <c r="K464" s="217"/>
      <c r="L464" s="373"/>
      <c r="M464" s="311"/>
    </row>
    <row r="465" spans="1:13" s="370" customFormat="1">
      <c r="A465" s="311"/>
      <c r="B465" s="368"/>
      <c r="C465" s="369"/>
      <c r="F465" s="311"/>
      <c r="G465" s="311"/>
      <c r="H465" s="311"/>
      <c r="I465" s="371"/>
      <c r="J465" s="372"/>
      <c r="K465" s="217"/>
      <c r="L465" s="373"/>
      <c r="M465" s="311"/>
    </row>
    <row r="466" spans="1:13" s="370" customFormat="1">
      <c r="A466" s="311"/>
      <c r="B466" s="368"/>
      <c r="C466" s="369"/>
      <c r="F466" s="311"/>
      <c r="G466" s="311"/>
      <c r="H466" s="311"/>
      <c r="I466" s="371"/>
      <c r="J466" s="372"/>
      <c r="K466" s="217"/>
      <c r="L466" s="373"/>
      <c r="M466" s="311"/>
    </row>
    <row r="467" spans="1:13" s="370" customFormat="1">
      <c r="A467" s="311"/>
      <c r="B467" s="368"/>
      <c r="C467" s="369"/>
      <c r="F467" s="311"/>
      <c r="G467" s="311"/>
      <c r="H467" s="311"/>
      <c r="I467" s="371"/>
      <c r="J467" s="372"/>
      <c r="K467" s="217"/>
      <c r="L467" s="373"/>
      <c r="M467" s="311"/>
    </row>
    <row r="468" spans="1:13" s="370" customFormat="1">
      <c r="A468" s="311"/>
      <c r="B468" s="368"/>
      <c r="C468" s="369"/>
      <c r="F468" s="311"/>
      <c r="G468" s="311"/>
      <c r="H468" s="311"/>
      <c r="I468" s="371"/>
      <c r="J468" s="372"/>
      <c r="K468" s="217"/>
      <c r="L468" s="373"/>
      <c r="M468" s="311"/>
    </row>
    <row r="469" spans="1:13" s="370" customFormat="1">
      <c r="A469" s="311"/>
      <c r="B469" s="368"/>
      <c r="C469" s="369"/>
      <c r="F469" s="311"/>
      <c r="G469" s="311"/>
      <c r="H469" s="311"/>
      <c r="I469" s="371"/>
      <c r="J469" s="372"/>
      <c r="K469" s="217"/>
      <c r="L469" s="373"/>
      <c r="M469" s="311"/>
    </row>
    <row r="470" spans="1:13" s="370" customFormat="1">
      <c r="A470" s="311"/>
      <c r="B470" s="368"/>
      <c r="C470" s="369"/>
      <c r="F470" s="311"/>
      <c r="G470" s="311"/>
      <c r="H470" s="311"/>
      <c r="I470" s="371"/>
      <c r="J470" s="372"/>
      <c r="K470" s="217"/>
      <c r="L470" s="373"/>
      <c r="M470" s="311"/>
    </row>
    <row r="471" spans="1:13" s="370" customFormat="1">
      <c r="A471" s="311"/>
      <c r="B471" s="368"/>
      <c r="C471" s="369"/>
      <c r="F471" s="311"/>
      <c r="G471" s="311"/>
      <c r="H471" s="311"/>
      <c r="I471" s="371"/>
      <c r="J471" s="372"/>
      <c r="K471" s="217"/>
      <c r="L471" s="373"/>
      <c r="M471" s="311"/>
    </row>
    <row r="472" spans="1:13" s="370" customFormat="1">
      <c r="A472" s="311"/>
      <c r="B472" s="368"/>
      <c r="C472" s="369"/>
      <c r="F472" s="311"/>
      <c r="G472" s="311"/>
      <c r="H472" s="311"/>
      <c r="I472" s="371"/>
      <c r="J472" s="372"/>
      <c r="K472" s="217"/>
      <c r="L472" s="373"/>
      <c r="M472" s="311"/>
    </row>
    <row r="473" spans="1:13" s="370" customFormat="1">
      <c r="A473" s="311"/>
      <c r="B473" s="368"/>
      <c r="C473" s="369"/>
      <c r="F473" s="311"/>
      <c r="G473" s="311"/>
      <c r="H473" s="311"/>
      <c r="I473" s="371"/>
      <c r="J473" s="372"/>
      <c r="K473" s="217"/>
      <c r="L473" s="373"/>
      <c r="M473" s="311"/>
    </row>
    <row r="474" spans="1:13" s="370" customFormat="1">
      <c r="A474" s="311"/>
      <c r="B474" s="368"/>
      <c r="C474" s="369"/>
      <c r="F474" s="311"/>
      <c r="G474" s="311"/>
      <c r="H474" s="311"/>
      <c r="I474" s="371"/>
      <c r="J474" s="372"/>
      <c r="K474" s="217"/>
      <c r="L474" s="373"/>
      <c r="M474" s="311"/>
    </row>
    <row r="475" spans="1:13" s="370" customFormat="1">
      <c r="A475" s="311"/>
      <c r="B475" s="368"/>
      <c r="C475" s="369"/>
      <c r="F475" s="311"/>
      <c r="G475" s="311"/>
      <c r="H475" s="311"/>
      <c r="I475" s="371"/>
      <c r="J475" s="372"/>
      <c r="K475" s="217"/>
      <c r="L475" s="373"/>
      <c r="M475" s="311"/>
    </row>
    <row r="476" spans="1:13" s="370" customFormat="1">
      <c r="A476" s="311"/>
      <c r="B476" s="368"/>
      <c r="C476" s="369"/>
      <c r="F476" s="311"/>
      <c r="G476" s="311"/>
      <c r="H476" s="311"/>
      <c r="I476" s="371"/>
      <c r="J476" s="372"/>
      <c r="K476" s="217"/>
      <c r="L476" s="373"/>
      <c r="M476" s="311"/>
    </row>
    <row r="477" spans="1:13" s="370" customFormat="1">
      <c r="A477" s="311"/>
      <c r="B477" s="368"/>
      <c r="C477" s="369"/>
      <c r="F477" s="311"/>
      <c r="G477" s="311"/>
      <c r="H477" s="311"/>
      <c r="I477" s="371"/>
      <c r="J477" s="372"/>
      <c r="K477" s="217"/>
      <c r="L477" s="373"/>
      <c r="M477" s="311"/>
    </row>
    <row r="478" spans="1:13" s="370" customFormat="1">
      <c r="A478" s="311"/>
      <c r="B478" s="368"/>
      <c r="C478" s="369"/>
      <c r="F478" s="311"/>
      <c r="G478" s="311"/>
      <c r="H478" s="311"/>
      <c r="I478" s="371"/>
      <c r="J478" s="372"/>
      <c r="K478" s="217"/>
      <c r="L478" s="373"/>
      <c r="M478" s="311"/>
    </row>
    <row r="479" spans="1:13" s="370" customFormat="1">
      <c r="A479" s="311"/>
      <c r="B479" s="368"/>
      <c r="C479" s="369"/>
      <c r="F479" s="311"/>
      <c r="G479" s="311"/>
      <c r="H479" s="311"/>
      <c r="I479" s="371"/>
      <c r="J479" s="372"/>
      <c r="K479" s="217"/>
      <c r="L479" s="373"/>
      <c r="M479" s="311"/>
    </row>
    <row r="480" spans="1:13" s="370" customFormat="1">
      <c r="A480" s="311"/>
      <c r="B480" s="368"/>
      <c r="C480" s="369"/>
      <c r="F480" s="311"/>
      <c r="G480" s="311"/>
      <c r="H480" s="311"/>
      <c r="I480" s="371"/>
      <c r="J480" s="372"/>
      <c r="K480" s="217"/>
      <c r="L480" s="373"/>
      <c r="M480" s="311"/>
    </row>
    <row r="481" spans="1:13" s="370" customFormat="1">
      <c r="A481" s="311"/>
      <c r="B481" s="368"/>
      <c r="C481" s="369"/>
      <c r="F481" s="311"/>
      <c r="G481" s="311"/>
      <c r="H481" s="311"/>
      <c r="I481" s="371"/>
      <c r="J481" s="372"/>
      <c r="K481" s="217"/>
      <c r="L481" s="373"/>
      <c r="M481" s="311"/>
    </row>
    <row r="482" spans="1:13" s="370" customFormat="1">
      <c r="A482" s="311"/>
      <c r="B482" s="368"/>
      <c r="C482" s="369"/>
      <c r="F482" s="311"/>
      <c r="G482" s="311"/>
      <c r="H482" s="311"/>
      <c r="I482" s="371"/>
      <c r="J482" s="372"/>
      <c r="K482" s="217"/>
      <c r="L482" s="373"/>
      <c r="M482" s="311"/>
    </row>
    <row r="483" spans="1:13" s="370" customFormat="1">
      <c r="A483" s="311"/>
      <c r="B483" s="368"/>
      <c r="C483" s="369"/>
      <c r="F483" s="311"/>
      <c r="G483" s="311"/>
      <c r="H483" s="311"/>
      <c r="I483" s="371"/>
      <c r="J483" s="372"/>
      <c r="K483" s="217"/>
      <c r="L483" s="373"/>
      <c r="M483" s="311"/>
    </row>
    <row r="484" spans="1:13" s="370" customFormat="1">
      <c r="A484" s="311"/>
      <c r="B484" s="368"/>
      <c r="C484" s="369"/>
      <c r="F484" s="311"/>
      <c r="G484" s="311"/>
      <c r="H484" s="311"/>
      <c r="I484" s="371"/>
      <c r="J484" s="372"/>
      <c r="K484" s="217"/>
      <c r="L484" s="373"/>
      <c r="M484" s="311"/>
    </row>
    <row r="485" spans="1:13" s="370" customFormat="1">
      <c r="A485" s="311"/>
      <c r="B485" s="368"/>
      <c r="C485" s="369"/>
      <c r="F485" s="311"/>
      <c r="G485" s="311"/>
      <c r="H485" s="311"/>
      <c r="I485" s="371"/>
      <c r="J485" s="372"/>
      <c r="K485" s="217"/>
      <c r="L485" s="373"/>
      <c r="M485" s="311"/>
    </row>
    <row r="486" spans="1:13" s="370" customFormat="1">
      <c r="A486" s="311"/>
      <c r="B486" s="368"/>
      <c r="C486" s="369"/>
      <c r="F486" s="311"/>
      <c r="G486" s="311"/>
      <c r="H486" s="311"/>
      <c r="I486" s="371"/>
      <c r="J486" s="372"/>
      <c r="K486" s="217"/>
      <c r="L486" s="373"/>
      <c r="M486" s="311"/>
    </row>
    <row r="487" spans="1:13" s="370" customFormat="1">
      <c r="A487" s="311"/>
      <c r="B487" s="368"/>
      <c r="C487" s="369"/>
      <c r="F487" s="311"/>
      <c r="G487" s="311"/>
      <c r="H487" s="311"/>
      <c r="I487" s="371"/>
      <c r="J487" s="372"/>
      <c r="K487" s="217"/>
      <c r="L487" s="373"/>
      <c r="M487" s="311"/>
    </row>
    <row r="488" spans="1:13" s="370" customFormat="1">
      <c r="A488" s="311"/>
      <c r="B488" s="368"/>
      <c r="C488" s="369"/>
      <c r="F488" s="311"/>
      <c r="G488" s="311"/>
      <c r="H488" s="311"/>
      <c r="I488" s="371"/>
      <c r="J488" s="372"/>
      <c r="K488" s="217"/>
      <c r="L488" s="373"/>
      <c r="M488" s="311"/>
    </row>
    <row r="489" spans="1:13" s="370" customFormat="1">
      <c r="A489" s="311"/>
      <c r="B489" s="368"/>
      <c r="C489" s="369"/>
      <c r="F489" s="311"/>
      <c r="G489" s="311"/>
      <c r="H489" s="311"/>
      <c r="I489" s="371"/>
      <c r="J489" s="372"/>
      <c r="K489" s="217"/>
      <c r="L489" s="373"/>
      <c r="M489" s="311"/>
    </row>
    <row r="490" spans="1:13" s="370" customFormat="1">
      <c r="A490" s="311"/>
      <c r="B490" s="368"/>
      <c r="C490" s="369"/>
      <c r="F490" s="311"/>
      <c r="G490" s="311"/>
      <c r="H490" s="311"/>
      <c r="I490" s="371"/>
      <c r="J490" s="372"/>
      <c r="K490" s="217"/>
      <c r="L490" s="373"/>
      <c r="M490" s="311"/>
    </row>
    <row r="491" spans="1:13" s="370" customFormat="1">
      <c r="A491" s="311"/>
      <c r="B491" s="368"/>
      <c r="C491" s="369"/>
      <c r="F491" s="311"/>
      <c r="G491" s="311"/>
      <c r="H491" s="311"/>
      <c r="I491" s="371"/>
      <c r="J491" s="372"/>
      <c r="K491" s="217"/>
      <c r="L491" s="373"/>
      <c r="M491" s="311"/>
    </row>
    <row r="492" spans="1:13" s="370" customFormat="1">
      <c r="A492" s="311"/>
      <c r="B492" s="368"/>
      <c r="C492" s="369"/>
      <c r="F492" s="311"/>
      <c r="G492" s="311"/>
      <c r="H492" s="311"/>
      <c r="I492" s="371"/>
      <c r="J492" s="372"/>
      <c r="K492" s="217"/>
      <c r="L492" s="373"/>
      <c r="M492" s="311"/>
    </row>
    <row r="493" spans="1:13" s="370" customFormat="1">
      <c r="A493" s="311"/>
      <c r="B493" s="368"/>
      <c r="C493" s="369"/>
      <c r="F493" s="311"/>
      <c r="G493" s="311"/>
      <c r="H493" s="311"/>
      <c r="I493" s="371"/>
      <c r="J493" s="372"/>
      <c r="K493" s="217"/>
      <c r="L493" s="373"/>
      <c r="M493" s="311"/>
    </row>
    <row r="494" spans="1:13" s="370" customFormat="1">
      <c r="A494" s="311"/>
      <c r="B494" s="368"/>
      <c r="C494" s="369"/>
      <c r="F494" s="311"/>
      <c r="G494" s="311"/>
      <c r="H494" s="311"/>
      <c r="I494" s="371"/>
      <c r="J494" s="372"/>
      <c r="K494" s="217"/>
      <c r="L494" s="373"/>
      <c r="M494" s="311"/>
    </row>
    <row r="495" spans="1:13" s="370" customFormat="1">
      <c r="A495" s="311"/>
      <c r="B495" s="368"/>
      <c r="C495" s="369"/>
      <c r="F495" s="311"/>
      <c r="G495" s="311"/>
      <c r="H495" s="311"/>
      <c r="I495" s="371"/>
      <c r="J495" s="372"/>
      <c r="K495" s="217"/>
      <c r="L495" s="373"/>
      <c r="M495" s="311"/>
    </row>
    <row r="496" spans="1:13" s="370" customFormat="1">
      <c r="A496" s="311"/>
      <c r="B496" s="368"/>
      <c r="C496" s="369"/>
      <c r="F496" s="311"/>
      <c r="G496" s="311"/>
      <c r="H496" s="311"/>
      <c r="I496" s="371"/>
      <c r="J496" s="372"/>
      <c r="K496" s="217"/>
      <c r="L496" s="373"/>
      <c r="M496" s="311"/>
    </row>
    <row r="497" spans="1:13" s="370" customFormat="1">
      <c r="A497" s="311"/>
      <c r="B497" s="368"/>
      <c r="C497" s="369"/>
      <c r="F497" s="311"/>
      <c r="G497" s="311"/>
      <c r="H497" s="311"/>
      <c r="I497" s="371"/>
      <c r="J497" s="372"/>
      <c r="K497" s="217"/>
      <c r="L497" s="373"/>
      <c r="M497" s="311"/>
    </row>
    <row r="498" spans="1:13" s="370" customFormat="1">
      <c r="A498" s="311"/>
      <c r="B498" s="368"/>
      <c r="C498" s="369"/>
      <c r="F498" s="311"/>
      <c r="G498" s="311"/>
      <c r="H498" s="311"/>
      <c r="I498" s="371"/>
      <c r="J498" s="372"/>
      <c r="K498" s="217"/>
      <c r="L498" s="373"/>
      <c r="M498" s="311"/>
    </row>
    <row r="499" spans="1:13" s="370" customFormat="1">
      <c r="A499" s="311"/>
      <c r="B499" s="368"/>
      <c r="C499" s="369"/>
      <c r="F499" s="311"/>
      <c r="G499" s="311"/>
      <c r="H499" s="311"/>
      <c r="I499" s="371"/>
      <c r="J499" s="372"/>
      <c r="K499" s="217"/>
      <c r="L499" s="373"/>
      <c r="M499" s="311"/>
    </row>
    <row r="500" spans="1:13" s="370" customFormat="1">
      <c r="A500" s="311"/>
      <c r="B500" s="368"/>
      <c r="C500" s="369"/>
      <c r="F500" s="311"/>
      <c r="G500" s="311"/>
      <c r="H500" s="311"/>
      <c r="I500" s="371"/>
      <c r="J500" s="372"/>
      <c r="K500" s="217"/>
      <c r="L500" s="373"/>
      <c r="M500" s="311"/>
    </row>
    <row r="501" spans="1:13" s="370" customFormat="1">
      <c r="A501" s="311"/>
      <c r="B501" s="368"/>
      <c r="C501" s="369"/>
      <c r="F501" s="311"/>
      <c r="G501" s="311"/>
      <c r="H501" s="311"/>
      <c r="I501" s="371"/>
      <c r="J501" s="372"/>
      <c r="K501" s="217"/>
      <c r="L501" s="373"/>
      <c r="M501" s="311"/>
    </row>
    <row r="502" spans="1:13" s="370" customFormat="1">
      <c r="A502" s="311"/>
      <c r="B502" s="368"/>
      <c r="C502" s="369"/>
      <c r="F502" s="311"/>
      <c r="G502" s="311"/>
      <c r="H502" s="311"/>
      <c r="I502" s="371"/>
      <c r="J502" s="372"/>
      <c r="K502" s="217"/>
      <c r="L502" s="373"/>
      <c r="M502" s="311"/>
    </row>
    <row r="503" spans="1:13" s="370" customFormat="1">
      <c r="A503" s="311"/>
      <c r="B503" s="368"/>
      <c r="C503" s="369"/>
      <c r="F503" s="311"/>
      <c r="G503" s="311"/>
      <c r="H503" s="311"/>
      <c r="I503" s="371"/>
      <c r="J503" s="372"/>
      <c r="K503" s="217"/>
      <c r="L503" s="373"/>
      <c r="M503" s="311"/>
    </row>
    <row r="504" spans="1:13" s="370" customFormat="1">
      <c r="A504" s="311"/>
      <c r="B504" s="368"/>
      <c r="C504" s="369"/>
      <c r="F504" s="311"/>
      <c r="G504" s="311"/>
      <c r="H504" s="311"/>
      <c r="I504" s="371"/>
      <c r="J504" s="372"/>
      <c r="K504" s="217"/>
      <c r="L504" s="373"/>
      <c r="M504" s="311"/>
    </row>
    <row r="505" spans="1:13" s="370" customFormat="1">
      <c r="A505" s="311"/>
      <c r="B505" s="368"/>
      <c r="C505" s="369"/>
      <c r="F505" s="311"/>
      <c r="G505" s="311"/>
      <c r="H505" s="311"/>
      <c r="I505" s="371"/>
      <c r="J505" s="372"/>
      <c r="K505" s="217"/>
      <c r="L505" s="373"/>
      <c r="M505" s="311"/>
    </row>
    <row r="506" spans="1:13" s="370" customFormat="1">
      <c r="A506" s="311"/>
      <c r="B506" s="368"/>
      <c r="C506" s="369"/>
      <c r="F506" s="311"/>
      <c r="G506" s="311"/>
      <c r="H506" s="311"/>
      <c r="I506" s="371"/>
      <c r="J506" s="372"/>
      <c r="K506" s="217"/>
      <c r="L506" s="373"/>
      <c r="M506" s="311"/>
    </row>
    <row r="507" spans="1:13" s="370" customFormat="1">
      <c r="A507" s="311"/>
      <c r="B507" s="368"/>
      <c r="C507" s="369"/>
      <c r="F507" s="311"/>
      <c r="G507" s="311"/>
      <c r="H507" s="311"/>
      <c r="I507" s="371"/>
      <c r="J507" s="372"/>
      <c r="K507" s="217"/>
      <c r="L507" s="373"/>
      <c r="M507" s="311"/>
    </row>
    <row r="508" spans="1:13" s="370" customFormat="1">
      <c r="A508" s="311"/>
      <c r="B508" s="368"/>
      <c r="C508" s="369"/>
      <c r="F508" s="311"/>
      <c r="G508" s="311"/>
      <c r="H508" s="311"/>
      <c r="I508" s="371"/>
      <c r="J508" s="372"/>
      <c r="K508" s="217"/>
      <c r="L508" s="373"/>
      <c r="M508" s="311"/>
    </row>
    <row r="509" spans="1:13" s="370" customFormat="1">
      <c r="A509" s="311"/>
      <c r="B509" s="368"/>
      <c r="C509" s="369"/>
      <c r="F509" s="311"/>
      <c r="G509" s="311"/>
      <c r="H509" s="311"/>
      <c r="I509" s="371"/>
      <c r="J509" s="372"/>
      <c r="K509" s="217"/>
      <c r="L509" s="373"/>
      <c r="M509" s="311"/>
    </row>
    <row r="510" spans="1:13" s="370" customFormat="1">
      <c r="A510" s="311"/>
      <c r="B510" s="368"/>
      <c r="C510" s="369"/>
      <c r="F510" s="311"/>
      <c r="G510" s="311"/>
      <c r="H510" s="311"/>
      <c r="I510" s="371"/>
      <c r="J510" s="372"/>
      <c r="K510" s="217"/>
      <c r="L510" s="373"/>
      <c r="M510" s="311"/>
    </row>
    <row r="511" spans="1:13" s="370" customFormat="1">
      <c r="A511" s="311"/>
      <c r="B511" s="368"/>
      <c r="C511" s="369"/>
      <c r="F511" s="311"/>
      <c r="G511" s="311"/>
      <c r="H511" s="311"/>
      <c r="I511" s="371"/>
      <c r="J511" s="372"/>
      <c r="K511" s="217"/>
      <c r="L511" s="373"/>
      <c r="M511" s="311"/>
    </row>
    <row r="512" spans="1:13" s="370" customFormat="1">
      <c r="A512" s="311"/>
      <c r="B512" s="368"/>
      <c r="C512" s="369"/>
      <c r="F512" s="311"/>
      <c r="G512" s="311"/>
      <c r="H512" s="311"/>
      <c r="I512" s="371"/>
      <c r="J512" s="372"/>
      <c r="K512" s="217"/>
      <c r="L512" s="373"/>
      <c r="M512" s="311"/>
    </row>
    <row r="513" spans="1:13" s="370" customFormat="1">
      <c r="A513" s="311"/>
      <c r="B513" s="368"/>
      <c r="C513" s="369"/>
      <c r="F513" s="311"/>
      <c r="G513" s="311"/>
      <c r="H513" s="311"/>
      <c r="I513" s="371"/>
      <c r="J513" s="372"/>
      <c r="K513" s="217"/>
      <c r="L513" s="373"/>
      <c r="M513" s="311"/>
    </row>
    <row r="514" spans="1:13" s="370" customFormat="1">
      <c r="A514" s="311"/>
      <c r="B514" s="368"/>
      <c r="C514" s="369"/>
      <c r="F514" s="311"/>
      <c r="G514" s="311"/>
      <c r="H514" s="311"/>
      <c r="I514" s="371"/>
      <c r="J514" s="372"/>
      <c r="K514" s="217"/>
      <c r="L514" s="373"/>
      <c r="M514" s="311"/>
    </row>
    <row r="515" spans="1:13" s="370" customFormat="1">
      <c r="A515" s="311"/>
      <c r="B515" s="368"/>
      <c r="C515" s="369"/>
      <c r="F515" s="311"/>
      <c r="G515" s="311"/>
      <c r="H515" s="311"/>
      <c r="I515" s="371"/>
      <c r="J515" s="372"/>
      <c r="K515" s="217"/>
      <c r="L515" s="373"/>
      <c r="M515" s="311"/>
    </row>
    <row r="516" spans="1:13" s="370" customFormat="1">
      <c r="A516" s="311"/>
      <c r="B516" s="368"/>
      <c r="C516" s="369"/>
      <c r="F516" s="311"/>
      <c r="G516" s="311"/>
      <c r="H516" s="311"/>
      <c r="I516" s="371"/>
      <c r="J516" s="372"/>
      <c r="K516" s="217"/>
      <c r="L516" s="373"/>
      <c r="M516" s="311"/>
    </row>
    <row r="517" spans="1:13" s="370" customFormat="1">
      <c r="A517" s="311"/>
      <c r="B517" s="368"/>
      <c r="C517" s="369"/>
      <c r="F517" s="311"/>
      <c r="G517" s="311"/>
      <c r="H517" s="311"/>
      <c r="I517" s="371"/>
      <c r="J517" s="372"/>
      <c r="K517" s="217"/>
      <c r="L517" s="373"/>
      <c r="M517" s="311"/>
    </row>
    <row r="518" spans="1:13" s="370" customFormat="1">
      <c r="A518" s="311"/>
      <c r="B518" s="368"/>
      <c r="C518" s="369"/>
      <c r="F518" s="311"/>
      <c r="G518" s="311"/>
      <c r="H518" s="311"/>
      <c r="I518" s="371"/>
      <c r="J518" s="372"/>
      <c r="K518" s="217"/>
      <c r="L518" s="373"/>
      <c r="M518" s="311"/>
    </row>
    <row r="519" spans="1:13" s="370" customFormat="1">
      <c r="A519" s="311"/>
      <c r="B519" s="368"/>
      <c r="C519" s="369"/>
      <c r="F519" s="311"/>
      <c r="G519" s="311"/>
      <c r="H519" s="311"/>
      <c r="I519" s="371"/>
      <c r="J519" s="372"/>
      <c r="K519" s="217"/>
      <c r="L519" s="373"/>
      <c r="M519" s="311"/>
    </row>
    <row r="520" spans="1:13" s="370" customFormat="1">
      <c r="A520" s="311"/>
      <c r="B520" s="368"/>
      <c r="C520" s="369"/>
      <c r="F520" s="311"/>
      <c r="G520" s="311"/>
      <c r="H520" s="311"/>
      <c r="I520" s="371"/>
      <c r="J520" s="372"/>
      <c r="K520" s="217"/>
      <c r="L520" s="373"/>
      <c r="M520" s="311"/>
    </row>
    <row r="521" spans="1:13" s="370" customFormat="1">
      <c r="A521" s="311"/>
      <c r="B521" s="368"/>
      <c r="C521" s="369"/>
      <c r="F521" s="311"/>
      <c r="G521" s="311"/>
      <c r="H521" s="311"/>
      <c r="I521" s="371"/>
      <c r="J521" s="372"/>
      <c r="K521" s="217"/>
      <c r="L521" s="373"/>
      <c r="M521" s="311"/>
    </row>
    <row r="522" spans="1:13" s="370" customFormat="1">
      <c r="A522" s="311"/>
      <c r="B522" s="368"/>
      <c r="C522" s="369"/>
      <c r="F522" s="311"/>
      <c r="G522" s="311"/>
      <c r="H522" s="311"/>
      <c r="I522" s="371"/>
      <c r="J522" s="372"/>
      <c r="K522" s="217"/>
      <c r="L522" s="373"/>
      <c r="M522" s="311"/>
    </row>
    <row r="523" spans="1:13" s="370" customFormat="1">
      <c r="A523" s="311"/>
      <c r="B523" s="368"/>
      <c r="C523" s="369"/>
      <c r="F523" s="311"/>
      <c r="G523" s="311"/>
      <c r="H523" s="311"/>
      <c r="I523" s="371"/>
      <c r="J523" s="372"/>
      <c r="K523" s="217"/>
      <c r="L523" s="373"/>
      <c r="M523" s="311"/>
    </row>
    <row r="524" spans="1:13" s="370" customFormat="1">
      <c r="A524" s="311"/>
      <c r="B524" s="368"/>
      <c r="C524" s="369"/>
      <c r="F524" s="311"/>
      <c r="G524" s="311"/>
      <c r="H524" s="311"/>
      <c r="I524" s="371"/>
      <c r="J524" s="372"/>
      <c r="K524" s="217"/>
      <c r="L524" s="373"/>
      <c r="M524" s="311"/>
    </row>
    <row r="525" spans="1:13" s="370" customFormat="1">
      <c r="A525" s="311"/>
      <c r="B525" s="368"/>
      <c r="C525" s="369"/>
      <c r="F525" s="311"/>
      <c r="G525" s="311"/>
      <c r="H525" s="311"/>
      <c r="I525" s="371"/>
      <c r="J525" s="372"/>
      <c r="K525" s="217"/>
      <c r="L525" s="373"/>
      <c r="M525" s="311"/>
    </row>
    <row r="526" spans="1:13" s="370" customFormat="1">
      <c r="A526" s="311"/>
      <c r="B526" s="368"/>
      <c r="C526" s="369"/>
      <c r="F526" s="311"/>
      <c r="G526" s="311"/>
      <c r="H526" s="311"/>
      <c r="I526" s="371"/>
      <c r="J526" s="372"/>
      <c r="K526" s="217"/>
      <c r="L526" s="373"/>
      <c r="M526" s="311"/>
    </row>
    <row r="527" spans="1:13" s="370" customFormat="1">
      <c r="A527" s="311"/>
      <c r="B527" s="368"/>
      <c r="C527" s="369"/>
      <c r="F527" s="311"/>
      <c r="G527" s="311"/>
      <c r="H527" s="311"/>
      <c r="I527" s="371"/>
      <c r="J527" s="372"/>
      <c r="K527" s="217"/>
      <c r="L527" s="373"/>
      <c r="M527" s="311"/>
    </row>
    <row r="528" spans="1:13" s="370" customFormat="1">
      <c r="A528" s="311"/>
      <c r="B528" s="368"/>
      <c r="C528" s="369"/>
      <c r="F528" s="311"/>
      <c r="G528" s="311"/>
      <c r="H528" s="311"/>
      <c r="I528" s="371"/>
      <c r="J528" s="372"/>
      <c r="K528" s="217"/>
      <c r="L528" s="373"/>
      <c r="M528" s="311"/>
    </row>
    <row r="529" spans="1:13" s="370" customFormat="1">
      <c r="A529" s="311"/>
      <c r="B529" s="368"/>
      <c r="C529" s="369"/>
      <c r="F529" s="311"/>
      <c r="G529" s="311"/>
      <c r="H529" s="311"/>
      <c r="I529" s="371"/>
      <c r="J529" s="372"/>
      <c r="K529" s="217"/>
      <c r="L529" s="373"/>
      <c r="M529" s="311"/>
    </row>
    <row r="530" spans="1:13" s="370" customFormat="1">
      <c r="A530" s="311"/>
      <c r="B530" s="368"/>
      <c r="C530" s="369"/>
      <c r="F530" s="311"/>
      <c r="G530" s="311"/>
      <c r="H530" s="311"/>
      <c r="I530" s="371"/>
      <c r="J530" s="372"/>
      <c r="K530" s="217"/>
      <c r="L530" s="373"/>
      <c r="M530" s="311"/>
    </row>
    <row r="531" spans="1:13" s="370" customFormat="1">
      <c r="A531" s="311"/>
      <c r="B531" s="368"/>
      <c r="C531" s="369"/>
      <c r="F531" s="311"/>
      <c r="G531" s="311"/>
      <c r="H531" s="311"/>
      <c r="I531" s="371"/>
      <c r="J531" s="372"/>
      <c r="K531" s="217"/>
      <c r="L531" s="373"/>
      <c r="M531" s="311"/>
    </row>
    <row r="532" spans="1:13" s="370" customFormat="1">
      <c r="A532" s="311"/>
      <c r="B532" s="368"/>
      <c r="C532" s="369"/>
      <c r="F532" s="311"/>
      <c r="G532" s="311"/>
      <c r="H532" s="311"/>
      <c r="I532" s="371"/>
      <c r="J532" s="372"/>
      <c r="K532" s="217"/>
      <c r="L532" s="373"/>
      <c r="M532" s="311"/>
    </row>
    <row r="533" spans="1:13" s="370" customFormat="1">
      <c r="A533" s="311"/>
      <c r="B533" s="368"/>
      <c r="C533" s="369"/>
      <c r="F533" s="311"/>
      <c r="G533" s="311"/>
      <c r="H533" s="311"/>
      <c r="I533" s="371"/>
      <c r="J533" s="372"/>
      <c r="K533" s="217"/>
      <c r="L533" s="373"/>
      <c r="M533" s="311"/>
    </row>
    <row r="534" spans="1:13" s="370" customFormat="1">
      <c r="A534" s="311"/>
      <c r="B534" s="368"/>
      <c r="C534" s="369"/>
      <c r="F534" s="311"/>
      <c r="G534" s="311"/>
      <c r="H534" s="311"/>
      <c r="I534" s="371"/>
      <c r="J534" s="372"/>
      <c r="K534" s="217"/>
      <c r="L534" s="373"/>
      <c r="M534" s="311"/>
    </row>
    <row r="535" spans="1:13" s="370" customFormat="1">
      <c r="A535" s="311"/>
      <c r="B535" s="368"/>
      <c r="C535" s="369"/>
      <c r="F535" s="311"/>
      <c r="G535" s="311"/>
      <c r="H535" s="311"/>
      <c r="I535" s="371"/>
      <c r="J535" s="372"/>
      <c r="K535" s="217"/>
      <c r="L535" s="373"/>
      <c r="M535" s="311"/>
    </row>
    <row r="536" spans="1:13" s="370" customFormat="1">
      <c r="A536" s="311"/>
      <c r="B536" s="368"/>
      <c r="C536" s="369"/>
      <c r="F536" s="311"/>
      <c r="G536" s="311"/>
      <c r="H536" s="311"/>
      <c r="I536" s="371"/>
      <c r="J536" s="372"/>
      <c r="K536" s="217"/>
      <c r="L536" s="373"/>
      <c r="M536" s="311"/>
    </row>
    <row r="537" spans="1:13" s="370" customFormat="1">
      <c r="A537" s="311"/>
      <c r="B537" s="368"/>
      <c r="C537" s="369"/>
      <c r="F537" s="311"/>
      <c r="G537" s="311"/>
      <c r="H537" s="311"/>
      <c r="I537" s="371"/>
      <c r="J537" s="372"/>
      <c r="K537" s="217"/>
      <c r="L537" s="373"/>
      <c r="M537" s="311"/>
    </row>
    <row r="538" spans="1:13" s="370" customFormat="1">
      <c r="A538" s="311"/>
      <c r="B538" s="368"/>
      <c r="C538" s="369"/>
      <c r="F538" s="311"/>
      <c r="G538" s="311"/>
      <c r="H538" s="311"/>
      <c r="I538" s="371"/>
      <c r="J538" s="372"/>
      <c r="K538" s="217"/>
      <c r="L538" s="373"/>
      <c r="M538" s="311"/>
    </row>
    <row r="539" spans="1:13" s="370" customFormat="1">
      <c r="A539" s="311"/>
      <c r="B539" s="368"/>
      <c r="C539" s="369"/>
      <c r="F539" s="311"/>
      <c r="G539" s="311"/>
      <c r="H539" s="311"/>
      <c r="I539" s="371"/>
      <c r="J539" s="372"/>
      <c r="K539" s="217"/>
      <c r="L539" s="373"/>
      <c r="M539" s="311"/>
    </row>
    <row r="540" spans="1:13" s="370" customFormat="1">
      <c r="A540" s="311"/>
      <c r="B540" s="368"/>
      <c r="C540" s="369"/>
      <c r="F540" s="311"/>
      <c r="G540" s="311"/>
      <c r="H540" s="311"/>
      <c r="I540" s="371"/>
      <c r="J540" s="372"/>
      <c r="K540" s="217"/>
      <c r="L540" s="373"/>
      <c r="M540" s="311"/>
    </row>
    <row r="541" spans="1:13" s="370" customFormat="1">
      <c r="A541" s="311"/>
      <c r="B541" s="368"/>
      <c r="C541" s="369"/>
      <c r="F541" s="311"/>
      <c r="G541" s="311"/>
      <c r="H541" s="311"/>
      <c r="I541" s="371"/>
      <c r="J541" s="372"/>
      <c r="K541" s="217"/>
      <c r="L541" s="373"/>
      <c r="M541" s="311"/>
    </row>
    <row r="542" spans="1:13" s="370" customFormat="1">
      <c r="A542" s="311"/>
      <c r="B542" s="368"/>
      <c r="C542" s="369"/>
      <c r="F542" s="311"/>
      <c r="G542" s="311"/>
      <c r="H542" s="311"/>
      <c r="I542" s="371"/>
      <c r="J542" s="372"/>
      <c r="K542" s="217"/>
      <c r="L542" s="373"/>
      <c r="M542" s="311"/>
    </row>
    <row r="543" spans="1:13" s="370" customFormat="1">
      <c r="A543" s="311"/>
      <c r="B543" s="368"/>
      <c r="C543" s="369"/>
      <c r="F543" s="311"/>
      <c r="G543" s="311"/>
      <c r="H543" s="311"/>
      <c r="I543" s="371"/>
      <c r="J543" s="372"/>
      <c r="K543" s="217"/>
      <c r="L543" s="373"/>
      <c r="M543" s="311"/>
    </row>
    <row r="544" spans="1:13" s="370" customFormat="1">
      <c r="A544" s="311"/>
      <c r="B544" s="368"/>
      <c r="C544" s="369"/>
      <c r="F544" s="311"/>
      <c r="G544" s="311"/>
      <c r="H544" s="311"/>
      <c r="I544" s="371"/>
      <c r="J544" s="372"/>
      <c r="K544" s="217"/>
      <c r="L544" s="373"/>
      <c r="M544" s="311"/>
    </row>
    <row r="545" spans="1:13" s="370" customFormat="1">
      <c r="A545" s="311"/>
      <c r="B545" s="368"/>
      <c r="C545" s="369"/>
      <c r="F545" s="311"/>
      <c r="G545" s="311"/>
      <c r="H545" s="311"/>
      <c r="I545" s="371"/>
      <c r="J545" s="372"/>
      <c r="K545" s="217"/>
      <c r="L545" s="373"/>
      <c r="M545" s="311"/>
    </row>
    <row r="546" spans="1:13" s="370" customFormat="1">
      <c r="A546" s="311"/>
      <c r="B546" s="368"/>
      <c r="C546" s="369"/>
      <c r="F546" s="311"/>
      <c r="G546" s="311"/>
      <c r="H546" s="311"/>
      <c r="I546" s="371"/>
      <c r="J546" s="372"/>
      <c r="K546" s="217"/>
      <c r="L546" s="373"/>
      <c r="M546" s="311"/>
    </row>
    <row r="547" spans="1:13" s="370" customFormat="1">
      <c r="A547" s="311"/>
      <c r="B547" s="368"/>
      <c r="C547" s="369"/>
      <c r="F547" s="311"/>
      <c r="G547" s="311"/>
      <c r="H547" s="311"/>
      <c r="I547" s="371"/>
      <c r="J547" s="372"/>
      <c r="K547" s="217"/>
      <c r="L547" s="373"/>
      <c r="M547" s="311"/>
    </row>
    <row r="548" spans="1:13" s="370" customFormat="1">
      <c r="A548" s="311"/>
      <c r="B548" s="368"/>
      <c r="C548" s="369"/>
      <c r="F548" s="311"/>
      <c r="G548" s="311"/>
      <c r="H548" s="311"/>
      <c r="I548" s="371"/>
      <c r="J548" s="372"/>
      <c r="K548" s="217"/>
      <c r="L548" s="373"/>
      <c r="M548" s="311"/>
    </row>
    <row r="549" spans="1:13" s="370" customFormat="1">
      <c r="A549" s="311"/>
      <c r="B549" s="368"/>
      <c r="C549" s="369"/>
      <c r="F549" s="311"/>
      <c r="G549" s="311"/>
      <c r="H549" s="311"/>
      <c r="I549" s="371"/>
      <c r="J549" s="372"/>
      <c r="K549" s="217"/>
      <c r="L549" s="373"/>
      <c r="M549" s="311"/>
    </row>
    <row r="550" spans="1:13" s="370" customFormat="1">
      <c r="A550" s="311"/>
      <c r="B550" s="368"/>
      <c r="C550" s="369"/>
      <c r="F550" s="311"/>
      <c r="G550" s="311"/>
      <c r="H550" s="311"/>
      <c r="I550" s="371"/>
      <c r="J550" s="372"/>
      <c r="K550" s="217"/>
      <c r="L550" s="373"/>
      <c r="M550" s="311"/>
    </row>
    <row r="551" spans="1:13" s="370" customFormat="1">
      <c r="A551" s="311"/>
      <c r="B551" s="368"/>
      <c r="C551" s="369"/>
      <c r="F551" s="311"/>
      <c r="G551" s="311"/>
      <c r="H551" s="311"/>
      <c r="I551" s="371"/>
      <c r="J551" s="372"/>
      <c r="K551" s="217"/>
      <c r="L551" s="373"/>
      <c r="M551" s="311"/>
    </row>
    <row r="552" spans="1:13" s="370" customFormat="1">
      <c r="A552" s="311"/>
      <c r="B552" s="368"/>
      <c r="C552" s="369"/>
      <c r="F552" s="311"/>
      <c r="G552" s="311"/>
      <c r="H552" s="311"/>
      <c r="I552" s="371"/>
      <c r="J552" s="372"/>
      <c r="K552" s="217"/>
      <c r="L552" s="373"/>
      <c r="M552" s="311"/>
    </row>
    <row r="553" spans="1:13" s="370" customFormat="1">
      <c r="A553" s="311"/>
      <c r="B553" s="368"/>
      <c r="C553" s="369"/>
      <c r="F553" s="311"/>
      <c r="G553" s="311"/>
      <c r="H553" s="311"/>
      <c r="I553" s="371"/>
      <c r="J553" s="372"/>
      <c r="K553" s="217"/>
      <c r="L553" s="373"/>
      <c r="M553" s="311"/>
    </row>
    <row r="554" spans="1:13" s="370" customFormat="1">
      <c r="A554" s="311"/>
      <c r="B554" s="368"/>
      <c r="C554" s="369"/>
      <c r="F554" s="311"/>
      <c r="G554" s="311"/>
      <c r="H554" s="311"/>
      <c r="I554" s="371"/>
      <c r="J554" s="372"/>
      <c r="K554" s="217"/>
      <c r="L554" s="373"/>
      <c r="M554" s="311"/>
    </row>
    <row r="555" spans="1:13" s="370" customFormat="1">
      <c r="A555" s="311"/>
      <c r="B555" s="368"/>
      <c r="C555" s="369"/>
      <c r="F555" s="311"/>
      <c r="G555" s="311"/>
      <c r="H555" s="311"/>
      <c r="I555" s="371"/>
      <c r="J555" s="372"/>
      <c r="K555" s="217"/>
      <c r="L555" s="373"/>
      <c r="M555" s="311"/>
    </row>
    <row r="556" spans="1:13" s="370" customFormat="1">
      <c r="A556" s="311"/>
      <c r="B556" s="368"/>
      <c r="C556" s="369"/>
      <c r="F556" s="311"/>
      <c r="G556" s="311"/>
      <c r="H556" s="311"/>
      <c r="I556" s="371"/>
      <c r="J556" s="372"/>
      <c r="K556" s="217"/>
      <c r="L556" s="373"/>
      <c r="M556" s="311"/>
    </row>
    <row r="557" spans="1:13" s="370" customFormat="1">
      <c r="A557" s="311"/>
      <c r="B557" s="368"/>
      <c r="C557" s="369"/>
      <c r="F557" s="311"/>
      <c r="G557" s="311"/>
      <c r="H557" s="311"/>
      <c r="I557" s="371"/>
      <c r="J557" s="372"/>
      <c r="K557" s="217"/>
      <c r="L557" s="373"/>
      <c r="M557" s="311"/>
    </row>
    <row r="558" spans="1:13" s="370" customFormat="1">
      <c r="A558" s="311"/>
      <c r="B558" s="368"/>
      <c r="C558" s="369"/>
      <c r="F558" s="311"/>
      <c r="G558" s="311"/>
      <c r="H558" s="311"/>
      <c r="I558" s="371"/>
      <c r="J558" s="372"/>
      <c r="K558" s="217"/>
      <c r="L558" s="373"/>
      <c r="M558" s="311"/>
    </row>
    <row r="559" spans="1:13" s="370" customFormat="1">
      <c r="A559" s="311"/>
      <c r="B559" s="368"/>
      <c r="C559" s="369"/>
      <c r="F559" s="311"/>
      <c r="G559" s="311"/>
      <c r="H559" s="311"/>
      <c r="I559" s="371"/>
      <c r="J559" s="372"/>
      <c r="K559" s="217"/>
      <c r="L559" s="373"/>
      <c r="M559" s="311"/>
    </row>
    <row r="560" spans="1:13" s="370" customFormat="1">
      <c r="A560" s="311"/>
      <c r="B560" s="368"/>
      <c r="C560" s="369"/>
      <c r="F560" s="311"/>
      <c r="G560" s="311"/>
      <c r="H560" s="311"/>
      <c r="I560" s="371"/>
      <c r="J560" s="372"/>
      <c r="K560" s="217"/>
      <c r="L560" s="373"/>
      <c r="M560" s="311"/>
    </row>
    <row r="561" spans="1:13" s="370" customFormat="1">
      <c r="A561" s="311"/>
      <c r="B561" s="368"/>
      <c r="C561" s="369"/>
      <c r="F561" s="311"/>
      <c r="G561" s="311"/>
      <c r="H561" s="311"/>
      <c r="I561" s="371"/>
      <c r="J561" s="372"/>
      <c r="K561" s="217"/>
      <c r="L561" s="373"/>
      <c r="M561" s="311"/>
    </row>
    <row r="562" spans="1:13" s="370" customFormat="1">
      <c r="A562" s="311"/>
      <c r="B562" s="368"/>
      <c r="C562" s="369"/>
      <c r="F562" s="311"/>
      <c r="G562" s="311"/>
      <c r="H562" s="311"/>
      <c r="I562" s="371"/>
      <c r="J562" s="372"/>
      <c r="K562" s="217"/>
      <c r="L562" s="373"/>
      <c r="M562" s="311"/>
    </row>
    <row r="563" spans="1:13" s="370" customFormat="1">
      <c r="A563" s="311"/>
      <c r="B563" s="368"/>
      <c r="C563" s="369"/>
      <c r="F563" s="311"/>
      <c r="G563" s="311"/>
      <c r="H563" s="311"/>
      <c r="I563" s="371"/>
      <c r="J563" s="372"/>
      <c r="K563" s="217"/>
      <c r="L563" s="373"/>
      <c r="M563" s="311"/>
    </row>
    <row r="564" spans="1:13" s="370" customFormat="1">
      <c r="A564" s="311"/>
      <c r="B564" s="368"/>
      <c r="C564" s="369"/>
      <c r="F564" s="311"/>
      <c r="G564" s="311"/>
      <c r="H564" s="311"/>
      <c r="I564" s="371"/>
      <c r="J564" s="372"/>
      <c r="K564" s="217"/>
      <c r="L564" s="373"/>
      <c r="M564" s="311"/>
    </row>
    <row r="565" spans="1:13" s="370" customFormat="1">
      <c r="A565" s="311"/>
      <c r="B565" s="368"/>
      <c r="C565" s="369"/>
      <c r="F565" s="311"/>
      <c r="G565" s="311"/>
      <c r="H565" s="311"/>
      <c r="I565" s="371"/>
      <c r="J565" s="372"/>
      <c r="K565" s="217"/>
      <c r="L565" s="373"/>
      <c r="M565" s="311"/>
    </row>
    <row r="566" spans="1:13" s="370" customFormat="1">
      <c r="A566" s="311"/>
      <c r="B566" s="368"/>
      <c r="C566" s="369"/>
      <c r="F566" s="311"/>
      <c r="G566" s="311"/>
      <c r="H566" s="311"/>
      <c r="I566" s="371"/>
      <c r="J566" s="372"/>
      <c r="K566" s="217"/>
      <c r="L566" s="373"/>
      <c r="M566" s="311"/>
    </row>
    <row r="567" spans="1:13" s="370" customFormat="1">
      <c r="A567" s="311"/>
      <c r="B567" s="368"/>
      <c r="C567" s="369"/>
      <c r="F567" s="311"/>
      <c r="G567" s="311"/>
      <c r="H567" s="311"/>
      <c r="I567" s="371"/>
      <c r="J567" s="372"/>
      <c r="K567" s="217"/>
      <c r="L567" s="373"/>
      <c r="M567" s="311"/>
    </row>
    <row r="568" spans="1:13" s="370" customFormat="1">
      <c r="A568" s="311"/>
      <c r="B568" s="368"/>
      <c r="C568" s="369"/>
      <c r="F568" s="311"/>
      <c r="G568" s="311"/>
      <c r="H568" s="311"/>
      <c r="I568" s="371"/>
      <c r="J568" s="372"/>
      <c r="K568" s="217"/>
      <c r="L568" s="373"/>
      <c r="M568" s="311"/>
    </row>
    <row r="569" spans="1:13" s="370" customFormat="1">
      <c r="A569" s="311"/>
      <c r="B569" s="368"/>
      <c r="C569" s="369"/>
      <c r="F569" s="311"/>
      <c r="G569" s="311"/>
      <c r="H569" s="311"/>
      <c r="I569" s="371"/>
      <c r="J569" s="372"/>
      <c r="K569" s="217"/>
      <c r="L569" s="373"/>
      <c r="M569" s="311"/>
    </row>
    <row r="570" spans="1:13" s="370" customFormat="1">
      <c r="A570" s="311"/>
      <c r="B570" s="368"/>
      <c r="C570" s="369"/>
      <c r="F570" s="311"/>
      <c r="G570" s="311"/>
      <c r="H570" s="311"/>
      <c r="I570" s="371"/>
      <c r="J570" s="372"/>
      <c r="K570" s="217"/>
      <c r="L570" s="373"/>
      <c r="M570" s="311"/>
    </row>
    <row r="571" spans="1:13" s="370" customFormat="1">
      <c r="A571" s="311"/>
      <c r="B571" s="368"/>
      <c r="C571" s="369"/>
      <c r="F571" s="311"/>
      <c r="G571" s="311"/>
      <c r="H571" s="311"/>
      <c r="I571" s="371"/>
      <c r="J571" s="372"/>
      <c r="K571" s="217"/>
      <c r="L571" s="373"/>
      <c r="M571" s="311"/>
    </row>
    <row r="572" spans="1:13" s="370" customFormat="1">
      <c r="A572" s="311"/>
      <c r="B572" s="368"/>
      <c r="C572" s="369"/>
      <c r="F572" s="311"/>
      <c r="G572" s="311"/>
      <c r="H572" s="311"/>
      <c r="I572" s="371"/>
      <c r="J572" s="372"/>
      <c r="K572" s="217"/>
      <c r="L572" s="373"/>
      <c r="M572" s="311"/>
    </row>
    <row r="573" spans="1:13" s="370" customFormat="1">
      <c r="A573" s="311"/>
      <c r="B573" s="368"/>
      <c r="C573" s="369"/>
      <c r="F573" s="311"/>
      <c r="G573" s="311"/>
      <c r="H573" s="311"/>
      <c r="I573" s="371"/>
      <c r="J573" s="372"/>
      <c r="K573" s="217"/>
      <c r="L573" s="373"/>
      <c r="M573" s="311"/>
    </row>
    <row r="574" spans="1:13" s="370" customFormat="1">
      <c r="A574" s="311"/>
      <c r="B574" s="368"/>
      <c r="C574" s="369"/>
      <c r="F574" s="311"/>
      <c r="G574" s="311"/>
      <c r="H574" s="311"/>
      <c r="I574" s="371"/>
      <c r="J574" s="372"/>
      <c r="K574" s="217"/>
      <c r="L574" s="373"/>
      <c r="M574" s="311"/>
    </row>
    <row r="575" spans="1:13" s="370" customFormat="1">
      <c r="A575" s="311"/>
      <c r="B575" s="368"/>
      <c r="C575" s="369"/>
      <c r="F575" s="311"/>
      <c r="G575" s="311"/>
      <c r="H575" s="311"/>
      <c r="I575" s="371"/>
      <c r="J575" s="372"/>
      <c r="K575" s="217"/>
      <c r="L575" s="373"/>
      <c r="M575" s="311"/>
    </row>
    <row r="576" spans="1:13" s="370" customFormat="1">
      <c r="A576" s="311"/>
      <c r="B576" s="368"/>
      <c r="C576" s="369"/>
      <c r="F576" s="311"/>
      <c r="G576" s="311"/>
      <c r="H576" s="311"/>
      <c r="I576" s="371"/>
      <c r="J576" s="372"/>
      <c r="K576" s="217"/>
      <c r="L576" s="373"/>
      <c r="M576" s="311"/>
    </row>
    <row r="577" spans="1:13" s="370" customFormat="1">
      <c r="A577" s="311"/>
      <c r="B577" s="368"/>
      <c r="C577" s="369"/>
      <c r="F577" s="311"/>
      <c r="G577" s="311"/>
      <c r="H577" s="311"/>
      <c r="I577" s="371"/>
      <c r="J577" s="372"/>
      <c r="K577" s="217"/>
      <c r="L577" s="373"/>
      <c r="M577" s="311"/>
    </row>
    <row r="578" spans="1:13" s="370" customFormat="1">
      <c r="A578" s="311"/>
      <c r="B578" s="368"/>
      <c r="C578" s="369"/>
      <c r="F578" s="311"/>
      <c r="G578" s="311"/>
      <c r="H578" s="311"/>
      <c r="I578" s="371"/>
      <c r="J578" s="372"/>
      <c r="K578" s="217"/>
      <c r="L578" s="373"/>
      <c r="M578" s="311"/>
    </row>
    <row r="579" spans="1:13" s="370" customFormat="1">
      <c r="A579" s="311"/>
      <c r="B579" s="368"/>
      <c r="C579" s="369"/>
      <c r="F579" s="311"/>
      <c r="G579" s="311"/>
      <c r="H579" s="311"/>
      <c r="I579" s="371"/>
      <c r="J579" s="372"/>
      <c r="K579" s="217"/>
      <c r="L579" s="373"/>
      <c r="M579" s="311"/>
    </row>
    <row r="580" spans="1:13" s="370" customFormat="1">
      <c r="A580" s="311"/>
      <c r="B580" s="368"/>
      <c r="C580" s="369"/>
      <c r="F580" s="311"/>
      <c r="G580" s="311"/>
      <c r="H580" s="311"/>
      <c r="I580" s="371"/>
      <c r="J580" s="372"/>
      <c r="K580" s="217"/>
      <c r="L580" s="373"/>
      <c r="M580" s="311"/>
    </row>
    <row r="581" spans="1:13" s="370" customFormat="1">
      <c r="A581" s="311"/>
      <c r="B581" s="368"/>
      <c r="C581" s="369"/>
      <c r="F581" s="311"/>
      <c r="G581" s="311"/>
      <c r="H581" s="311"/>
      <c r="I581" s="371"/>
      <c r="J581" s="372"/>
      <c r="K581" s="217"/>
      <c r="L581" s="373"/>
      <c r="M581" s="311"/>
    </row>
    <row r="582" spans="1:13" s="370" customFormat="1">
      <c r="A582" s="311"/>
      <c r="B582" s="368"/>
      <c r="C582" s="369"/>
      <c r="F582" s="311"/>
      <c r="G582" s="311"/>
      <c r="H582" s="311"/>
      <c r="I582" s="371"/>
      <c r="J582" s="372"/>
      <c r="K582" s="217"/>
      <c r="L582" s="373"/>
      <c r="M582" s="311"/>
    </row>
    <row r="583" spans="1:13" s="370" customFormat="1">
      <c r="A583" s="311"/>
      <c r="B583" s="368"/>
      <c r="C583" s="369"/>
      <c r="F583" s="311"/>
      <c r="G583" s="311"/>
      <c r="H583" s="311"/>
      <c r="I583" s="371"/>
      <c r="J583" s="372"/>
      <c r="K583" s="217"/>
      <c r="L583" s="373"/>
      <c r="M583" s="311"/>
    </row>
    <row r="584" spans="1:13" s="370" customFormat="1">
      <c r="A584" s="311"/>
      <c r="B584" s="368"/>
      <c r="C584" s="369"/>
      <c r="F584" s="311"/>
      <c r="G584" s="311"/>
      <c r="H584" s="311"/>
      <c r="I584" s="371"/>
      <c r="J584" s="372"/>
      <c r="K584" s="217"/>
      <c r="L584" s="373"/>
      <c r="M584" s="311"/>
    </row>
    <row r="585" spans="1:13" s="370" customFormat="1">
      <c r="A585" s="311"/>
      <c r="B585" s="368"/>
      <c r="C585" s="369"/>
      <c r="F585" s="311"/>
      <c r="G585" s="311"/>
      <c r="H585" s="311"/>
      <c r="I585" s="371"/>
      <c r="J585" s="372"/>
      <c r="K585" s="217"/>
      <c r="L585" s="373"/>
      <c r="M585" s="311"/>
    </row>
    <row r="586" spans="1:13" s="370" customFormat="1">
      <c r="A586" s="311"/>
      <c r="B586" s="368"/>
      <c r="C586" s="369"/>
      <c r="F586" s="311"/>
      <c r="G586" s="311"/>
      <c r="H586" s="311"/>
      <c r="I586" s="371"/>
      <c r="J586" s="372"/>
      <c r="K586" s="217"/>
      <c r="L586" s="373"/>
      <c r="M586" s="311"/>
    </row>
    <row r="587" spans="1:13" s="370" customFormat="1">
      <c r="A587" s="311"/>
      <c r="B587" s="368"/>
      <c r="C587" s="369"/>
      <c r="F587" s="311"/>
      <c r="G587" s="311"/>
      <c r="H587" s="311"/>
      <c r="I587" s="371"/>
      <c r="J587" s="372"/>
      <c r="K587" s="217"/>
      <c r="L587" s="373"/>
      <c r="M587" s="311"/>
    </row>
    <row r="588" spans="1:13" s="370" customFormat="1">
      <c r="A588" s="311"/>
      <c r="B588" s="368"/>
      <c r="C588" s="369"/>
      <c r="F588" s="311"/>
      <c r="G588" s="311"/>
      <c r="H588" s="311"/>
      <c r="I588" s="371"/>
      <c r="J588" s="372"/>
      <c r="K588" s="217"/>
      <c r="L588" s="373"/>
      <c r="M588" s="311"/>
    </row>
    <row r="589" spans="1:13" s="370" customFormat="1">
      <c r="A589" s="311"/>
      <c r="B589" s="368"/>
      <c r="C589" s="369"/>
      <c r="F589" s="311"/>
      <c r="G589" s="311"/>
      <c r="H589" s="311"/>
      <c r="I589" s="371"/>
      <c r="J589" s="372"/>
      <c r="K589" s="217"/>
      <c r="L589" s="373"/>
      <c r="M589" s="311"/>
    </row>
    <row r="590" spans="1:13" s="370" customFormat="1">
      <c r="A590" s="311"/>
      <c r="B590" s="368"/>
      <c r="C590" s="369"/>
      <c r="F590" s="311"/>
      <c r="G590" s="311"/>
      <c r="H590" s="311"/>
      <c r="I590" s="371"/>
      <c r="J590" s="372"/>
      <c r="K590" s="217"/>
      <c r="L590" s="373"/>
      <c r="M590" s="311"/>
    </row>
    <row r="591" spans="1:13" s="370" customFormat="1">
      <c r="A591" s="311"/>
      <c r="B591" s="368"/>
      <c r="C591" s="369"/>
      <c r="F591" s="311"/>
      <c r="G591" s="311"/>
      <c r="H591" s="311"/>
      <c r="I591" s="371"/>
      <c r="J591" s="372"/>
      <c r="K591" s="217"/>
      <c r="L591" s="373"/>
      <c r="M591" s="311"/>
    </row>
    <row r="592" spans="1:13" s="370" customFormat="1">
      <c r="A592" s="311"/>
      <c r="B592" s="368"/>
      <c r="C592" s="369"/>
      <c r="F592" s="311"/>
      <c r="G592" s="311"/>
      <c r="H592" s="311"/>
      <c r="I592" s="371"/>
      <c r="J592" s="372"/>
      <c r="K592" s="217"/>
      <c r="L592" s="373"/>
      <c r="M592" s="311"/>
    </row>
    <row r="593" spans="1:13" s="370" customFormat="1">
      <c r="A593" s="311"/>
      <c r="B593" s="368"/>
      <c r="C593" s="369"/>
      <c r="F593" s="311"/>
      <c r="G593" s="311"/>
      <c r="H593" s="311"/>
      <c r="I593" s="371"/>
      <c r="J593" s="372"/>
      <c r="K593" s="217"/>
      <c r="L593" s="373"/>
      <c r="M593" s="311"/>
    </row>
    <row r="594" spans="1:13" s="370" customFormat="1">
      <c r="A594" s="311"/>
      <c r="B594" s="368"/>
      <c r="C594" s="369"/>
      <c r="F594" s="311"/>
      <c r="G594" s="311"/>
      <c r="H594" s="311"/>
      <c r="I594" s="371"/>
      <c r="J594" s="372"/>
      <c r="K594" s="217"/>
      <c r="L594" s="373"/>
      <c r="M594" s="311"/>
    </row>
    <row r="595" spans="1:13" s="370" customFormat="1">
      <c r="A595" s="311"/>
      <c r="B595" s="368"/>
      <c r="C595" s="369"/>
      <c r="F595" s="311"/>
      <c r="G595" s="311"/>
      <c r="H595" s="311"/>
      <c r="I595" s="371"/>
      <c r="J595" s="372"/>
      <c r="K595" s="217"/>
      <c r="L595" s="373"/>
      <c r="M595" s="311"/>
    </row>
    <row r="596" spans="1:13" s="370" customFormat="1">
      <c r="A596" s="311"/>
      <c r="B596" s="368"/>
      <c r="C596" s="369"/>
      <c r="F596" s="311"/>
      <c r="G596" s="311"/>
      <c r="H596" s="311"/>
      <c r="I596" s="371"/>
      <c r="J596" s="372"/>
      <c r="K596" s="217"/>
      <c r="L596" s="373"/>
      <c r="M596" s="311"/>
    </row>
    <row r="597" spans="1:13" s="370" customFormat="1">
      <c r="A597" s="311"/>
      <c r="B597" s="368"/>
      <c r="C597" s="369"/>
      <c r="F597" s="311"/>
      <c r="G597" s="311"/>
      <c r="H597" s="311"/>
      <c r="I597" s="371"/>
      <c r="J597" s="372"/>
      <c r="K597" s="217"/>
      <c r="L597" s="373"/>
      <c r="M597" s="311"/>
    </row>
    <row r="598" spans="1:13" s="370" customFormat="1">
      <c r="A598" s="311"/>
      <c r="B598" s="368"/>
      <c r="C598" s="369"/>
      <c r="F598" s="311"/>
      <c r="G598" s="311"/>
      <c r="H598" s="311"/>
      <c r="I598" s="371"/>
      <c r="J598" s="372"/>
      <c r="K598" s="217"/>
      <c r="L598" s="373"/>
      <c r="M598" s="311"/>
    </row>
    <row r="599" spans="1:13" s="370" customFormat="1">
      <c r="A599" s="311"/>
      <c r="B599" s="368"/>
      <c r="C599" s="369"/>
      <c r="F599" s="311"/>
      <c r="G599" s="311"/>
      <c r="H599" s="311"/>
      <c r="I599" s="371"/>
      <c r="J599" s="372"/>
      <c r="K599" s="217"/>
      <c r="L599" s="373"/>
      <c r="M599" s="311"/>
    </row>
    <row r="600" spans="1:13" s="370" customFormat="1">
      <c r="A600" s="311"/>
      <c r="B600" s="368"/>
      <c r="C600" s="369"/>
      <c r="F600" s="311"/>
      <c r="G600" s="311"/>
      <c r="H600" s="311"/>
      <c r="I600" s="371"/>
      <c r="J600" s="372"/>
      <c r="K600" s="217"/>
      <c r="L600" s="373"/>
      <c r="M600" s="311"/>
    </row>
    <row r="601" spans="1:13" s="370" customFormat="1">
      <c r="A601" s="311"/>
      <c r="B601" s="368"/>
      <c r="C601" s="369"/>
      <c r="F601" s="311"/>
      <c r="G601" s="311"/>
      <c r="H601" s="311"/>
      <c r="I601" s="371"/>
      <c r="J601" s="372"/>
      <c r="K601" s="217"/>
      <c r="L601" s="373"/>
      <c r="M601" s="311"/>
    </row>
    <row r="602" spans="1:13" s="370" customFormat="1">
      <c r="A602" s="311"/>
      <c r="B602" s="368"/>
      <c r="C602" s="369"/>
      <c r="F602" s="311"/>
      <c r="G602" s="311"/>
      <c r="H602" s="311"/>
      <c r="I602" s="371"/>
      <c r="J602" s="372"/>
      <c r="K602" s="217"/>
      <c r="L602" s="373"/>
      <c r="M602" s="311"/>
    </row>
    <row r="603" spans="1:13" s="370" customFormat="1">
      <c r="A603" s="311"/>
      <c r="B603" s="368"/>
      <c r="C603" s="369"/>
      <c r="F603" s="311"/>
      <c r="G603" s="311"/>
      <c r="H603" s="311"/>
      <c r="I603" s="371"/>
      <c r="J603" s="372"/>
      <c r="K603" s="217"/>
      <c r="L603" s="373"/>
      <c r="M603" s="311"/>
    </row>
    <row r="604" spans="1:13" s="370" customFormat="1">
      <c r="A604" s="311"/>
      <c r="B604" s="368"/>
      <c r="C604" s="369"/>
      <c r="F604" s="311"/>
      <c r="G604" s="311"/>
      <c r="H604" s="311"/>
      <c r="I604" s="371"/>
      <c r="J604" s="372"/>
      <c r="K604" s="217"/>
      <c r="L604" s="373"/>
      <c r="M604" s="311"/>
    </row>
    <row r="605" spans="1:13" s="370" customFormat="1">
      <c r="A605" s="311"/>
      <c r="B605" s="368"/>
      <c r="C605" s="369"/>
      <c r="F605" s="311"/>
      <c r="G605" s="311"/>
      <c r="H605" s="311"/>
      <c r="I605" s="371"/>
      <c r="J605" s="372"/>
      <c r="K605" s="217"/>
      <c r="L605" s="373"/>
      <c r="M605" s="311"/>
    </row>
    <row r="606" spans="1:13" s="370" customFormat="1">
      <c r="A606" s="311"/>
      <c r="B606" s="368"/>
      <c r="C606" s="369"/>
      <c r="F606" s="311"/>
      <c r="G606" s="311"/>
      <c r="H606" s="311"/>
      <c r="I606" s="371"/>
      <c r="J606" s="372"/>
      <c r="K606" s="217"/>
      <c r="L606" s="373"/>
      <c r="M606" s="311"/>
    </row>
    <row r="607" spans="1:13" s="370" customFormat="1">
      <c r="A607" s="311"/>
      <c r="B607" s="368"/>
      <c r="C607" s="369"/>
      <c r="F607" s="311"/>
      <c r="G607" s="311"/>
      <c r="H607" s="311"/>
      <c r="I607" s="371"/>
      <c r="J607" s="372"/>
      <c r="K607" s="217"/>
      <c r="L607" s="373"/>
      <c r="M607" s="311"/>
    </row>
    <row r="608" spans="1:13" s="370" customFormat="1">
      <c r="A608" s="311"/>
      <c r="B608" s="368"/>
      <c r="C608" s="369"/>
      <c r="F608" s="311"/>
      <c r="G608" s="311"/>
      <c r="H608" s="311"/>
      <c r="I608" s="371"/>
      <c r="J608" s="372"/>
      <c r="K608" s="217"/>
      <c r="L608" s="373"/>
      <c r="M608" s="311"/>
    </row>
    <row r="609" spans="1:13" s="370" customFormat="1">
      <c r="A609" s="311"/>
      <c r="B609" s="368"/>
      <c r="C609" s="369"/>
      <c r="F609" s="311"/>
      <c r="G609" s="311"/>
      <c r="H609" s="311"/>
      <c r="I609" s="371"/>
      <c r="J609" s="372"/>
      <c r="K609" s="217"/>
      <c r="L609" s="373"/>
      <c r="M609" s="311"/>
    </row>
    <row r="610" spans="1:13" s="370" customFormat="1">
      <c r="A610" s="311"/>
      <c r="B610" s="368"/>
      <c r="C610" s="369"/>
      <c r="F610" s="311"/>
      <c r="G610" s="311"/>
      <c r="H610" s="311"/>
      <c r="I610" s="371"/>
      <c r="J610" s="372"/>
      <c r="K610" s="217"/>
      <c r="L610" s="373"/>
      <c r="M610" s="311"/>
    </row>
    <row r="611" spans="1:13" s="370" customFormat="1">
      <c r="A611" s="311"/>
      <c r="B611" s="368"/>
      <c r="C611" s="369"/>
      <c r="F611" s="311"/>
      <c r="G611" s="311"/>
      <c r="H611" s="311"/>
      <c r="I611" s="371"/>
      <c r="J611" s="372"/>
      <c r="K611" s="217"/>
      <c r="L611" s="373"/>
      <c r="M611" s="311"/>
    </row>
    <row r="612" spans="1:13" s="370" customFormat="1">
      <c r="A612" s="311"/>
      <c r="B612" s="368"/>
      <c r="C612" s="369"/>
      <c r="F612" s="311"/>
      <c r="G612" s="311"/>
      <c r="H612" s="311"/>
      <c r="I612" s="371"/>
      <c r="J612" s="372"/>
      <c r="K612" s="217"/>
      <c r="L612" s="373"/>
      <c r="M612" s="311"/>
    </row>
    <row r="613" spans="1:13" s="370" customFormat="1">
      <c r="A613" s="311"/>
      <c r="B613" s="368"/>
      <c r="C613" s="369"/>
      <c r="F613" s="311"/>
      <c r="G613" s="311"/>
      <c r="H613" s="311"/>
      <c r="I613" s="371"/>
      <c r="J613" s="372"/>
      <c r="K613" s="217"/>
      <c r="L613" s="373"/>
      <c r="M613" s="311"/>
    </row>
    <row r="614" spans="1:13" s="370" customFormat="1">
      <c r="A614" s="311"/>
      <c r="B614" s="368"/>
      <c r="C614" s="369"/>
      <c r="F614" s="311"/>
      <c r="G614" s="311"/>
      <c r="H614" s="311"/>
      <c r="I614" s="371"/>
      <c r="J614" s="372"/>
      <c r="K614" s="217"/>
      <c r="L614" s="373"/>
      <c r="M614" s="311"/>
    </row>
    <row r="615" spans="1:13" s="370" customFormat="1">
      <c r="A615" s="311"/>
      <c r="B615" s="368"/>
      <c r="C615" s="369"/>
      <c r="F615" s="311"/>
      <c r="G615" s="311"/>
      <c r="H615" s="311"/>
      <c r="I615" s="371"/>
      <c r="J615" s="372"/>
      <c r="K615" s="217"/>
      <c r="L615" s="373"/>
      <c r="M615" s="311"/>
    </row>
    <row r="616" spans="1:13" s="370" customFormat="1">
      <c r="A616" s="311"/>
      <c r="B616" s="368"/>
      <c r="C616" s="369"/>
      <c r="F616" s="311"/>
      <c r="G616" s="311"/>
      <c r="H616" s="311"/>
      <c r="I616" s="371"/>
      <c r="J616" s="372"/>
      <c r="K616" s="217"/>
      <c r="L616" s="373"/>
      <c r="M616" s="311"/>
    </row>
    <row r="617" spans="1:13" s="370" customFormat="1">
      <c r="A617" s="311"/>
      <c r="B617" s="368"/>
      <c r="C617" s="369"/>
      <c r="F617" s="311"/>
      <c r="G617" s="311"/>
      <c r="H617" s="311"/>
      <c r="I617" s="371"/>
      <c r="J617" s="372"/>
      <c r="K617" s="217"/>
      <c r="L617" s="373"/>
      <c r="M617" s="311"/>
    </row>
    <row r="618" spans="1:13" s="370" customFormat="1">
      <c r="A618" s="311"/>
      <c r="B618" s="368"/>
      <c r="C618" s="369"/>
      <c r="F618" s="311"/>
      <c r="G618" s="311"/>
      <c r="H618" s="311"/>
      <c r="I618" s="371"/>
      <c r="J618" s="372"/>
      <c r="K618" s="217"/>
      <c r="L618" s="373"/>
      <c r="M618" s="311"/>
    </row>
    <row r="619" spans="1:13" s="370" customFormat="1">
      <c r="A619" s="311"/>
      <c r="B619" s="368"/>
      <c r="C619" s="369"/>
      <c r="F619" s="311"/>
      <c r="G619" s="311"/>
      <c r="H619" s="311"/>
      <c r="I619" s="371"/>
      <c r="J619" s="372"/>
      <c r="K619" s="217"/>
      <c r="L619" s="373"/>
      <c r="M619" s="311"/>
    </row>
    <row r="620" spans="1:13" s="370" customFormat="1">
      <c r="A620" s="311"/>
      <c r="B620" s="368"/>
      <c r="C620" s="369"/>
      <c r="F620" s="311"/>
      <c r="G620" s="311"/>
      <c r="H620" s="311"/>
      <c r="I620" s="371"/>
      <c r="J620" s="372"/>
      <c r="K620" s="217"/>
      <c r="L620" s="373"/>
      <c r="M620" s="311"/>
    </row>
    <row r="621" spans="1:13" s="370" customFormat="1">
      <c r="A621" s="311"/>
      <c r="B621" s="368"/>
      <c r="C621" s="369"/>
      <c r="F621" s="311"/>
      <c r="G621" s="311"/>
      <c r="H621" s="311"/>
      <c r="I621" s="371"/>
      <c r="J621" s="372"/>
      <c r="K621" s="217"/>
      <c r="L621" s="373"/>
      <c r="M621" s="311"/>
    </row>
    <row r="622" spans="1:13" s="370" customFormat="1">
      <c r="A622" s="311"/>
      <c r="B622" s="368"/>
      <c r="C622" s="369"/>
      <c r="F622" s="311"/>
      <c r="G622" s="311"/>
      <c r="H622" s="311"/>
      <c r="I622" s="371"/>
      <c r="J622" s="372"/>
      <c r="K622" s="217"/>
      <c r="L622" s="373"/>
      <c r="M622" s="311"/>
    </row>
    <row r="623" spans="1:13" s="370" customFormat="1">
      <c r="A623" s="311"/>
      <c r="B623" s="368"/>
      <c r="C623" s="369"/>
      <c r="F623" s="311"/>
      <c r="G623" s="311"/>
      <c r="H623" s="311"/>
      <c r="I623" s="371"/>
      <c r="J623" s="372"/>
      <c r="K623" s="217"/>
      <c r="L623" s="373"/>
      <c r="M623" s="311"/>
    </row>
    <row r="624" spans="1:13" s="370" customFormat="1">
      <c r="A624" s="311"/>
      <c r="B624" s="368"/>
      <c r="C624" s="369"/>
      <c r="F624" s="311"/>
      <c r="G624" s="311"/>
      <c r="H624" s="311"/>
      <c r="I624" s="371"/>
      <c r="J624" s="372"/>
      <c r="K624" s="217"/>
      <c r="L624" s="373"/>
      <c r="M624" s="311"/>
    </row>
    <row r="625" spans="1:13" s="370" customFormat="1">
      <c r="A625" s="311"/>
      <c r="B625" s="368"/>
      <c r="C625" s="369"/>
      <c r="F625" s="311"/>
      <c r="G625" s="311"/>
      <c r="H625" s="311"/>
      <c r="I625" s="371"/>
      <c r="J625" s="372"/>
      <c r="K625" s="217"/>
      <c r="L625" s="373"/>
      <c r="M625" s="311"/>
    </row>
    <row r="626" spans="1:13" s="370" customFormat="1">
      <c r="A626" s="311"/>
      <c r="B626" s="368"/>
      <c r="C626" s="369"/>
      <c r="F626" s="311"/>
      <c r="G626" s="311"/>
      <c r="H626" s="311"/>
      <c r="I626" s="371"/>
      <c r="J626" s="372"/>
      <c r="K626" s="217"/>
      <c r="L626" s="373"/>
      <c r="M626" s="311"/>
    </row>
    <row r="627" spans="1:13" s="370" customFormat="1">
      <c r="A627" s="311"/>
      <c r="B627" s="368"/>
      <c r="C627" s="369"/>
      <c r="F627" s="311"/>
      <c r="G627" s="311"/>
      <c r="H627" s="311"/>
      <c r="I627" s="371"/>
      <c r="J627" s="372"/>
      <c r="K627" s="217"/>
      <c r="L627" s="373"/>
      <c r="M627" s="311"/>
    </row>
    <row r="628" spans="1:13" s="370" customFormat="1">
      <c r="A628" s="311"/>
      <c r="B628" s="368"/>
      <c r="C628" s="369"/>
      <c r="F628" s="311"/>
      <c r="G628" s="311"/>
      <c r="H628" s="311"/>
      <c r="I628" s="371"/>
      <c r="J628" s="372"/>
      <c r="K628" s="217"/>
      <c r="L628" s="373"/>
      <c r="M628" s="311"/>
    </row>
    <row r="629" spans="1:13" s="370" customFormat="1">
      <c r="A629" s="311"/>
      <c r="B629" s="368"/>
      <c r="C629" s="369"/>
      <c r="F629" s="311"/>
      <c r="G629" s="311"/>
      <c r="H629" s="311"/>
      <c r="I629" s="371"/>
      <c r="J629" s="372"/>
      <c r="K629" s="217"/>
      <c r="L629" s="373"/>
      <c r="M629" s="311"/>
    </row>
    <row r="630" spans="1:13" s="370" customFormat="1">
      <c r="A630" s="311"/>
      <c r="B630" s="368"/>
      <c r="C630" s="369"/>
      <c r="F630" s="311"/>
      <c r="G630" s="311"/>
      <c r="H630" s="311"/>
      <c r="I630" s="371"/>
      <c r="J630" s="372"/>
      <c r="K630" s="217"/>
      <c r="L630" s="373"/>
      <c r="M630" s="311"/>
    </row>
    <row r="631" spans="1:13" s="370" customFormat="1">
      <c r="A631" s="311"/>
      <c r="B631" s="368"/>
      <c r="C631" s="369"/>
      <c r="F631" s="311"/>
      <c r="G631" s="311"/>
      <c r="H631" s="311"/>
      <c r="I631" s="371"/>
      <c r="J631" s="372"/>
      <c r="K631" s="217"/>
      <c r="L631" s="373"/>
      <c r="M631" s="311"/>
    </row>
    <row r="632" spans="1:13" s="370" customFormat="1">
      <c r="A632" s="311"/>
      <c r="B632" s="368"/>
      <c r="C632" s="369"/>
      <c r="F632" s="311"/>
      <c r="G632" s="311"/>
      <c r="H632" s="311"/>
      <c r="I632" s="371"/>
      <c r="J632" s="372"/>
      <c r="K632" s="217"/>
      <c r="L632" s="373"/>
      <c r="M632" s="311"/>
    </row>
    <row r="633" spans="1:13" s="370" customFormat="1">
      <c r="A633" s="311"/>
      <c r="B633" s="368"/>
      <c r="C633" s="369"/>
      <c r="F633" s="311"/>
      <c r="G633" s="311"/>
      <c r="H633" s="311"/>
      <c r="I633" s="371"/>
      <c r="J633" s="372"/>
      <c r="K633" s="217"/>
      <c r="L633" s="373"/>
      <c r="M633" s="311"/>
    </row>
    <row r="634" spans="1:13" s="370" customFormat="1">
      <c r="A634" s="311"/>
      <c r="B634" s="368"/>
      <c r="C634" s="369"/>
      <c r="F634" s="311"/>
      <c r="G634" s="311"/>
      <c r="H634" s="311"/>
      <c r="I634" s="371"/>
      <c r="J634" s="372"/>
      <c r="K634" s="217"/>
      <c r="L634" s="373"/>
      <c r="M634" s="311"/>
    </row>
    <row r="635" spans="1:13" s="370" customFormat="1">
      <c r="A635" s="311"/>
      <c r="B635" s="368"/>
      <c r="C635" s="369"/>
      <c r="F635" s="311"/>
      <c r="G635" s="311"/>
      <c r="H635" s="311"/>
      <c r="I635" s="371"/>
      <c r="J635" s="372"/>
      <c r="K635" s="217"/>
      <c r="L635" s="373"/>
      <c r="M635" s="311"/>
    </row>
    <row r="636" spans="1:13" s="370" customFormat="1">
      <c r="A636" s="311"/>
      <c r="B636" s="368"/>
      <c r="C636" s="369"/>
      <c r="F636" s="311"/>
      <c r="G636" s="311"/>
      <c r="H636" s="311"/>
      <c r="I636" s="371"/>
      <c r="J636" s="372"/>
      <c r="K636" s="217"/>
      <c r="L636" s="373"/>
      <c r="M636" s="311"/>
    </row>
    <row r="637" spans="1:13" s="370" customFormat="1">
      <c r="A637" s="311"/>
      <c r="B637" s="368"/>
      <c r="C637" s="369"/>
      <c r="F637" s="311"/>
      <c r="G637" s="311"/>
      <c r="H637" s="311"/>
      <c r="I637" s="371"/>
      <c r="J637" s="372"/>
      <c r="K637" s="217"/>
      <c r="L637" s="373"/>
      <c r="M637" s="311"/>
    </row>
    <row r="638" spans="1:13" s="370" customFormat="1">
      <c r="A638" s="311"/>
      <c r="B638" s="368"/>
      <c r="C638" s="369"/>
      <c r="F638" s="311"/>
      <c r="G638" s="311"/>
      <c r="H638" s="311"/>
      <c r="I638" s="371"/>
      <c r="J638" s="372"/>
      <c r="K638" s="217"/>
      <c r="L638" s="373"/>
      <c r="M638" s="311"/>
    </row>
    <row r="639" spans="1:13" s="370" customFormat="1">
      <c r="A639" s="311"/>
      <c r="B639" s="368"/>
      <c r="C639" s="369"/>
      <c r="F639" s="311"/>
      <c r="G639" s="311"/>
      <c r="H639" s="311"/>
      <c r="I639" s="371"/>
      <c r="J639" s="372"/>
      <c r="K639" s="217"/>
      <c r="L639" s="373"/>
      <c r="M639" s="311"/>
    </row>
    <row r="640" spans="1:13" s="370" customFormat="1">
      <c r="A640" s="311"/>
      <c r="B640" s="368"/>
      <c r="C640" s="369"/>
      <c r="F640" s="311"/>
      <c r="G640" s="311"/>
      <c r="H640" s="311"/>
      <c r="I640" s="371"/>
      <c r="J640" s="372"/>
      <c r="K640" s="217"/>
      <c r="L640" s="373"/>
      <c r="M640" s="311"/>
    </row>
    <row r="641" spans="1:13" s="370" customFormat="1">
      <c r="A641" s="311"/>
      <c r="B641" s="368"/>
      <c r="C641" s="369"/>
      <c r="F641" s="311"/>
      <c r="G641" s="311"/>
      <c r="H641" s="311"/>
      <c r="I641" s="371"/>
      <c r="J641" s="372"/>
      <c r="K641" s="217"/>
      <c r="L641" s="373"/>
      <c r="M641" s="311"/>
    </row>
    <row r="642" spans="1:13" s="370" customFormat="1">
      <c r="A642" s="311"/>
      <c r="B642" s="368"/>
      <c r="C642" s="369"/>
      <c r="F642" s="311"/>
      <c r="G642" s="311"/>
      <c r="H642" s="311"/>
      <c r="I642" s="371"/>
      <c r="J642" s="372"/>
      <c r="K642" s="217"/>
      <c r="L642" s="373"/>
      <c r="M642" s="311"/>
    </row>
    <row r="643" spans="1:13" s="370" customFormat="1">
      <c r="A643" s="311"/>
      <c r="B643" s="368"/>
      <c r="C643" s="369"/>
      <c r="F643" s="311"/>
      <c r="G643" s="311"/>
      <c r="H643" s="311"/>
      <c r="I643" s="371"/>
      <c r="J643" s="372"/>
      <c r="K643" s="217"/>
      <c r="L643" s="373"/>
      <c r="M643" s="311"/>
    </row>
    <row r="644" spans="1:13" s="370" customFormat="1">
      <c r="A644" s="311"/>
      <c r="B644" s="368"/>
      <c r="C644" s="369"/>
      <c r="F644" s="311"/>
      <c r="G644" s="311"/>
      <c r="H644" s="311"/>
      <c r="I644" s="371"/>
      <c r="J644" s="372"/>
      <c r="K644" s="217"/>
      <c r="L644" s="373"/>
      <c r="M644" s="311"/>
    </row>
    <row r="645" spans="1:13" s="370" customFormat="1">
      <c r="A645" s="311"/>
      <c r="B645" s="368"/>
      <c r="C645" s="369"/>
      <c r="F645" s="311"/>
      <c r="G645" s="311"/>
      <c r="H645" s="311"/>
      <c r="I645" s="371"/>
      <c r="J645" s="372"/>
      <c r="K645" s="217"/>
      <c r="L645" s="373"/>
      <c r="M645" s="311"/>
    </row>
    <row r="646" spans="1:13" s="370" customFormat="1">
      <c r="A646" s="311"/>
      <c r="B646" s="368"/>
      <c r="C646" s="369"/>
      <c r="F646" s="311"/>
      <c r="G646" s="311"/>
      <c r="H646" s="311"/>
      <c r="I646" s="371"/>
      <c r="J646" s="372"/>
      <c r="K646" s="217"/>
      <c r="L646" s="373"/>
      <c r="M646" s="311"/>
    </row>
    <row r="647" spans="1:13" s="370" customFormat="1">
      <c r="A647" s="311"/>
      <c r="B647" s="368"/>
      <c r="C647" s="369"/>
      <c r="F647" s="311"/>
      <c r="G647" s="311"/>
      <c r="H647" s="311"/>
      <c r="I647" s="371"/>
      <c r="J647" s="372"/>
      <c r="K647" s="217"/>
      <c r="L647" s="373"/>
      <c r="M647" s="311"/>
    </row>
    <row r="648" spans="1:13" s="370" customFormat="1">
      <c r="A648" s="311"/>
      <c r="B648" s="368"/>
      <c r="C648" s="369"/>
      <c r="F648" s="311"/>
      <c r="G648" s="311"/>
      <c r="H648" s="311"/>
      <c r="I648" s="371"/>
      <c r="J648" s="372"/>
      <c r="K648" s="217"/>
      <c r="L648" s="373"/>
      <c r="M648" s="311"/>
    </row>
    <row r="649" spans="1:13" s="370" customFormat="1">
      <c r="A649" s="311"/>
      <c r="B649" s="368"/>
      <c r="C649" s="369"/>
      <c r="F649" s="311"/>
      <c r="G649" s="311"/>
      <c r="H649" s="311"/>
      <c r="I649" s="371"/>
      <c r="J649" s="372"/>
      <c r="K649" s="217"/>
      <c r="L649" s="373"/>
      <c r="M649" s="311"/>
    </row>
    <row r="650" spans="1:13" s="370" customFormat="1">
      <c r="A650" s="311"/>
      <c r="B650" s="368"/>
      <c r="C650" s="369"/>
      <c r="F650" s="311"/>
      <c r="G650" s="311"/>
      <c r="H650" s="311"/>
      <c r="I650" s="371"/>
      <c r="J650" s="372"/>
      <c r="K650" s="217"/>
      <c r="L650" s="373"/>
      <c r="M650" s="311"/>
    </row>
    <row r="651" spans="1:13" s="370" customFormat="1">
      <c r="A651" s="311"/>
      <c r="B651" s="368"/>
      <c r="C651" s="369"/>
      <c r="F651" s="311"/>
      <c r="G651" s="311"/>
      <c r="H651" s="311"/>
      <c r="I651" s="371"/>
      <c r="J651" s="372"/>
      <c r="K651" s="217"/>
      <c r="L651" s="373"/>
      <c r="M651" s="311"/>
    </row>
    <row r="652" spans="1:13" s="370" customFormat="1">
      <c r="A652" s="311"/>
      <c r="B652" s="368"/>
      <c r="C652" s="369"/>
      <c r="F652" s="311"/>
      <c r="G652" s="311"/>
      <c r="H652" s="311"/>
      <c r="I652" s="371"/>
      <c r="J652" s="372"/>
      <c r="K652" s="217"/>
      <c r="L652" s="373"/>
      <c r="M652" s="311"/>
    </row>
    <row r="653" spans="1:13" s="370" customFormat="1">
      <c r="A653" s="311"/>
      <c r="B653" s="368"/>
      <c r="C653" s="369"/>
      <c r="F653" s="311"/>
      <c r="G653" s="311"/>
      <c r="H653" s="311"/>
      <c r="I653" s="371"/>
      <c r="J653" s="372"/>
      <c r="K653" s="217"/>
      <c r="L653" s="373"/>
      <c r="M653" s="311"/>
    </row>
    <row r="654" spans="1:13" s="370" customFormat="1">
      <c r="A654" s="311"/>
      <c r="B654" s="368"/>
      <c r="C654" s="369"/>
      <c r="F654" s="311"/>
      <c r="G654" s="311"/>
      <c r="H654" s="311"/>
      <c r="I654" s="371"/>
      <c r="J654" s="372"/>
      <c r="K654" s="217"/>
      <c r="L654" s="373"/>
      <c r="M654" s="311"/>
    </row>
    <row r="655" spans="1:13" s="370" customFormat="1">
      <c r="A655" s="311"/>
      <c r="B655" s="368"/>
      <c r="C655" s="369"/>
      <c r="F655" s="311"/>
      <c r="G655" s="311"/>
      <c r="H655" s="311"/>
      <c r="I655" s="371"/>
      <c r="J655" s="372"/>
      <c r="K655" s="217"/>
      <c r="L655" s="373"/>
      <c r="M655" s="311"/>
    </row>
    <row r="656" spans="1:13" s="370" customFormat="1">
      <c r="A656" s="311"/>
      <c r="B656" s="368"/>
      <c r="C656" s="369"/>
      <c r="F656" s="311"/>
      <c r="G656" s="311"/>
      <c r="H656" s="311"/>
      <c r="I656" s="371"/>
      <c r="J656" s="372"/>
      <c r="K656" s="217"/>
      <c r="L656" s="373"/>
      <c r="M656" s="311"/>
    </row>
    <row r="657" spans="1:13" s="370" customFormat="1">
      <c r="A657" s="311"/>
      <c r="B657" s="368"/>
      <c r="C657" s="369"/>
      <c r="F657" s="311"/>
      <c r="G657" s="311"/>
      <c r="H657" s="311"/>
      <c r="I657" s="371"/>
      <c r="J657" s="372"/>
      <c r="K657" s="217"/>
      <c r="L657" s="373"/>
      <c r="M657" s="311"/>
    </row>
    <row r="658" spans="1:13" s="370" customFormat="1">
      <c r="A658" s="311"/>
      <c r="B658" s="368"/>
      <c r="C658" s="369"/>
      <c r="F658" s="311"/>
      <c r="G658" s="311"/>
      <c r="H658" s="311"/>
      <c r="I658" s="371"/>
      <c r="J658" s="372"/>
      <c r="K658" s="217"/>
      <c r="L658" s="373"/>
      <c r="M658" s="311"/>
    </row>
    <row r="659" spans="1:13" s="370" customFormat="1">
      <c r="A659" s="311"/>
      <c r="B659" s="368"/>
      <c r="C659" s="369"/>
      <c r="F659" s="311"/>
      <c r="G659" s="311"/>
      <c r="H659" s="311"/>
      <c r="I659" s="371"/>
      <c r="J659" s="372"/>
      <c r="K659" s="217"/>
      <c r="L659" s="373"/>
      <c r="M659" s="311"/>
    </row>
    <row r="660" spans="1:13" s="370" customFormat="1">
      <c r="A660" s="311"/>
      <c r="B660" s="368"/>
      <c r="C660" s="369"/>
      <c r="F660" s="311"/>
      <c r="G660" s="311"/>
      <c r="H660" s="311"/>
      <c r="I660" s="371"/>
      <c r="J660" s="372"/>
      <c r="K660" s="217"/>
      <c r="L660" s="373"/>
      <c r="M660" s="311"/>
    </row>
    <row r="661" spans="1:13" s="370" customFormat="1">
      <c r="A661" s="311"/>
      <c r="B661" s="368"/>
      <c r="C661" s="369"/>
      <c r="F661" s="311"/>
      <c r="G661" s="311"/>
      <c r="H661" s="311"/>
      <c r="I661" s="371"/>
      <c r="J661" s="372"/>
      <c r="K661" s="217"/>
      <c r="L661" s="373"/>
      <c r="M661" s="311"/>
    </row>
    <row r="662" spans="1:13" s="370" customFormat="1">
      <c r="A662" s="311"/>
      <c r="B662" s="368"/>
      <c r="C662" s="369"/>
      <c r="F662" s="311"/>
      <c r="G662" s="311"/>
      <c r="H662" s="311"/>
      <c r="I662" s="371"/>
      <c r="J662" s="372"/>
      <c r="K662" s="217"/>
      <c r="L662" s="373"/>
      <c r="M662" s="311"/>
    </row>
    <row r="663" spans="1:13" s="370" customFormat="1">
      <c r="A663" s="311"/>
      <c r="B663" s="368"/>
      <c r="C663" s="369"/>
      <c r="F663" s="311"/>
      <c r="G663" s="311"/>
      <c r="H663" s="311"/>
      <c r="I663" s="371"/>
      <c r="J663" s="372"/>
      <c r="K663" s="217"/>
      <c r="L663" s="373"/>
      <c r="M663" s="311"/>
    </row>
    <row r="664" spans="1:13" s="370" customFormat="1">
      <c r="A664" s="311"/>
      <c r="B664" s="368"/>
      <c r="C664" s="369"/>
      <c r="F664" s="311"/>
      <c r="G664" s="311"/>
      <c r="H664" s="311"/>
      <c r="I664" s="371"/>
      <c r="J664" s="372"/>
      <c r="K664" s="217"/>
      <c r="L664" s="373"/>
      <c r="M664" s="311"/>
    </row>
    <row r="665" spans="1:13" s="370" customFormat="1">
      <c r="A665" s="311"/>
      <c r="B665" s="368"/>
      <c r="C665" s="369"/>
      <c r="F665" s="311"/>
      <c r="G665" s="311"/>
      <c r="H665" s="311"/>
      <c r="I665" s="371"/>
      <c r="J665" s="372"/>
      <c r="K665" s="217"/>
      <c r="L665" s="373"/>
      <c r="M665" s="311"/>
    </row>
    <row r="666" spans="1:13" s="370" customFormat="1">
      <c r="A666" s="311"/>
      <c r="B666" s="368"/>
      <c r="C666" s="369"/>
      <c r="F666" s="311"/>
      <c r="G666" s="311"/>
      <c r="H666" s="311"/>
      <c r="I666" s="371"/>
      <c r="J666" s="372"/>
      <c r="K666" s="217"/>
      <c r="L666" s="373"/>
      <c r="M666" s="311"/>
    </row>
    <row r="667" spans="1:13" s="370" customFormat="1">
      <c r="A667" s="311"/>
      <c r="B667" s="368"/>
      <c r="C667" s="369"/>
      <c r="F667" s="311"/>
      <c r="G667" s="311"/>
      <c r="H667" s="311"/>
      <c r="I667" s="371"/>
      <c r="J667" s="372"/>
      <c r="K667" s="217"/>
      <c r="L667" s="373"/>
      <c r="M667" s="311"/>
    </row>
    <row r="668" spans="1:13" s="370" customFormat="1">
      <c r="A668" s="311"/>
      <c r="B668" s="368"/>
      <c r="C668" s="369"/>
      <c r="F668" s="311"/>
      <c r="G668" s="311"/>
      <c r="H668" s="311"/>
      <c r="I668" s="371"/>
      <c r="J668" s="372"/>
      <c r="K668" s="217"/>
      <c r="L668" s="373"/>
      <c r="M668" s="311"/>
    </row>
    <row r="669" spans="1:13" s="370" customFormat="1">
      <c r="A669" s="311"/>
      <c r="B669" s="368"/>
      <c r="C669" s="369"/>
      <c r="F669" s="311"/>
      <c r="G669" s="311"/>
      <c r="H669" s="311"/>
      <c r="I669" s="371"/>
      <c r="J669" s="372"/>
      <c r="K669" s="217"/>
      <c r="L669" s="373"/>
      <c r="M669" s="311"/>
    </row>
    <row r="670" spans="1:13" s="370" customFormat="1">
      <c r="A670" s="311"/>
      <c r="B670" s="368"/>
      <c r="C670" s="369"/>
      <c r="F670" s="311"/>
      <c r="G670" s="311"/>
      <c r="H670" s="311"/>
      <c r="I670" s="371"/>
      <c r="J670" s="372"/>
      <c r="K670" s="217"/>
      <c r="L670" s="373"/>
      <c r="M670" s="311"/>
    </row>
    <row r="671" spans="1:13" s="370" customFormat="1">
      <c r="A671" s="311"/>
      <c r="B671" s="368"/>
      <c r="C671" s="369"/>
      <c r="F671" s="311"/>
      <c r="G671" s="311"/>
      <c r="H671" s="311"/>
      <c r="I671" s="371"/>
      <c r="J671" s="372"/>
      <c r="K671" s="217"/>
      <c r="L671" s="373"/>
      <c r="M671" s="311"/>
    </row>
    <row r="672" spans="1:13" s="370" customFormat="1">
      <c r="A672" s="311"/>
      <c r="B672" s="368"/>
      <c r="C672" s="369"/>
      <c r="F672" s="311"/>
      <c r="G672" s="311"/>
      <c r="H672" s="311"/>
      <c r="I672" s="371"/>
      <c r="J672" s="372"/>
      <c r="K672" s="217"/>
      <c r="L672" s="373"/>
      <c r="M672" s="311"/>
    </row>
    <row r="673" spans="1:13" s="370" customFormat="1">
      <c r="A673" s="311"/>
      <c r="B673" s="368"/>
      <c r="C673" s="369"/>
      <c r="F673" s="311"/>
      <c r="G673" s="311"/>
      <c r="H673" s="311"/>
      <c r="I673" s="371"/>
      <c r="J673" s="372"/>
      <c r="K673" s="217"/>
      <c r="L673" s="373"/>
      <c r="M673" s="311"/>
    </row>
    <row r="674" spans="1:13" s="370" customFormat="1">
      <c r="A674" s="311"/>
      <c r="B674" s="368"/>
      <c r="C674" s="369"/>
      <c r="F674" s="311"/>
      <c r="G674" s="311"/>
      <c r="H674" s="311"/>
      <c r="I674" s="371"/>
      <c r="J674" s="372"/>
      <c r="K674" s="217"/>
      <c r="L674" s="373"/>
      <c r="M674" s="311"/>
    </row>
    <row r="675" spans="1:13" s="370" customFormat="1">
      <c r="A675" s="311"/>
      <c r="B675" s="368"/>
      <c r="C675" s="369"/>
      <c r="F675" s="311"/>
      <c r="G675" s="311"/>
      <c r="H675" s="311"/>
      <c r="I675" s="371"/>
      <c r="J675" s="372"/>
      <c r="K675" s="217"/>
      <c r="L675" s="373"/>
      <c r="M675" s="311"/>
    </row>
    <row r="676" spans="1:13" s="370" customFormat="1">
      <c r="A676" s="311"/>
      <c r="B676" s="368"/>
      <c r="C676" s="369"/>
      <c r="F676" s="311"/>
      <c r="G676" s="311"/>
      <c r="H676" s="311"/>
      <c r="I676" s="371"/>
      <c r="J676" s="372"/>
      <c r="K676" s="217"/>
      <c r="L676" s="373"/>
      <c r="M676" s="311"/>
    </row>
    <row r="677" spans="1:13" s="370" customFormat="1">
      <c r="A677" s="311"/>
      <c r="B677" s="368"/>
      <c r="C677" s="369"/>
      <c r="F677" s="311"/>
      <c r="G677" s="311"/>
      <c r="H677" s="311"/>
      <c r="I677" s="371"/>
      <c r="J677" s="372"/>
      <c r="K677" s="217"/>
      <c r="L677" s="373"/>
      <c r="M677" s="311"/>
    </row>
    <row r="678" spans="1:13" s="370" customFormat="1">
      <c r="A678" s="311"/>
      <c r="B678" s="368"/>
      <c r="C678" s="369"/>
      <c r="F678" s="311"/>
      <c r="G678" s="311"/>
      <c r="H678" s="311"/>
      <c r="I678" s="371"/>
      <c r="J678" s="372"/>
      <c r="K678" s="217"/>
      <c r="L678" s="373"/>
      <c r="M678" s="311"/>
    </row>
    <row r="679" spans="1:13" s="370" customFormat="1">
      <c r="A679" s="311"/>
      <c r="B679" s="368"/>
      <c r="C679" s="369"/>
      <c r="F679" s="311"/>
      <c r="G679" s="311"/>
      <c r="H679" s="311"/>
      <c r="I679" s="371"/>
      <c r="J679" s="372"/>
      <c r="K679" s="217"/>
      <c r="L679" s="373"/>
      <c r="M679" s="311"/>
    </row>
    <row r="680" spans="1:13" s="370" customFormat="1">
      <c r="A680" s="311"/>
      <c r="B680" s="368"/>
      <c r="C680" s="369"/>
      <c r="F680" s="311"/>
      <c r="G680" s="311"/>
      <c r="H680" s="311"/>
      <c r="I680" s="371"/>
      <c r="J680" s="372"/>
      <c r="K680" s="217"/>
      <c r="L680" s="373"/>
      <c r="M680" s="311"/>
    </row>
    <row r="681" spans="1:13" s="370" customFormat="1">
      <c r="A681" s="311"/>
      <c r="B681" s="368"/>
      <c r="C681" s="369"/>
      <c r="F681" s="311"/>
      <c r="G681" s="311"/>
      <c r="H681" s="311"/>
      <c r="I681" s="371"/>
      <c r="J681" s="372"/>
      <c r="K681" s="217"/>
      <c r="L681" s="373"/>
      <c r="M681" s="311"/>
    </row>
    <row r="682" spans="1:13" s="370" customFormat="1">
      <c r="A682" s="311"/>
      <c r="B682" s="368"/>
      <c r="C682" s="369"/>
      <c r="F682" s="311"/>
      <c r="G682" s="311"/>
      <c r="H682" s="311"/>
      <c r="I682" s="371"/>
      <c r="J682" s="372"/>
      <c r="K682" s="217"/>
      <c r="L682" s="373"/>
      <c r="M682" s="311"/>
    </row>
    <row r="683" spans="1:13" s="370" customFormat="1">
      <c r="A683" s="311"/>
      <c r="B683" s="368"/>
      <c r="C683" s="369"/>
      <c r="F683" s="311"/>
      <c r="G683" s="311"/>
      <c r="H683" s="311"/>
      <c r="I683" s="371"/>
      <c r="J683" s="372"/>
      <c r="K683" s="217"/>
      <c r="L683" s="373"/>
      <c r="M683" s="311"/>
    </row>
    <row r="684" spans="1:13" s="370" customFormat="1">
      <c r="A684" s="311"/>
      <c r="B684" s="368"/>
      <c r="C684" s="369"/>
      <c r="F684" s="311"/>
      <c r="G684" s="311"/>
      <c r="H684" s="311"/>
      <c r="I684" s="371"/>
      <c r="J684" s="372"/>
      <c r="K684" s="217"/>
      <c r="L684" s="373"/>
      <c r="M684" s="311"/>
    </row>
    <row r="685" spans="1:13" s="370" customFormat="1">
      <c r="A685" s="311"/>
      <c r="B685" s="368"/>
      <c r="C685" s="369"/>
      <c r="F685" s="311"/>
      <c r="G685" s="311"/>
      <c r="H685" s="311"/>
      <c r="I685" s="371"/>
      <c r="J685" s="372"/>
      <c r="K685" s="217"/>
      <c r="L685" s="373"/>
      <c r="M685" s="311"/>
    </row>
    <row r="686" spans="1:13" s="370" customFormat="1">
      <c r="A686" s="311"/>
      <c r="B686" s="368"/>
      <c r="C686" s="369"/>
      <c r="F686" s="311"/>
      <c r="G686" s="311"/>
      <c r="H686" s="311"/>
      <c r="I686" s="371"/>
      <c r="J686" s="372"/>
      <c r="K686" s="217"/>
      <c r="L686" s="373"/>
      <c r="M686" s="311"/>
    </row>
    <row r="687" spans="1:13" s="370" customFormat="1">
      <c r="A687" s="311"/>
      <c r="B687" s="368"/>
      <c r="C687" s="369"/>
      <c r="F687" s="311"/>
      <c r="G687" s="311"/>
      <c r="H687" s="311"/>
      <c r="I687" s="371"/>
      <c r="J687" s="372"/>
      <c r="K687" s="217"/>
      <c r="L687" s="373"/>
      <c r="M687" s="311"/>
    </row>
    <row r="688" spans="1:13" s="370" customFormat="1">
      <c r="A688" s="311"/>
      <c r="B688" s="368"/>
      <c r="C688" s="369"/>
      <c r="F688" s="311"/>
      <c r="G688" s="311"/>
      <c r="H688" s="311"/>
      <c r="I688" s="371"/>
      <c r="J688" s="372"/>
      <c r="K688" s="217"/>
      <c r="L688" s="373"/>
      <c r="M688" s="311"/>
    </row>
    <row r="689" spans="1:13" s="370" customFormat="1">
      <c r="A689" s="311"/>
      <c r="B689" s="368"/>
      <c r="C689" s="369"/>
      <c r="F689" s="311"/>
      <c r="G689" s="311"/>
      <c r="H689" s="311"/>
      <c r="I689" s="371"/>
      <c r="J689" s="372"/>
      <c r="K689" s="217"/>
      <c r="L689" s="373"/>
      <c r="M689" s="311"/>
    </row>
    <row r="690" spans="1:13" s="370" customFormat="1">
      <c r="A690" s="311"/>
      <c r="B690" s="368"/>
      <c r="C690" s="369"/>
      <c r="F690" s="311"/>
      <c r="G690" s="311"/>
      <c r="H690" s="311"/>
      <c r="I690" s="371"/>
      <c r="J690" s="372"/>
      <c r="K690" s="217"/>
      <c r="L690" s="373"/>
      <c r="M690" s="311"/>
    </row>
    <row r="691" spans="1:13" s="370" customFormat="1">
      <c r="A691" s="311"/>
      <c r="B691" s="368"/>
      <c r="C691" s="369"/>
      <c r="F691" s="311"/>
      <c r="G691" s="311"/>
      <c r="H691" s="311"/>
      <c r="I691" s="371"/>
      <c r="J691" s="372"/>
      <c r="K691" s="217"/>
      <c r="L691" s="373"/>
      <c r="M691" s="311"/>
    </row>
    <row r="692" spans="1:13" s="370" customFormat="1">
      <c r="A692" s="311"/>
      <c r="B692" s="368"/>
      <c r="C692" s="369"/>
      <c r="F692" s="311"/>
      <c r="G692" s="311"/>
      <c r="H692" s="311"/>
      <c r="I692" s="371"/>
      <c r="J692" s="372"/>
      <c r="K692" s="217"/>
      <c r="L692" s="373"/>
      <c r="M692" s="311"/>
    </row>
    <row r="693" spans="1:13" s="370" customFormat="1">
      <c r="A693" s="311"/>
      <c r="B693" s="368"/>
      <c r="C693" s="369"/>
      <c r="F693" s="311"/>
      <c r="G693" s="311"/>
      <c r="H693" s="311"/>
      <c r="I693" s="371"/>
      <c r="J693" s="372"/>
      <c r="K693" s="217"/>
      <c r="L693" s="373"/>
      <c r="M693" s="311"/>
    </row>
    <row r="694" spans="1:13" s="370" customFormat="1">
      <c r="A694" s="311"/>
      <c r="B694" s="368"/>
      <c r="C694" s="369"/>
      <c r="F694" s="311"/>
      <c r="G694" s="311"/>
      <c r="H694" s="311"/>
      <c r="I694" s="371"/>
      <c r="J694" s="372"/>
      <c r="K694" s="217"/>
      <c r="L694" s="373"/>
      <c r="M694" s="311"/>
    </row>
    <row r="695" spans="1:13" s="370" customFormat="1">
      <c r="A695" s="311"/>
      <c r="B695" s="368"/>
      <c r="C695" s="369"/>
      <c r="F695" s="311"/>
      <c r="G695" s="311"/>
      <c r="H695" s="311"/>
      <c r="I695" s="371"/>
      <c r="J695" s="372"/>
      <c r="K695" s="217"/>
      <c r="L695" s="373"/>
      <c r="M695" s="311"/>
    </row>
    <row r="696" spans="1:13" s="370" customFormat="1">
      <c r="A696" s="311"/>
      <c r="B696" s="368"/>
      <c r="C696" s="369"/>
      <c r="F696" s="311"/>
      <c r="G696" s="311"/>
      <c r="H696" s="311"/>
      <c r="I696" s="371"/>
      <c r="J696" s="372"/>
      <c r="K696" s="217"/>
      <c r="L696" s="373"/>
      <c r="M696" s="311"/>
    </row>
    <row r="697" spans="1:13" s="370" customFormat="1">
      <c r="A697" s="311"/>
      <c r="B697" s="368"/>
      <c r="C697" s="369"/>
      <c r="F697" s="311"/>
      <c r="G697" s="311"/>
      <c r="H697" s="311"/>
      <c r="I697" s="371"/>
      <c r="J697" s="372"/>
      <c r="K697" s="217"/>
      <c r="L697" s="373"/>
      <c r="M697" s="311"/>
    </row>
    <row r="698" spans="1:13" s="370" customFormat="1">
      <c r="A698" s="311"/>
      <c r="B698" s="368"/>
      <c r="C698" s="369"/>
      <c r="F698" s="311"/>
      <c r="G698" s="311"/>
      <c r="H698" s="311"/>
      <c r="I698" s="371"/>
      <c r="J698" s="372"/>
      <c r="K698" s="217"/>
      <c r="L698" s="373"/>
      <c r="M698" s="311"/>
    </row>
    <row r="699" spans="1:13" s="370" customFormat="1">
      <c r="A699" s="311"/>
      <c r="B699" s="368"/>
      <c r="C699" s="369"/>
      <c r="F699" s="311"/>
      <c r="G699" s="311"/>
      <c r="H699" s="311"/>
      <c r="I699" s="371"/>
      <c r="J699" s="372"/>
      <c r="K699" s="217"/>
      <c r="L699" s="373"/>
      <c r="M699" s="311"/>
    </row>
    <row r="700" spans="1:13" s="370" customFormat="1">
      <c r="A700" s="311"/>
      <c r="B700" s="368"/>
      <c r="C700" s="369"/>
      <c r="F700" s="311"/>
      <c r="G700" s="311"/>
      <c r="H700" s="311"/>
      <c r="I700" s="371"/>
      <c r="J700" s="372"/>
      <c r="K700" s="217"/>
      <c r="L700" s="373"/>
      <c r="M700" s="311"/>
    </row>
    <row r="701" spans="1:13" s="370" customFormat="1">
      <c r="A701" s="311"/>
      <c r="B701" s="368"/>
      <c r="C701" s="369"/>
      <c r="F701" s="311"/>
      <c r="G701" s="311"/>
      <c r="H701" s="311"/>
      <c r="I701" s="371"/>
      <c r="J701" s="372"/>
      <c r="K701" s="217"/>
      <c r="L701" s="373"/>
      <c r="M701" s="311"/>
    </row>
    <row r="702" spans="1:13" s="370" customFormat="1">
      <c r="A702" s="311"/>
      <c r="B702" s="368"/>
      <c r="C702" s="369"/>
      <c r="F702" s="311"/>
      <c r="G702" s="311"/>
      <c r="H702" s="311"/>
      <c r="I702" s="371"/>
      <c r="J702" s="372"/>
      <c r="K702" s="217"/>
      <c r="L702" s="373"/>
      <c r="M702" s="311"/>
    </row>
    <row r="703" spans="1:13" s="370" customFormat="1">
      <c r="A703" s="311"/>
      <c r="B703" s="368"/>
      <c r="C703" s="369"/>
      <c r="F703" s="311"/>
      <c r="G703" s="311"/>
      <c r="H703" s="311"/>
      <c r="I703" s="371"/>
      <c r="J703" s="372"/>
      <c r="K703" s="217"/>
      <c r="L703" s="373"/>
      <c r="M703" s="311"/>
    </row>
    <row r="704" spans="1:13" s="370" customFormat="1">
      <c r="A704" s="311"/>
      <c r="B704" s="368"/>
      <c r="C704" s="369"/>
      <c r="F704" s="311"/>
      <c r="G704" s="311"/>
      <c r="H704" s="311"/>
      <c r="I704" s="371"/>
      <c r="J704" s="372"/>
      <c r="K704" s="217"/>
      <c r="L704" s="373"/>
      <c r="M704" s="311"/>
    </row>
    <row r="705" spans="1:13" s="370" customFormat="1">
      <c r="A705" s="311"/>
      <c r="B705" s="368"/>
      <c r="C705" s="369"/>
      <c r="F705" s="311"/>
      <c r="G705" s="311"/>
      <c r="H705" s="311"/>
      <c r="I705" s="371"/>
      <c r="J705" s="372"/>
      <c r="K705" s="217"/>
      <c r="L705" s="373"/>
      <c r="M705" s="311"/>
    </row>
    <row r="706" spans="1:13" s="370" customFormat="1">
      <c r="A706" s="311"/>
      <c r="B706" s="368"/>
      <c r="C706" s="369"/>
      <c r="F706" s="311"/>
      <c r="G706" s="311"/>
      <c r="H706" s="311"/>
      <c r="I706" s="371"/>
      <c r="J706" s="372"/>
      <c r="K706" s="217"/>
      <c r="L706" s="373"/>
      <c r="M706" s="311"/>
    </row>
    <row r="707" spans="1:13" s="370" customFormat="1">
      <c r="A707" s="311"/>
      <c r="B707" s="368"/>
      <c r="C707" s="369"/>
      <c r="F707" s="311"/>
      <c r="G707" s="311"/>
      <c r="H707" s="311"/>
      <c r="I707" s="371"/>
      <c r="J707" s="372"/>
      <c r="K707" s="217"/>
      <c r="L707" s="373"/>
      <c r="M707" s="311"/>
    </row>
    <row r="708" spans="1:13" s="370" customFormat="1">
      <c r="A708" s="311"/>
      <c r="B708" s="368"/>
      <c r="C708" s="369"/>
      <c r="F708" s="311"/>
      <c r="G708" s="311"/>
      <c r="H708" s="311"/>
      <c r="I708" s="371"/>
      <c r="J708" s="372"/>
      <c r="K708" s="217"/>
      <c r="L708" s="373"/>
      <c r="M708" s="311"/>
    </row>
    <row r="709" spans="1:13" s="370" customFormat="1">
      <c r="A709" s="311"/>
      <c r="B709" s="368"/>
      <c r="C709" s="369"/>
      <c r="F709" s="311"/>
      <c r="G709" s="311"/>
      <c r="H709" s="311"/>
      <c r="I709" s="371"/>
      <c r="J709" s="372"/>
      <c r="K709" s="217"/>
      <c r="L709" s="373"/>
      <c r="M709" s="311"/>
    </row>
    <row r="710" spans="1:13" s="370" customFormat="1">
      <c r="A710" s="311"/>
      <c r="B710" s="368"/>
      <c r="C710" s="369"/>
      <c r="F710" s="311"/>
      <c r="G710" s="311"/>
      <c r="H710" s="311"/>
      <c r="I710" s="371"/>
      <c r="J710" s="372"/>
      <c r="K710" s="217"/>
      <c r="L710" s="373"/>
      <c r="M710" s="311"/>
    </row>
    <row r="711" spans="1:13" s="370" customFormat="1">
      <c r="A711" s="311"/>
      <c r="B711" s="368"/>
      <c r="C711" s="369"/>
      <c r="F711" s="311"/>
      <c r="G711" s="311"/>
      <c r="H711" s="311"/>
      <c r="I711" s="371"/>
      <c r="J711" s="372"/>
      <c r="K711" s="217"/>
      <c r="L711" s="373"/>
      <c r="M711" s="311"/>
    </row>
    <row r="712" spans="1:13" s="370" customFormat="1">
      <c r="A712" s="311"/>
      <c r="B712" s="368"/>
      <c r="C712" s="369"/>
      <c r="F712" s="311"/>
      <c r="G712" s="311"/>
      <c r="H712" s="311"/>
      <c r="I712" s="371"/>
      <c r="J712" s="372"/>
      <c r="K712" s="217"/>
      <c r="L712" s="373"/>
      <c r="M712" s="311"/>
    </row>
    <row r="713" spans="1:13" s="370" customFormat="1">
      <c r="A713" s="311"/>
      <c r="B713" s="368"/>
      <c r="C713" s="369"/>
      <c r="F713" s="311"/>
      <c r="G713" s="311"/>
      <c r="H713" s="311"/>
      <c r="I713" s="371"/>
      <c r="J713" s="372"/>
      <c r="K713" s="217"/>
      <c r="L713" s="373"/>
      <c r="M713" s="311"/>
    </row>
    <row r="714" spans="1:13" s="370" customFormat="1">
      <c r="A714" s="311"/>
      <c r="B714" s="368"/>
      <c r="C714" s="369"/>
      <c r="F714" s="311"/>
      <c r="G714" s="311"/>
      <c r="H714" s="311"/>
      <c r="I714" s="371"/>
      <c r="J714" s="372"/>
      <c r="K714" s="217"/>
      <c r="L714" s="373"/>
      <c r="M714" s="311"/>
    </row>
    <row r="715" spans="1:13" s="370" customFormat="1">
      <c r="A715" s="311"/>
      <c r="B715" s="368"/>
      <c r="C715" s="369"/>
      <c r="F715" s="311"/>
      <c r="G715" s="311"/>
      <c r="H715" s="311"/>
      <c r="I715" s="371"/>
      <c r="J715" s="372"/>
      <c r="K715" s="217"/>
      <c r="L715" s="373"/>
      <c r="M715" s="311"/>
    </row>
    <row r="716" spans="1:13" s="370" customFormat="1">
      <c r="A716" s="311"/>
      <c r="B716" s="368"/>
      <c r="C716" s="369"/>
      <c r="F716" s="311"/>
      <c r="G716" s="311"/>
      <c r="H716" s="311"/>
      <c r="I716" s="371"/>
      <c r="J716" s="372"/>
      <c r="K716" s="217"/>
      <c r="L716" s="373"/>
      <c r="M716" s="311"/>
    </row>
    <row r="717" spans="1:13" s="370" customFormat="1">
      <c r="A717" s="311"/>
      <c r="B717" s="368"/>
      <c r="C717" s="369"/>
      <c r="F717" s="311"/>
      <c r="G717" s="311"/>
      <c r="H717" s="311"/>
      <c r="I717" s="371"/>
      <c r="J717" s="372"/>
      <c r="K717" s="217"/>
      <c r="L717" s="373"/>
      <c r="M717" s="311"/>
    </row>
    <row r="718" spans="1:13" s="370" customFormat="1">
      <c r="A718" s="311"/>
      <c r="B718" s="368"/>
      <c r="C718" s="369"/>
      <c r="F718" s="311"/>
      <c r="G718" s="311"/>
      <c r="H718" s="311"/>
      <c r="I718" s="371"/>
      <c r="J718" s="372"/>
      <c r="K718" s="217"/>
      <c r="L718" s="373"/>
      <c r="M718" s="311"/>
    </row>
    <row r="719" spans="1:13" s="370" customFormat="1">
      <c r="A719" s="311"/>
      <c r="B719" s="368"/>
      <c r="C719" s="369"/>
      <c r="F719" s="311"/>
      <c r="G719" s="311"/>
      <c r="H719" s="311"/>
      <c r="I719" s="371"/>
      <c r="J719" s="372"/>
      <c r="K719" s="217"/>
      <c r="L719" s="373"/>
      <c r="M719" s="311"/>
    </row>
    <row r="720" spans="1:13" s="370" customFormat="1">
      <c r="A720" s="311"/>
      <c r="B720" s="368"/>
      <c r="C720" s="369"/>
      <c r="F720" s="311"/>
      <c r="G720" s="311"/>
      <c r="H720" s="311"/>
      <c r="I720" s="371"/>
      <c r="J720" s="372"/>
      <c r="K720" s="217"/>
      <c r="L720" s="373"/>
      <c r="M720" s="311"/>
    </row>
    <row r="721" spans="1:13" s="370" customFormat="1">
      <c r="A721" s="311"/>
      <c r="B721" s="368"/>
      <c r="C721" s="369"/>
      <c r="F721" s="311"/>
      <c r="G721" s="311"/>
      <c r="H721" s="311"/>
      <c r="I721" s="371"/>
      <c r="J721" s="372"/>
      <c r="K721" s="217"/>
      <c r="L721" s="373"/>
      <c r="M721" s="311"/>
    </row>
    <row r="722" spans="1:13" s="370" customFormat="1">
      <c r="A722" s="311"/>
      <c r="B722" s="368"/>
      <c r="C722" s="369"/>
      <c r="F722" s="311"/>
      <c r="G722" s="311"/>
      <c r="H722" s="311"/>
      <c r="I722" s="371"/>
      <c r="J722" s="372"/>
      <c r="K722" s="217"/>
      <c r="L722" s="373"/>
      <c r="M722" s="311"/>
    </row>
    <row r="723" spans="1:13" s="370" customFormat="1">
      <c r="A723" s="311"/>
      <c r="B723" s="368"/>
      <c r="C723" s="369"/>
      <c r="F723" s="311"/>
      <c r="G723" s="311"/>
      <c r="H723" s="311"/>
      <c r="I723" s="371"/>
      <c r="J723" s="372"/>
      <c r="K723" s="217"/>
      <c r="L723" s="373"/>
      <c r="M723" s="311"/>
    </row>
    <row r="724" spans="1:13" s="370" customFormat="1">
      <c r="A724" s="311"/>
      <c r="B724" s="368"/>
      <c r="C724" s="369"/>
      <c r="F724" s="311"/>
      <c r="G724" s="311"/>
      <c r="H724" s="311"/>
      <c r="I724" s="371"/>
      <c r="J724" s="372"/>
      <c r="K724" s="217"/>
      <c r="L724" s="373"/>
      <c r="M724" s="311"/>
    </row>
    <row r="725" spans="1:13" s="370" customFormat="1">
      <c r="A725" s="311"/>
      <c r="B725" s="368"/>
      <c r="C725" s="369"/>
      <c r="F725" s="311"/>
      <c r="G725" s="311"/>
      <c r="H725" s="311"/>
      <c r="I725" s="371"/>
      <c r="J725" s="372"/>
      <c r="K725" s="217"/>
      <c r="L725" s="373"/>
      <c r="M725" s="311"/>
    </row>
    <row r="726" spans="1:13" s="370" customFormat="1">
      <c r="A726" s="311"/>
      <c r="B726" s="368"/>
      <c r="C726" s="369"/>
      <c r="F726" s="311"/>
      <c r="G726" s="311"/>
      <c r="H726" s="311"/>
      <c r="I726" s="371"/>
      <c r="J726" s="372"/>
      <c r="K726" s="217"/>
      <c r="L726" s="373"/>
      <c r="M726" s="311"/>
    </row>
    <row r="727" spans="1:13" s="370" customFormat="1">
      <c r="A727" s="311"/>
      <c r="B727" s="368"/>
      <c r="C727" s="369"/>
      <c r="F727" s="311"/>
      <c r="G727" s="311"/>
      <c r="H727" s="311"/>
      <c r="I727" s="371"/>
      <c r="J727" s="372"/>
      <c r="K727" s="217"/>
      <c r="L727" s="373"/>
      <c r="M727" s="311"/>
    </row>
    <row r="728" spans="1:13" s="370" customFormat="1">
      <c r="A728" s="311"/>
      <c r="B728" s="368"/>
      <c r="C728" s="369"/>
      <c r="F728" s="311"/>
      <c r="G728" s="311"/>
      <c r="H728" s="311"/>
      <c r="I728" s="371"/>
      <c r="J728" s="372"/>
      <c r="K728" s="217"/>
      <c r="L728" s="373"/>
      <c r="M728" s="311"/>
    </row>
    <row r="729" spans="1:13" s="370" customFormat="1">
      <c r="A729" s="311"/>
      <c r="B729" s="368"/>
      <c r="C729" s="369"/>
      <c r="F729" s="311"/>
      <c r="G729" s="311"/>
      <c r="H729" s="311"/>
      <c r="I729" s="371"/>
      <c r="J729" s="372"/>
      <c r="K729" s="217"/>
      <c r="L729" s="373"/>
      <c r="M729" s="311"/>
    </row>
    <row r="730" spans="1:13" s="370" customFormat="1">
      <c r="A730" s="311"/>
      <c r="B730" s="368"/>
      <c r="C730" s="369"/>
      <c r="F730" s="311"/>
      <c r="G730" s="311"/>
      <c r="H730" s="311"/>
      <c r="I730" s="371"/>
      <c r="J730" s="372"/>
      <c r="K730" s="217"/>
      <c r="L730" s="373"/>
      <c r="M730" s="311"/>
    </row>
    <row r="731" spans="1:13" s="370" customFormat="1">
      <c r="A731" s="311"/>
      <c r="B731" s="368"/>
      <c r="C731" s="369"/>
      <c r="F731" s="311"/>
      <c r="G731" s="311"/>
      <c r="H731" s="311"/>
      <c r="I731" s="371"/>
      <c r="J731" s="372"/>
      <c r="K731" s="217"/>
      <c r="L731" s="373"/>
      <c r="M731" s="311"/>
    </row>
    <row r="732" spans="1:13" s="370" customFormat="1">
      <c r="A732" s="311"/>
      <c r="B732" s="368"/>
      <c r="C732" s="369"/>
      <c r="F732" s="311"/>
      <c r="G732" s="311"/>
      <c r="H732" s="311"/>
      <c r="I732" s="371"/>
      <c r="J732" s="372"/>
      <c r="K732" s="217"/>
      <c r="L732" s="373"/>
      <c r="M732" s="311"/>
    </row>
    <row r="733" spans="1:13" s="370" customFormat="1">
      <c r="A733" s="311"/>
      <c r="B733" s="368"/>
      <c r="C733" s="369"/>
      <c r="F733" s="311"/>
      <c r="G733" s="311"/>
      <c r="H733" s="311"/>
      <c r="I733" s="371"/>
      <c r="J733" s="372"/>
      <c r="K733" s="217"/>
      <c r="L733" s="373"/>
      <c r="M733" s="311"/>
    </row>
    <row r="734" spans="1:13" s="370" customFormat="1">
      <c r="A734" s="311"/>
      <c r="B734" s="368"/>
      <c r="C734" s="369"/>
      <c r="F734" s="311"/>
      <c r="G734" s="311"/>
      <c r="H734" s="311"/>
      <c r="I734" s="371"/>
      <c r="J734" s="372"/>
      <c r="K734" s="217"/>
      <c r="L734" s="373"/>
      <c r="M734" s="311"/>
    </row>
    <row r="735" spans="1:13" s="370" customFormat="1">
      <c r="A735" s="311"/>
      <c r="B735" s="368"/>
      <c r="C735" s="369"/>
      <c r="F735" s="311"/>
      <c r="G735" s="311"/>
      <c r="H735" s="311"/>
      <c r="I735" s="371"/>
      <c r="J735" s="372"/>
      <c r="K735" s="217"/>
      <c r="L735" s="373"/>
      <c r="M735" s="311"/>
    </row>
    <row r="736" spans="1:13" s="370" customFormat="1">
      <c r="A736" s="311"/>
      <c r="B736" s="368"/>
      <c r="C736" s="369"/>
      <c r="F736" s="311"/>
      <c r="G736" s="311"/>
      <c r="H736" s="311"/>
      <c r="I736" s="371"/>
      <c r="J736" s="372"/>
      <c r="K736" s="217"/>
      <c r="L736" s="373"/>
      <c r="M736" s="311"/>
    </row>
    <row r="737" spans="1:13" s="370" customFormat="1">
      <c r="A737" s="311"/>
      <c r="B737" s="368"/>
      <c r="C737" s="369"/>
      <c r="F737" s="311"/>
      <c r="G737" s="311"/>
      <c r="H737" s="311"/>
      <c r="I737" s="371"/>
      <c r="J737" s="372"/>
      <c r="K737" s="217"/>
      <c r="L737" s="373"/>
      <c r="M737" s="311"/>
    </row>
    <row r="738" spans="1:13" s="370" customFormat="1">
      <c r="A738" s="311"/>
      <c r="B738" s="368"/>
      <c r="C738" s="369"/>
      <c r="F738" s="311"/>
      <c r="G738" s="311"/>
      <c r="H738" s="311"/>
      <c r="I738" s="371"/>
      <c r="J738" s="372"/>
      <c r="K738" s="217"/>
      <c r="L738" s="373"/>
      <c r="M738" s="311"/>
    </row>
    <row r="739" spans="1:13" s="370" customFormat="1">
      <c r="A739" s="311"/>
      <c r="B739" s="368"/>
      <c r="C739" s="369"/>
      <c r="F739" s="311"/>
      <c r="G739" s="311"/>
      <c r="H739" s="311"/>
      <c r="I739" s="371"/>
      <c r="J739" s="372"/>
      <c r="K739" s="217"/>
      <c r="L739" s="373"/>
      <c r="M739" s="311"/>
    </row>
    <row r="740" spans="1:13" s="370" customFormat="1">
      <c r="A740" s="311"/>
      <c r="B740" s="368"/>
      <c r="C740" s="369"/>
      <c r="F740" s="311"/>
      <c r="G740" s="311"/>
      <c r="H740" s="311"/>
      <c r="I740" s="371"/>
      <c r="J740" s="372"/>
      <c r="K740" s="217"/>
      <c r="L740" s="373"/>
      <c r="M740" s="311"/>
    </row>
    <row r="741" spans="1:13" s="370" customFormat="1">
      <c r="A741" s="311"/>
      <c r="B741" s="368"/>
      <c r="C741" s="369"/>
      <c r="F741" s="311"/>
      <c r="G741" s="311"/>
      <c r="H741" s="311"/>
      <c r="I741" s="371"/>
      <c r="J741" s="372"/>
      <c r="K741" s="217"/>
      <c r="L741" s="373"/>
      <c r="M741" s="311"/>
    </row>
    <row r="742" spans="1:13" s="370" customFormat="1">
      <c r="A742" s="311"/>
      <c r="B742" s="368"/>
      <c r="C742" s="369"/>
      <c r="F742" s="311"/>
      <c r="G742" s="311"/>
      <c r="H742" s="311"/>
      <c r="I742" s="371"/>
      <c r="J742" s="372"/>
      <c r="K742" s="217"/>
      <c r="L742" s="373"/>
      <c r="M742" s="311"/>
    </row>
    <row r="743" spans="1:13" s="370" customFormat="1">
      <c r="A743" s="311"/>
      <c r="B743" s="368"/>
      <c r="C743" s="369"/>
      <c r="F743" s="311"/>
      <c r="G743" s="311"/>
      <c r="H743" s="311"/>
      <c r="I743" s="371"/>
      <c r="J743" s="372"/>
      <c r="K743" s="217"/>
      <c r="L743" s="373"/>
      <c r="M743" s="311"/>
    </row>
    <row r="744" spans="1:13" s="370" customFormat="1">
      <c r="A744" s="311"/>
      <c r="B744" s="368"/>
      <c r="C744" s="369"/>
      <c r="F744" s="311"/>
      <c r="G744" s="311"/>
      <c r="H744" s="311"/>
      <c r="I744" s="371"/>
      <c r="J744" s="372"/>
      <c r="K744" s="217"/>
      <c r="L744" s="373"/>
      <c r="M744" s="311"/>
    </row>
    <row r="745" spans="1:13" s="370" customFormat="1">
      <c r="A745" s="311"/>
      <c r="B745" s="368"/>
      <c r="C745" s="369"/>
      <c r="F745" s="311"/>
      <c r="G745" s="311"/>
      <c r="H745" s="311"/>
      <c r="I745" s="371"/>
      <c r="J745" s="372"/>
      <c r="K745" s="217"/>
      <c r="L745" s="373"/>
      <c r="M745" s="311"/>
    </row>
    <row r="746" spans="1:13" s="370" customFormat="1">
      <c r="A746" s="311"/>
      <c r="B746" s="368"/>
      <c r="C746" s="369"/>
      <c r="F746" s="311"/>
      <c r="G746" s="311"/>
      <c r="H746" s="311"/>
      <c r="I746" s="371"/>
      <c r="J746" s="372"/>
      <c r="K746" s="217"/>
      <c r="L746" s="373"/>
      <c r="M746" s="311"/>
    </row>
    <row r="747" spans="1:13" s="370" customFormat="1">
      <c r="A747" s="311"/>
      <c r="B747" s="368"/>
      <c r="C747" s="369"/>
      <c r="F747" s="311"/>
      <c r="G747" s="311"/>
      <c r="H747" s="311"/>
      <c r="I747" s="371"/>
      <c r="J747" s="372"/>
      <c r="K747" s="217"/>
      <c r="L747" s="373"/>
      <c r="M747" s="311"/>
    </row>
    <row r="748" spans="1:13" s="370" customFormat="1">
      <c r="A748" s="311"/>
      <c r="B748" s="368"/>
      <c r="C748" s="369"/>
      <c r="F748" s="311"/>
      <c r="G748" s="311"/>
      <c r="H748" s="311"/>
      <c r="I748" s="371"/>
      <c r="J748" s="372"/>
      <c r="K748" s="217"/>
      <c r="L748" s="373"/>
      <c r="M748" s="311"/>
    </row>
    <row r="749" spans="1:13" s="370" customFormat="1">
      <c r="A749" s="311"/>
      <c r="B749" s="368"/>
      <c r="C749" s="369"/>
      <c r="F749" s="311"/>
      <c r="G749" s="311"/>
      <c r="H749" s="311"/>
      <c r="I749" s="371"/>
      <c r="J749" s="372"/>
      <c r="K749" s="217"/>
      <c r="L749" s="373"/>
      <c r="M749" s="311"/>
    </row>
    <row r="750" spans="1:13" s="370" customFormat="1">
      <c r="A750" s="311"/>
      <c r="B750" s="368"/>
      <c r="C750" s="369"/>
      <c r="F750" s="311"/>
      <c r="G750" s="311"/>
      <c r="H750" s="311"/>
      <c r="I750" s="371"/>
      <c r="J750" s="372"/>
      <c r="K750" s="217"/>
      <c r="L750" s="373"/>
      <c r="M750" s="311"/>
    </row>
    <row r="751" spans="1:13" s="370" customFormat="1">
      <c r="A751" s="311"/>
      <c r="B751" s="368"/>
      <c r="C751" s="369"/>
      <c r="F751" s="311"/>
      <c r="G751" s="311"/>
      <c r="H751" s="311"/>
      <c r="I751" s="371"/>
      <c r="J751" s="372"/>
      <c r="K751" s="217"/>
      <c r="L751" s="373"/>
      <c r="M751" s="311"/>
    </row>
    <row r="752" spans="1:13" s="370" customFormat="1">
      <c r="A752" s="311"/>
      <c r="B752" s="368"/>
      <c r="C752" s="369"/>
      <c r="F752" s="311"/>
      <c r="G752" s="311"/>
      <c r="H752" s="311"/>
      <c r="I752" s="371"/>
      <c r="J752" s="372"/>
      <c r="K752" s="217"/>
      <c r="L752" s="373"/>
      <c r="M752" s="311"/>
    </row>
    <row r="753" spans="1:13" s="370" customFormat="1">
      <c r="A753" s="311"/>
      <c r="B753" s="368"/>
      <c r="C753" s="369"/>
      <c r="F753" s="311"/>
      <c r="G753" s="311"/>
      <c r="H753" s="311"/>
      <c r="I753" s="371"/>
      <c r="J753" s="372"/>
      <c r="K753" s="217"/>
      <c r="L753" s="373"/>
      <c r="M753" s="311"/>
    </row>
    <row r="754" spans="1:13" s="370" customFormat="1">
      <c r="A754" s="311"/>
      <c r="B754" s="368"/>
      <c r="C754" s="369"/>
      <c r="F754" s="311"/>
      <c r="G754" s="311"/>
      <c r="H754" s="311"/>
      <c r="I754" s="371"/>
      <c r="J754" s="372"/>
      <c r="K754" s="217"/>
      <c r="L754" s="373"/>
      <c r="M754" s="311"/>
    </row>
    <row r="755" spans="1:13" s="370" customFormat="1">
      <c r="A755" s="311"/>
      <c r="B755" s="368"/>
      <c r="C755" s="369"/>
      <c r="F755" s="311"/>
      <c r="G755" s="311"/>
      <c r="H755" s="311"/>
      <c r="I755" s="371"/>
      <c r="J755" s="372"/>
      <c r="K755" s="217"/>
      <c r="L755" s="373"/>
      <c r="M755" s="311"/>
    </row>
    <row r="756" spans="1:13" s="370" customFormat="1">
      <c r="A756" s="311"/>
      <c r="B756" s="368"/>
      <c r="C756" s="369"/>
      <c r="F756" s="311"/>
      <c r="G756" s="311"/>
      <c r="H756" s="311"/>
      <c r="I756" s="371"/>
      <c r="J756" s="372"/>
      <c r="K756" s="217"/>
      <c r="L756" s="373"/>
      <c r="M756" s="311"/>
    </row>
    <row r="757" spans="1:13" s="370" customFormat="1">
      <c r="A757" s="311"/>
      <c r="B757" s="368"/>
      <c r="C757" s="369"/>
      <c r="F757" s="311"/>
      <c r="G757" s="311"/>
      <c r="H757" s="311"/>
      <c r="I757" s="371"/>
      <c r="J757" s="372"/>
      <c r="K757" s="217"/>
      <c r="L757" s="373"/>
      <c r="M757" s="311"/>
    </row>
    <row r="758" spans="1:13" s="370" customFormat="1">
      <c r="A758" s="311"/>
      <c r="B758" s="368"/>
      <c r="C758" s="369"/>
      <c r="F758" s="311"/>
      <c r="G758" s="311"/>
      <c r="H758" s="311"/>
      <c r="I758" s="371"/>
      <c r="J758" s="372"/>
      <c r="K758" s="217"/>
      <c r="L758" s="373"/>
      <c r="M758" s="311"/>
    </row>
    <row r="759" spans="1:13" s="370" customFormat="1">
      <c r="A759" s="311"/>
      <c r="B759" s="368"/>
      <c r="C759" s="369"/>
      <c r="F759" s="311"/>
      <c r="G759" s="311"/>
      <c r="H759" s="311"/>
      <c r="I759" s="371"/>
      <c r="J759" s="372"/>
      <c r="K759" s="217"/>
      <c r="L759" s="373"/>
      <c r="M759" s="311"/>
    </row>
    <row r="760" spans="1:13" s="370" customFormat="1">
      <c r="A760" s="311"/>
      <c r="B760" s="368"/>
      <c r="C760" s="369"/>
      <c r="F760" s="311"/>
      <c r="G760" s="311"/>
      <c r="H760" s="311"/>
      <c r="I760" s="371"/>
      <c r="J760" s="372"/>
      <c r="K760" s="217"/>
      <c r="L760" s="373"/>
      <c r="M760" s="311"/>
    </row>
    <row r="761" spans="1:13" s="370" customFormat="1">
      <c r="A761" s="311"/>
      <c r="B761" s="368"/>
      <c r="C761" s="369"/>
      <c r="F761" s="311"/>
      <c r="G761" s="311"/>
      <c r="H761" s="311"/>
      <c r="I761" s="371"/>
      <c r="J761" s="372"/>
      <c r="K761" s="217"/>
      <c r="L761" s="373"/>
      <c r="M761" s="311"/>
    </row>
    <row r="762" spans="1:13" s="370" customFormat="1">
      <c r="A762" s="311"/>
      <c r="B762" s="368"/>
      <c r="C762" s="369"/>
      <c r="F762" s="311"/>
      <c r="G762" s="311"/>
      <c r="H762" s="311"/>
      <c r="I762" s="371"/>
      <c r="J762" s="372"/>
      <c r="K762" s="217"/>
      <c r="L762" s="373"/>
      <c r="M762" s="311"/>
    </row>
    <row r="763" spans="1:13" s="370" customFormat="1">
      <c r="A763" s="311"/>
      <c r="B763" s="368"/>
      <c r="C763" s="369"/>
      <c r="F763" s="311"/>
      <c r="G763" s="311"/>
      <c r="H763" s="311"/>
      <c r="I763" s="371"/>
      <c r="J763" s="372"/>
      <c r="K763" s="217"/>
      <c r="L763" s="373"/>
      <c r="M763" s="311"/>
    </row>
    <row r="764" spans="1:13" s="370" customFormat="1">
      <c r="A764" s="311"/>
      <c r="B764" s="368"/>
      <c r="C764" s="369"/>
      <c r="F764" s="311"/>
      <c r="G764" s="311"/>
      <c r="H764" s="311"/>
      <c r="I764" s="371"/>
      <c r="J764" s="372"/>
      <c r="K764" s="217"/>
      <c r="L764" s="373"/>
      <c r="M764" s="311"/>
    </row>
    <row r="765" spans="1:13" s="370" customFormat="1">
      <c r="A765" s="311"/>
      <c r="B765" s="368"/>
      <c r="C765" s="369"/>
      <c r="F765" s="311"/>
      <c r="G765" s="311"/>
      <c r="H765" s="311"/>
      <c r="I765" s="371"/>
      <c r="J765" s="372"/>
      <c r="K765" s="217"/>
      <c r="L765" s="373"/>
      <c r="M765" s="311"/>
    </row>
    <row r="766" spans="1:13" s="370" customFormat="1">
      <c r="A766" s="311"/>
      <c r="B766" s="368"/>
      <c r="C766" s="369"/>
      <c r="F766" s="311"/>
      <c r="G766" s="311"/>
      <c r="H766" s="311"/>
      <c r="I766" s="371"/>
      <c r="J766" s="372"/>
      <c r="K766" s="217"/>
      <c r="L766" s="373"/>
      <c r="M766" s="311"/>
    </row>
    <row r="767" spans="1:13" s="370" customFormat="1">
      <c r="A767" s="311"/>
      <c r="B767" s="368"/>
      <c r="C767" s="369"/>
      <c r="F767" s="311"/>
      <c r="G767" s="311"/>
      <c r="H767" s="311"/>
      <c r="I767" s="371"/>
      <c r="J767" s="372"/>
      <c r="K767" s="217"/>
      <c r="L767" s="373"/>
      <c r="M767" s="311"/>
    </row>
    <row r="768" spans="1:13" s="370" customFormat="1">
      <c r="A768" s="311"/>
      <c r="B768" s="368"/>
      <c r="C768" s="369"/>
      <c r="F768" s="311"/>
      <c r="G768" s="311"/>
      <c r="H768" s="311"/>
      <c r="I768" s="371"/>
      <c r="J768" s="372"/>
      <c r="K768" s="217"/>
      <c r="L768" s="373"/>
      <c r="M768" s="311"/>
    </row>
    <row r="769" spans="1:13" s="370" customFormat="1">
      <c r="A769" s="311"/>
      <c r="B769" s="368"/>
      <c r="C769" s="369"/>
      <c r="F769" s="311"/>
      <c r="G769" s="311"/>
      <c r="H769" s="311"/>
      <c r="I769" s="371"/>
      <c r="J769" s="372"/>
      <c r="K769" s="217"/>
      <c r="L769" s="373"/>
      <c r="M769" s="311"/>
    </row>
    <row r="770" spans="1:13" s="370" customFormat="1">
      <c r="A770" s="311"/>
      <c r="B770" s="368"/>
      <c r="C770" s="369"/>
      <c r="F770" s="311"/>
      <c r="G770" s="311"/>
      <c r="H770" s="311"/>
      <c r="I770" s="371"/>
      <c r="J770" s="372"/>
      <c r="K770" s="217"/>
      <c r="L770" s="373"/>
      <c r="M770" s="311"/>
    </row>
    <row r="771" spans="1:13" s="370" customFormat="1">
      <c r="A771" s="311"/>
      <c r="B771" s="368"/>
      <c r="C771" s="369"/>
      <c r="F771" s="311"/>
      <c r="G771" s="311"/>
      <c r="H771" s="311"/>
      <c r="I771" s="371"/>
      <c r="J771" s="372"/>
      <c r="K771" s="217"/>
      <c r="L771" s="373"/>
      <c r="M771" s="311"/>
    </row>
    <row r="772" spans="1:13" s="370" customFormat="1">
      <c r="A772" s="311"/>
      <c r="B772" s="368"/>
      <c r="C772" s="369"/>
      <c r="F772" s="311"/>
      <c r="G772" s="311"/>
      <c r="H772" s="311"/>
      <c r="I772" s="371"/>
      <c r="J772" s="372"/>
      <c r="K772" s="217"/>
      <c r="L772" s="373"/>
      <c r="M772" s="311"/>
    </row>
    <row r="773" spans="1:13" s="370" customFormat="1">
      <c r="A773" s="311"/>
      <c r="B773" s="368"/>
      <c r="C773" s="369"/>
      <c r="F773" s="311"/>
      <c r="G773" s="311"/>
      <c r="H773" s="311"/>
      <c r="I773" s="371"/>
      <c r="J773" s="372"/>
      <c r="K773" s="217"/>
      <c r="L773" s="373"/>
      <c r="M773" s="311"/>
    </row>
    <row r="774" spans="1:13" s="370" customFormat="1">
      <c r="A774" s="311"/>
      <c r="B774" s="368"/>
      <c r="C774" s="369"/>
      <c r="F774" s="311"/>
      <c r="G774" s="311"/>
      <c r="H774" s="311"/>
      <c r="I774" s="371"/>
      <c r="J774" s="372"/>
      <c r="K774" s="217"/>
      <c r="L774" s="373"/>
      <c r="M774" s="311"/>
    </row>
    <row r="775" spans="1:13" s="370" customFormat="1">
      <c r="A775" s="311"/>
      <c r="B775" s="368"/>
      <c r="C775" s="369"/>
      <c r="F775" s="311"/>
      <c r="G775" s="311"/>
      <c r="H775" s="311"/>
      <c r="I775" s="371"/>
      <c r="J775" s="372"/>
      <c r="K775" s="217"/>
      <c r="L775" s="373"/>
      <c r="M775" s="311"/>
    </row>
    <row r="776" spans="1:13" s="370" customFormat="1">
      <c r="A776" s="311"/>
      <c r="B776" s="368"/>
      <c r="C776" s="369"/>
      <c r="F776" s="311"/>
      <c r="G776" s="311"/>
      <c r="H776" s="311"/>
      <c r="I776" s="371"/>
      <c r="J776" s="372"/>
      <c r="K776" s="217"/>
      <c r="L776" s="373"/>
      <c r="M776" s="311"/>
    </row>
    <row r="777" spans="1:13" s="370" customFormat="1">
      <c r="A777" s="311"/>
      <c r="B777" s="368"/>
      <c r="C777" s="369"/>
      <c r="F777" s="311"/>
      <c r="G777" s="311"/>
      <c r="H777" s="311"/>
      <c r="I777" s="371"/>
      <c r="J777" s="372"/>
      <c r="K777" s="217"/>
      <c r="L777" s="373"/>
      <c r="M777" s="311"/>
    </row>
    <row r="778" spans="1:13" s="370" customFormat="1">
      <c r="A778" s="311"/>
      <c r="B778" s="368"/>
      <c r="C778" s="369"/>
      <c r="F778" s="311"/>
      <c r="G778" s="311"/>
      <c r="H778" s="311"/>
      <c r="I778" s="371"/>
      <c r="J778" s="372"/>
      <c r="K778" s="217"/>
      <c r="L778" s="373"/>
      <c r="M778" s="311"/>
    </row>
    <row r="779" spans="1:13" s="370" customFormat="1">
      <c r="A779" s="311"/>
      <c r="B779" s="368"/>
      <c r="C779" s="369"/>
      <c r="F779" s="311"/>
      <c r="G779" s="311"/>
      <c r="H779" s="311"/>
      <c r="I779" s="371"/>
      <c r="J779" s="372"/>
      <c r="K779" s="217"/>
      <c r="L779" s="373"/>
      <c r="M779" s="311"/>
    </row>
    <row r="780" spans="1:13" s="370" customFormat="1">
      <c r="A780" s="311"/>
      <c r="B780" s="368"/>
      <c r="C780" s="369"/>
      <c r="F780" s="311"/>
      <c r="G780" s="311"/>
      <c r="H780" s="311"/>
      <c r="I780" s="371"/>
      <c r="J780" s="372"/>
      <c r="K780" s="217"/>
      <c r="L780" s="373"/>
      <c r="M780" s="311"/>
    </row>
    <row r="781" spans="1:13" s="370" customFormat="1">
      <c r="A781" s="311"/>
      <c r="B781" s="368"/>
      <c r="C781" s="369"/>
      <c r="F781" s="311"/>
      <c r="G781" s="311"/>
      <c r="H781" s="311"/>
      <c r="I781" s="371"/>
      <c r="J781" s="372"/>
      <c r="K781" s="217"/>
      <c r="L781" s="373"/>
      <c r="M781" s="311"/>
    </row>
    <row r="782" spans="1:13" s="370" customFormat="1">
      <c r="A782" s="311"/>
      <c r="B782" s="368"/>
      <c r="C782" s="369"/>
      <c r="F782" s="311"/>
      <c r="G782" s="311"/>
      <c r="H782" s="311"/>
      <c r="I782" s="371"/>
      <c r="J782" s="372"/>
      <c r="K782" s="217"/>
      <c r="L782" s="373"/>
      <c r="M782" s="311"/>
    </row>
    <row r="783" spans="1:13" s="370" customFormat="1">
      <c r="A783" s="311"/>
      <c r="B783" s="368"/>
      <c r="C783" s="369"/>
      <c r="F783" s="311"/>
      <c r="G783" s="311"/>
      <c r="H783" s="311"/>
      <c r="I783" s="371"/>
      <c r="J783" s="372"/>
      <c r="K783" s="217"/>
      <c r="L783" s="373"/>
      <c r="M783" s="311"/>
    </row>
    <row r="784" spans="1:13" s="370" customFormat="1">
      <c r="A784" s="311"/>
      <c r="B784" s="368"/>
      <c r="C784" s="369"/>
      <c r="F784" s="311"/>
      <c r="G784" s="311"/>
      <c r="H784" s="311"/>
      <c r="I784" s="371"/>
      <c r="J784" s="372"/>
      <c r="K784" s="217"/>
      <c r="L784" s="373"/>
      <c r="M784" s="311"/>
    </row>
    <row r="785" spans="1:13" s="370" customFormat="1">
      <c r="A785" s="311"/>
      <c r="B785" s="368"/>
      <c r="C785" s="369"/>
      <c r="F785" s="311"/>
      <c r="G785" s="311"/>
      <c r="H785" s="311"/>
      <c r="I785" s="371"/>
      <c r="J785" s="372"/>
      <c r="K785" s="217"/>
      <c r="L785" s="373"/>
      <c r="M785" s="311"/>
    </row>
    <row r="786" spans="1:13" s="370" customFormat="1">
      <c r="A786" s="311"/>
      <c r="B786" s="368"/>
      <c r="C786" s="369"/>
      <c r="F786" s="311"/>
      <c r="G786" s="311"/>
      <c r="H786" s="311"/>
      <c r="I786" s="371"/>
      <c r="J786" s="372"/>
      <c r="K786" s="217"/>
      <c r="L786" s="373"/>
      <c r="M786" s="311"/>
    </row>
    <row r="787" spans="1:13" s="370" customFormat="1">
      <c r="A787" s="311"/>
      <c r="B787" s="368"/>
      <c r="C787" s="369"/>
      <c r="F787" s="311"/>
      <c r="G787" s="311"/>
      <c r="H787" s="311"/>
      <c r="I787" s="371"/>
      <c r="J787" s="372"/>
      <c r="K787" s="217"/>
      <c r="L787" s="373"/>
      <c r="M787" s="311"/>
    </row>
    <row r="788" spans="1:13" s="370" customFormat="1">
      <c r="A788" s="311"/>
      <c r="B788" s="368"/>
      <c r="C788" s="369"/>
      <c r="F788" s="311"/>
      <c r="G788" s="311"/>
      <c r="H788" s="311"/>
      <c r="I788" s="371"/>
      <c r="J788" s="372"/>
      <c r="K788" s="217"/>
      <c r="L788" s="373"/>
      <c r="M788" s="311"/>
    </row>
    <row r="789" spans="1:13" s="370" customFormat="1">
      <c r="A789" s="311"/>
      <c r="B789" s="368"/>
      <c r="C789" s="369"/>
      <c r="F789" s="311"/>
      <c r="G789" s="311"/>
      <c r="H789" s="311"/>
      <c r="I789" s="371"/>
      <c r="J789" s="372"/>
      <c r="K789" s="217"/>
      <c r="L789" s="373"/>
      <c r="M789" s="311"/>
    </row>
    <row r="790" spans="1:13" s="370" customFormat="1">
      <c r="A790" s="311"/>
      <c r="B790" s="368"/>
      <c r="C790" s="369"/>
      <c r="F790" s="311"/>
      <c r="G790" s="311"/>
      <c r="H790" s="311"/>
      <c r="I790" s="371"/>
      <c r="J790" s="372"/>
      <c r="K790" s="217"/>
      <c r="L790" s="373"/>
      <c r="M790" s="311"/>
    </row>
    <row r="791" spans="1:13" s="370" customFormat="1">
      <c r="A791" s="311"/>
      <c r="B791" s="368"/>
      <c r="C791" s="369"/>
      <c r="F791" s="311"/>
      <c r="G791" s="311"/>
      <c r="H791" s="311"/>
      <c r="I791" s="371"/>
      <c r="J791" s="372"/>
      <c r="K791" s="217"/>
      <c r="L791" s="373"/>
      <c r="M791" s="311"/>
    </row>
    <row r="792" spans="1:13" s="370" customFormat="1">
      <c r="A792" s="311"/>
      <c r="B792" s="368"/>
      <c r="C792" s="369"/>
      <c r="F792" s="311"/>
      <c r="G792" s="311"/>
      <c r="H792" s="311"/>
      <c r="I792" s="371"/>
      <c r="J792" s="372"/>
      <c r="K792" s="217"/>
      <c r="L792" s="373"/>
      <c r="M792" s="311"/>
    </row>
    <row r="793" spans="1:13" s="370" customFormat="1">
      <c r="A793" s="311"/>
      <c r="B793" s="368"/>
      <c r="C793" s="369"/>
      <c r="F793" s="311"/>
      <c r="G793" s="311"/>
      <c r="H793" s="311"/>
      <c r="I793" s="371"/>
      <c r="J793" s="372"/>
      <c r="K793" s="217"/>
      <c r="L793" s="373"/>
      <c r="M793" s="311"/>
    </row>
    <row r="794" spans="1:13" s="370" customFormat="1">
      <c r="A794" s="311"/>
      <c r="B794" s="368"/>
      <c r="C794" s="369"/>
      <c r="F794" s="311"/>
      <c r="G794" s="311"/>
      <c r="H794" s="311"/>
      <c r="I794" s="371"/>
      <c r="J794" s="372"/>
      <c r="K794" s="217"/>
      <c r="L794" s="373"/>
      <c r="M794" s="311"/>
    </row>
    <row r="795" spans="1:13" s="370" customFormat="1">
      <c r="A795" s="311"/>
      <c r="B795" s="368"/>
      <c r="C795" s="369"/>
      <c r="F795" s="311"/>
      <c r="G795" s="311"/>
      <c r="H795" s="311"/>
      <c r="I795" s="371"/>
      <c r="J795" s="372"/>
      <c r="K795" s="217"/>
      <c r="L795" s="373"/>
      <c r="M795" s="311"/>
    </row>
    <row r="796" spans="1:13" s="370" customFormat="1">
      <c r="A796" s="311"/>
      <c r="B796" s="368"/>
      <c r="C796" s="369"/>
      <c r="F796" s="311"/>
      <c r="G796" s="311"/>
      <c r="H796" s="311"/>
      <c r="I796" s="371"/>
      <c r="J796" s="372"/>
      <c r="K796" s="217"/>
      <c r="L796" s="373"/>
      <c r="M796" s="311"/>
    </row>
    <row r="797" spans="1:13" s="370" customFormat="1">
      <c r="A797" s="311"/>
      <c r="B797" s="368"/>
      <c r="C797" s="369"/>
      <c r="F797" s="311"/>
      <c r="G797" s="311"/>
      <c r="H797" s="311"/>
      <c r="I797" s="371"/>
      <c r="J797" s="372"/>
      <c r="K797" s="217"/>
      <c r="L797" s="373"/>
      <c r="M797" s="311"/>
    </row>
    <row r="798" spans="1:13" s="370" customFormat="1">
      <c r="A798" s="311"/>
      <c r="B798" s="368"/>
      <c r="C798" s="369"/>
      <c r="F798" s="311"/>
      <c r="G798" s="311"/>
      <c r="H798" s="311"/>
      <c r="I798" s="371"/>
      <c r="J798" s="372"/>
      <c r="K798" s="217"/>
      <c r="L798" s="373"/>
      <c r="M798" s="311"/>
    </row>
    <row r="799" spans="1:13" s="370" customFormat="1">
      <c r="A799" s="311"/>
      <c r="B799" s="368"/>
      <c r="C799" s="369"/>
      <c r="F799" s="311"/>
      <c r="G799" s="311"/>
      <c r="H799" s="311"/>
      <c r="I799" s="371"/>
      <c r="J799" s="372"/>
      <c r="K799" s="217"/>
      <c r="L799" s="373"/>
      <c r="M799" s="311"/>
    </row>
    <row r="800" spans="1:13" s="370" customFormat="1">
      <c r="A800" s="311"/>
      <c r="B800" s="368"/>
      <c r="C800" s="369"/>
      <c r="F800" s="311"/>
      <c r="G800" s="311"/>
      <c r="H800" s="311"/>
      <c r="I800" s="371"/>
      <c r="J800" s="372"/>
      <c r="K800" s="217"/>
      <c r="L800" s="373"/>
      <c r="M800" s="311"/>
    </row>
    <row r="801" spans="1:13" s="370" customFormat="1">
      <c r="A801" s="311"/>
      <c r="B801" s="368"/>
      <c r="C801" s="369"/>
      <c r="F801" s="311"/>
      <c r="G801" s="311"/>
      <c r="H801" s="311"/>
      <c r="I801" s="371"/>
      <c r="J801" s="372"/>
      <c r="K801" s="217"/>
      <c r="L801" s="373"/>
      <c r="M801" s="311"/>
    </row>
    <row r="802" spans="1:13" s="370" customFormat="1">
      <c r="A802" s="311"/>
      <c r="B802" s="368"/>
      <c r="C802" s="369"/>
      <c r="F802" s="311"/>
      <c r="G802" s="311"/>
      <c r="H802" s="311"/>
      <c r="I802" s="371"/>
      <c r="J802" s="372"/>
      <c r="K802" s="217"/>
      <c r="L802" s="373"/>
      <c r="M802" s="311"/>
    </row>
    <row r="803" spans="1:13" s="370" customFormat="1">
      <c r="A803" s="311"/>
      <c r="B803" s="368"/>
      <c r="C803" s="369"/>
      <c r="F803" s="311"/>
      <c r="G803" s="311"/>
      <c r="H803" s="311"/>
      <c r="I803" s="371"/>
      <c r="J803" s="372"/>
      <c r="K803" s="217"/>
      <c r="L803" s="373"/>
      <c r="M803" s="311"/>
    </row>
    <row r="804" spans="1:13" s="370" customFormat="1">
      <c r="A804" s="311"/>
      <c r="B804" s="368"/>
      <c r="C804" s="369"/>
      <c r="F804" s="311"/>
      <c r="G804" s="311"/>
      <c r="H804" s="311"/>
      <c r="I804" s="371"/>
      <c r="J804" s="372"/>
      <c r="K804" s="217"/>
      <c r="L804" s="373"/>
      <c r="M804" s="311"/>
    </row>
    <row r="805" spans="1:13" s="370" customFormat="1">
      <c r="A805" s="311"/>
      <c r="B805" s="368"/>
      <c r="C805" s="369"/>
      <c r="F805" s="311"/>
      <c r="G805" s="311"/>
      <c r="H805" s="311"/>
      <c r="I805" s="371"/>
      <c r="J805" s="372"/>
      <c r="K805" s="217"/>
      <c r="L805" s="373"/>
      <c r="M805" s="311"/>
    </row>
    <row r="806" spans="1:13" s="370" customFormat="1">
      <c r="A806" s="311"/>
      <c r="B806" s="368"/>
      <c r="C806" s="369"/>
      <c r="F806" s="311"/>
      <c r="G806" s="311"/>
      <c r="H806" s="311"/>
      <c r="I806" s="371"/>
      <c r="J806" s="372"/>
      <c r="K806" s="217"/>
      <c r="L806" s="373"/>
      <c r="M806" s="311"/>
    </row>
    <row r="807" spans="1:13" s="370" customFormat="1">
      <c r="A807" s="311"/>
      <c r="B807" s="368"/>
      <c r="C807" s="369"/>
      <c r="F807" s="311"/>
      <c r="G807" s="311"/>
      <c r="H807" s="311"/>
      <c r="I807" s="371"/>
      <c r="J807" s="372"/>
      <c r="K807" s="217"/>
      <c r="L807" s="373"/>
      <c r="M807" s="311"/>
    </row>
    <row r="808" spans="1:13" s="370" customFormat="1">
      <c r="A808" s="311"/>
      <c r="B808" s="368"/>
      <c r="C808" s="369"/>
      <c r="F808" s="311"/>
      <c r="G808" s="311"/>
      <c r="H808" s="311"/>
      <c r="I808" s="371"/>
      <c r="J808" s="372"/>
      <c r="K808" s="217"/>
      <c r="L808" s="373"/>
      <c r="M808" s="311"/>
    </row>
    <row r="809" spans="1:13" s="370" customFormat="1">
      <c r="A809" s="311"/>
      <c r="B809" s="368"/>
      <c r="C809" s="369"/>
      <c r="F809" s="311"/>
      <c r="G809" s="311"/>
      <c r="H809" s="311"/>
      <c r="I809" s="371"/>
      <c r="J809" s="372"/>
      <c r="K809" s="217"/>
      <c r="L809" s="373"/>
      <c r="M809" s="311"/>
    </row>
    <row r="810" spans="1:13" s="370" customFormat="1">
      <c r="A810" s="311"/>
      <c r="B810" s="368"/>
      <c r="C810" s="369"/>
      <c r="F810" s="311"/>
      <c r="G810" s="311"/>
      <c r="H810" s="311"/>
      <c r="I810" s="371"/>
      <c r="J810" s="372"/>
      <c r="K810" s="217"/>
      <c r="L810" s="373"/>
      <c r="M810" s="311"/>
    </row>
    <row r="811" spans="1:13" s="370" customFormat="1">
      <c r="A811" s="311"/>
      <c r="B811" s="368"/>
      <c r="C811" s="369"/>
      <c r="F811" s="311"/>
      <c r="G811" s="311"/>
      <c r="H811" s="311"/>
      <c r="I811" s="371"/>
      <c r="J811" s="372"/>
      <c r="K811" s="217"/>
      <c r="L811" s="373"/>
      <c r="M811" s="311"/>
    </row>
    <row r="812" spans="1:13" s="370" customFormat="1">
      <c r="A812" s="311"/>
      <c r="B812" s="368"/>
      <c r="C812" s="369"/>
      <c r="F812" s="311"/>
      <c r="G812" s="311"/>
      <c r="H812" s="311"/>
      <c r="I812" s="371"/>
      <c r="J812" s="372"/>
      <c r="K812" s="217"/>
      <c r="L812" s="373"/>
      <c r="M812" s="311"/>
    </row>
    <row r="813" spans="1:13" s="370" customFormat="1">
      <c r="A813" s="311"/>
      <c r="B813" s="368"/>
      <c r="C813" s="369"/>
      <c r="F813" s="311"/>
      <c r="G813" s="311"/>
      <c r="H813" s="311"/>
      <c r="I813" s="371"/>
      <c r="J813" s="372"/>
      <c r="K813" s="217"/>
      <c r="L813" s="373"/>
      <c r="M813" s="311"/>
    </row>
    <row r="814" spans="1:13" s="370" customFormat="1">
      <c r="A814" s="311"/>
      <c r="B814" s="368"/>
      <c r="C814" s="369"/>
      <c r="F814" s="311"/>
      <c r="G814" s="311"/>
      <c r="H814" s="311"/>
      <c r="I814" s="371"/>
      <c r="J814" s="372"/>
      <c r="K814" s="217"/>
      <c r="L814" s="373"/>
      <c r="M814" s="311"/>
    </row>
    <row r="815" spans="1:13" s="370" customFormat="1">
      <c r="A815" s="311"/>
      <c r="B815" s="368"/>
      <c r="C815" s="369"/>
      <c r="F815" s="311"/>
      <c r="G815" s="311"/>
      <c r="H815" s="311"/>
      <c r="I815" s="371"/>
      <c r="J815" s="372"/>
      <c r="K815" s="217"/>
      <c r="L815" s="373"/>
      <c r="M815" s="311"/>
    </row>
    <row r="816" spans="1:13" s="370" customFormat="1">
      <c r="A816" s="311"/>
      <c r="B816" s="368"/>
      <c r="C816" s="369"/>
      <c r="F816" s="311"/>
      <c r="G816" s="311"/>
      <c r="H816" s="311"/>
      <c r="I816" s="371"/>
      <c r="J816" s="372"/>
      <c r="K816" s="217"/>
      <c r="L816" s="373"/>
      <c r="M816" s="311"/>
    </row>
    <row r="817" spans="1:13" s="370" customFormat="1">
      <c r="A817" s="311"/>
      <c r="B817" s="368"/>
      <c r="C817" s="369"/>
      <c r="F817" s="311"/>
      <c r="G817" s="311"/>
      <c r="H817" s="311"/>
      <c r="I817" s="371"/>
      <c r="J817" s="372"/>
      <c r="K817" s="217"/>
      <c r="L817" s="373"/>
      <c r="M817" s="311"/>
    </row>
    <row r="818" spans="1:13" s="370" customFormat="1">
      <c r="A818" s="311"/>
      <c r="B818" s="368"/>
      <c r="C818" s="369"/>
      <c r="F818" s="311"/>
      <c r="G818" s="311"/>
      <c r="H818" s="311"/>
      <c r="I818" s="371"/>
      <c r="J818" s="372"/>
      <c r="K818" s="217"/>
      <c r="L818" s="373"/>
      <c r="M818" s="311"/>
    </row>
    <row r="819" spans="1:13" s="370" customFormat="1">
      <c r="A819" s="311"/>
      <c r="B819" s="368"/>
      <c r="C819" s="369"/>
      <c r="F819" s="311"/>
      <c r="G819" s="311"/>
      <c r="H819" s="311"/>
      <c r="I819" s="371"/>
      <c r="J819" s="372"/>
      <c r="K819" s="217"/>
      <c r="L819" s="373"/>
      <c r="M819" s="311"/>
    </row>
    <row r="820" spans="1:13" s="370" customFormat="1">
      <c r="A820" s="311"/>
      <c r="B820" s="368"/>
      <c r="C820" s="369"/>
      <c r="F820" s="311"/>
      <c r="G820" s="311"/>
      <c r="H820" s="311"/>
      <c r="I820" s="371"/>
      <c r="J820" s="372"/>
      <c r="K820" s="217"/>
      <c r="L820" s="373"/>
      <c r="M820" s="311"/>
    </row>
    <row r="821" spans="1:13" s="370" customFormat="1">
      <c r="A821" s="311"/>
      <c r="B821" s="368"/>
      <c r="C821" s="369"/>
      <c r="F821" s="311"/>
      <c r="G821" s="311"/>
      <c r="H821" s="311"/>
      <c r="I821" s="371"/>
      <c r="J821" s="372"/>
      <c r="K821" s="217"/>
      <c r="L821" s="373"/>
      <c r="M821" s="311"/>
    </row>
    <row r="822" spans="1:13" s="370" customFormat="1">
      <c r="A822" s="311"/>
      <c r="B822" s="368"/>
      <c r="C822" s="369"/>
      <c r="F822" s="311"/>
      <c r="G822" s="311"/>
      <c r="H822" s="311"/>
      <c r="I822" s="371"/>
      <c r="J822" s="372"/>
      <c r="K822" s="217"/>
      <c r="L822" s="373"/>
      <c r="M822" s="311"/>
    </row>
    <row r="823" spans="1:13" s="370" customFormat="1">
      <c r="A823" s="311"/>
      <c r="B823" s="368"/>
      <c r="C823" s="369"/>
      <c r="F823" s="311"/>
      <c r="G823" s="311"/>
      <c r="H823" s="311"/>
      <c r="I823" s="371"/>
      <c r="J823" s="372"/>
      <c r="K823" s="217"/>
      <c r="L823" s="373"/>
      <c r="M823" s="311"/>
    </row>
    <row r="824" spans="1:13" s="370" customFormat="1">
      <c r="A824" s="311"/>
      <c r="B824" s="368"/>
      <c r="C824" s="369"/>
      <c r="F824" s="311"/>
      <c r="G824" s="311"/>
      <c r="H824" s="311"/>
      <c r="I824" s="371"/>
      <c r="J824" s="372"/>
      <c r="K824" s="217"/>
      <c r="L824" s="373"/>
      <c r="M824" s="311"/>
    </row>
    <row r="825" spans="1:13" s="370" customFormat="1">
      <c r="A825" s="311"/>
      <c r="B825" s="368"/>
      <c r="C825" s="369"/>
      <c r="F825" s="311"/>
      <c r="G825" s="311"/>
      <c r="H825" s="311"/>
      <c r="I825" s="371"/>
      <c r="J825" s="372"/>
      <c r="K825" s="217"/>
      <c r="L825" s="373"/>
      <c r="M825" s="311"/>
    </row>
    <row r="826" spans="1:13" s="370" customFormat="1">
      <c r="A826" s="311"/>
      <c r="B826" s="368"/>
      <c r="C826" s="369"/>
      <c r="F826" s="311"/>
      <c r="G826" s="311"/>
      <c r="H826" s="311"/>
      <c r="I826" s="371"/>
      <c r="J826" s="372"/>
      <c r="K826" s="217"/>
      <c r="L826" s="373"/>
      <c r="M826" s="311"/>
    </row>
    <row r="827" spans="1:13" s="370" customFormat="1">
      <c r="A827" s="311"/>
      <c r="B827" s="368"/>
      <c r="C827" s="369"/>
      <c r="F827" s="311"/>
      <c r="G827" s="311"/>
      <c r="H827" s="311"/>
      <c r="I827" s="371"/>
      <c r="J827" s="372"/>
      <c r="K827" s="217"/>
      <c r="L827" s="373"/>
      <c r="M827" s="311"/>
    </row>
    <row r="828" spans="1:13" s="370" customFormat="1">
      <c r="A828" s="311"/>
      <c r="B828" s="368"/>
      <c r="C828" s="369"/>
      <c r="F828" s="311"/>
      <c r="G828" s="311"/>
      <c r="H828" s="311"/>
      <c r="I828" s="371"/>
      <c r="J828" s="372"/>
      <c r="K828" s="217"/>
      <c r="L828" s="373"/>
      <c r="M828" s="311"/>
    </row>
    <row r="829" spans="1:13" s="370" customFormat="1">
      <c r="A829" s="311"/>
      <c r="B829" s="368"/>
      <c r="C829" s="369"/>
      <c r="F829" s="311"/>
      <c r="G829" s="311"/>
      <c r="H829" s="311"/>
      <c r="I829" s="371"/>
      <c r="J829" s="372"/>
      <c r="K829" s="217"/>
      <c r="L829" s="373"/>
      <c r="M829" s="311"/>
    </row>
    <row r="830" spans="1:13" s="370" customFormat="1">
      <c r="A830" s="311"/>
      <c r="B830" s="368"/>
      <c r="C830" s="369"/>
      <c r="F830" s="311"/>
      <c r="G830" s="311"/>
      <c r="H830" s="311"/>
      <c r="I830" s="371"/>
      <c r="J830" s="372"/>
      <c r="K830" s="217"/>
      <c r="L830" s="373"/>
      <c r="M830" s="311"/>
    </row>
    <row r="831" spans="1:13" s="370" customFormat="1">
      <c r="A831" s="311"/>
      <c r="B831" s="368"/>
      <c r="C831" s="369"/>
      <c r="F831" s="311"/>
      <c r="G831" s="311"/>
      <c r="H831" s="311"/>
      <c r="I831" s="371"/>
      <c r="J831" s="372"/>
      <c r="K831" s="217"/>
      <c r="L831" s="373"/>
      <c r="M831" s="311"/>
    </row>
    <row r="832" spans="1:13" s="370" customFormat="1">
      <c r="A832" s="311"/>
      <c r="B832" s="368"/>
      <c r="C832" s="369"/>
      <c r="F832" s="311"/>
      <c r="G832" s="311"/>
      <c r="H832" s="311"/>
      <c r="I832" s="371"/>
      <c r="J832" s="372"/>
      <c r="K832" s="217"/>
      <c r="L832" s="373"/>
      <c r="M832" s="311"/>
    </row>
    <row r="833" spans="1:13" s="370" customFormat="1">
      <c r="A833" s="311"/>
      <c r="B833" s="368"/>
      <c r="C833" s="369"/>
      <c r="F833" s="311"/>
      <c r="G833" s="311"/>
      <c r="H833" s="311"/>
      <c r="I833" s="371"/>
      <c r="J833" s="372"/>
      <c r="K833" s="217"/>
      <c r="L833" s="373"/>
      <c r="M833" s="311"/>
    </row>
    <row r="834" spans="1:13" s="370" customFormat="1">
      <c r="A834" s="311"/>
      <c r="B834" s="368"/>
      <c r="C834" s="369"/>
      <c r="F834" s="311"/>
      <c r="G834" s="311"/>
      <c r="H834" s="311"/>
      <c r="I834" s="371"/>
      <c r="J834" s="372"/>
      <c r="K834" s="217"/>
      <c r="L834" s="373"/>
      <c r="M834" s="311"/>
    </row>
    <row r="835" spans="1:13" s="370" customFormat="1">
      <c r="A835" s="311"/>
      <c r="B835" s="368"/>
      <c r="C835" s="369"/>
      <c r="F835" s="311"/>
      <c r="G835" s="311"/>
      <c r="H835" s="311"/>
      <c r="I835" s="371"/>
      <c r="J835" s="372"/>
      <c r="K835" s="217"/>
      <c r="L835" s="373"/>
      <c r="M835" s="311"/>
    </row>
    <row r="836" spans="1:13" s="370" customFormat="1">
      <c r="A836" s="311"/>
      <c r="B836" s="368"/>
      <c r="C836" s="369"/>
      <c r="F836" s="311"/>
      <c r="G836" s="311"/>
      <c r="H836" s="311"/>
      <c r="I836" s="371"/>
      <c r="J836" s="372"/>
      <c r="K836" s="217"/>
      <c r="L836" s="373"/>
      <c r="M836" s="311"/>
    </row>
    <row r="837" spans="1:13" s="370" customFormat="1">
      <c r="A837" s="311"/>
      <c r="B837" s="368"/>
      <c r="C837" s="369"/>
      <c r="F837" s="311"/>
      <c r="G837" s="311"/>
      <c r="H837" s="311"/>
      <c r="I837" s="371"/>
      <c r="J837" s="372"/>
      <c r="K837" s="217"/>
      <c r="L837" s="373"/>
      <c r="M837" s="311"/>
    </row>
    <row r="838" spans="1:13" s="370" customFormat="1">
      <c r="A838" s="311"/>
      <c r="B838" s="368"/>
      <c r="C838" s="369"/>
      <c r="F838" s="311"/>
      <c r="G838" s="311"/>
      <c r="H838" s="311"/>
      <c r="I838" s="371"/>
      <c r="J838" s="372"/>
      <c r="K838" s="217"/>
      <c r="L838" s="373"/>
      <c r="M838" s="311"/>
    </row>
    <row r="839" spans="1:13" s="370" customFormat="1">
      <c r="A839" s="311"/>
      <c r="B839" s="368"/>
      <c r="C839" s="369"/>
      <c r="F839" s="311"/>
      <c r="G839" s="311"/>
      <c r="H839" s="311"/>
      <c r="I839" s="371"/>
      <c r="J839" s="372"/>
      <c r="K839" s="217"/>
      <c r="L839" s="373"/>
      <c r="M839" s="311"/>
    </row>
    <row r="840" spans="1:13" s="370" customFormat="1">
      <c r="A840" s="311"/>
      <c r="B840" s="368"/>
      <c r="C840" s="369"/>
      <c r="F840" s="311"/>
      <c r="G840" s="311"/>
      <c r="H840" s="311"/>
      <c r="I840" s="371"/>
      <c r="J840" s="372"/>
      <c r="K840" s="217"/>
      <c r="L840" s="373"/>
      <c r="M840" s="311"/>
    </row>
    <row r="841" spans="1:13" s="370" customFormat="1">
      <c r="A841" s="311"/>
      <c r="B841" s="368"/>
      <c r="C841" s="369"/>
      <c r="F841" s="311"/>
      <c r="G841" s="311"/>
      <c r="H841" s="311"/>
      <c r="I841" s="371"/>
      <c r="J841" s="372"/>
      <c r="K841" s="217"/>
      <c r="L841" s="373"/>
      <c r="M841" s="311"/>
    </row>
    <row r="842" spans="1:13" s="370" customFormat="1">
      <c r="A842" s="311"/>
      <c r="B842" s="368"/>
      <c r="C842" s="369"/>
      <c r="F842" s="311"/>
      <c r="G842" s="311"/>
      <c r="H842" s="311"/>
      <c r="I842" s="371"/>
      <c r="J842" s="372"/>
      <c r="K842" s="217"/>
      <c r="L842" s="373"/>
      <c r="M842" s="311"/>
    </row>
    <row r="843" spans="1:13" s="370" customFormat="1">
      <c r="A843" s="311"/>
      <c r="B843" s="368"/>
      <c r="C843" s="369"/>
      <c r="F843" s="311"/>
      <c r="G843" s="311"/>
      <c r="H843" s="311"/>
      <c r="I843" s="371"/>
      <c r="J843" s="372"/>
      <c r="K843" s="217"/>
      <c r="L843" s="373"/>
      <c r="M843" s="311"/>
    </row>
    <row r="844" spans="1:13" s="370" customFormat="1">
      <c r="A844" s="311"/>
      <c r="B844" s="368"/>
      <c r="C844" s="369"/>
      <c r="F844" s="311"/>
      <c r="G844" s="311"/>
      <c r="H844" s="311"/>
      <c r="I844" s="371"/>
      <c r="J844" s="372"/>
      <c r="K844" s="217"/>
      <c r="L844" s="373"/>
      <c r="M844" s="311"/>
    </row>
    <row r="845" spans="1:13" s="370" customFormat="1">
      <c r="A845" s="311"/>
      <c r="B845" s="368"/>
      <c r="C845" s="369"/>
      <c r="F845" s="311"/>
      <c r="G845" s="311"/>
      <c r="H845" s="311"/>
      <c r="I845" s="371"/>
      <c r="J845" s="372"/>
      <c r="K845" s="217"/>
      <c r="L845" s="373"/>
      <c r="M845" s="311"/>
    </row>
    <row r="846" spans="1:13" s="370" customFormat="1">
      <c r="A846" s="311"/>
      <c r="B846" s="368"/>
      <c r="C846" s="369"/>
      <c r="F846" s="311"/>
      <c r="G846" s="311"/>
      <c r="H846" s="311"/>
      <c r="I846" s="371"/>
      <c r="J846" s="372"/>
      <c r="K846" s="217"/>
      <c r="L846" s="373"/>
      <c r="M846" s="311"/>
    </row>
    <row r="847" spans="1:13" s="370" customFormat="1">
      <c r="A847" s="311"/>
      <c r="B847" s="368"/>
      <c r="C847" s="369"/>
      <c r="F847" s="311"/>
      <c r="G847" s="311"/>
      <c r="H847" s="311"/>
      <c r="I847" s="371"/>
      <c r="J847" s="372"/>
      <c r="K847" s="217"/>
      <c r="L847" s="373"/>
      <c r="M847" s="311"/>
    </row>
    <row r="848" spans="1:13" s="370" customFormat="1">
      <c r="A848" s="311"/>
      <c r="B848" s="368"/>
      <c r="C848" s="369"/>
      <c r="F848" s="311"/>
      <c r="G848" s="311"/>
      <c r="H848" s="311"/>
      <c r="I848" s="371"/>
      <c r="J848" s="372"/>
      <c r="K848" s="217"/>
      <c r="L848" s="373"/>
      <c r="M848" s="311"/>
    </row>
    <row r="849" spans="1:13" s="370" customFormat="1">
      <c r="A849" s="311"/>
      <c r="B849" s="368"/>
      <c r="C849" s="369"/>
      <c r="F849" s="311"/>
      <c r="G849" s="311"/>
      <c r="H849" s="311"/>
      <c r="I849" s="371"/>
      <c r="J849" s="372"/>
      <c r="K849" s="217"/>
      <c r="L849" s="373"/>
      <c r="M849" s="311"/>
    </row>
    <row r="850" spans="1:13" s="370" customFormat="1">
      <c r="A850" s="311"/>
      <c r="B850" s="368"/>
      <c r="C850" s="369"/>
      <c r="F850" s="311"/>
      <c r="G850" s="311"/>
      <c r="H850" s="311"/>
      <c r="I850" s="371"/>
      <c r="J850" s="372"/>
      <c r="K850" s="217"/>
      <c r="L850" s="373"/>
      <c r="M850" s="311"/>
    </row>
    <row r="851" spans="1:13" s="370" customFormat="1">
      <c r="A851" s="311"/>
      <c r="B851" s="368"/>
      <c r="C851" s="369"/>
      <c r="F851" s="311"/>
      <c r="G851" s="311"/>
      <c r="H851" s="311"/>
      <c r="I851" s="371"/>
      <c r="J851" s="372"/>
      <c r="K851" s="217"/>
      <c r="L851" s="373"/>
      <c r="M851" s="311"/>
    </row>
    <row r="852" spans="1:13" s="370" customFormat="1">
      <c r="A852" s="311"/>
      <c r="B852" s="368"/>
      <c r="C852" s="369"/>
      <c r="F852" s="311"/>
      <c r="G852" s="311"/>
      <c r="H852" s="311"/>
      <c r="I852" s="371"/>
      <c r="J852" s="372"/>
      <c r="K852" s="217"/>
      <c r="L852" s="373"/>
      <c r="M852" s="311"/>
    </row>
    <row r="853" spans="1:13" s="370" customFormat="1">
      <c r="A853" s="311"/>
      <c r="B853" s="368"/>
      <c r="C853" s="369"/>
      <c r="F853" s="311"/>
      <c r="G853" s="311"/>
      <c r="H853" s="311"/>
      <c r="I853" s="371"/>
      <c r="J853" s="372"/>
      <c r="K853" s="217"/>
      <c r="L853" s="373"/>
      <c r="M853" s="311"/>
    </row>
    <row r="854" spans="1:13" s="370" customFormat="1">
      <c r="A854" s="311"/>
      <c r="B854" s="368"/>
      <c r="C854" s="369"/>
      <c r="F854" s="311"/>
      <c r="G854" s="311"/>
      <c r="H854" s="311"/>
      <c r="I854" s="371"/>
      <c r="J854" s="372"/>
      <c r="K854" s="217"/>
      <c r="L854" s="373"/>
      <c r="M854" s="311"/>
    </row>
    <row r="855" spans="1:13" s="370" customFormat="1">
      <c r="A855" s="311"/>
      <c r="B855" s="368"/>
      <c r="C855" s="369"/>
      <c r="F855" s="311"/>
      <c r="G855" s="311"/>
      <c r="H855" s="311"/>
      <c r="I855" s="371"/>
      <c r="J855" s="372"/>
      <c r="K855" s="217"/>
      <c r="L855" s="373"/>
      <c r="M855" s="311"/>
    </row>
    <row r="856" spans="1:13" s="370" customFormat="1">
      <c r="A856" s="311"/>
      <c r="B856" s="368"/>
      <c r="C856" s="369"/>
      <c r="F856" s="311"/>
      <c r="G856" s="311"/>
      <c r="H856" s="311"/>
      <c r="I856" s="371"/>
      <c r="J856" s="372"/>
      <c r="K856" s="217"/>
      <c r="L856" s="373"/>
      <c r="M856" s="311"/>
    </row>
    <row r="857" spans="1:13" s="370" customFormat="1">
      <c r="A857" s="311"/>
      <c r="B857" s="368"/>
      <c r="C857" s="369"/>
      <c r="F857" s="311"/>
      <c r="G857" s="311"/>
      <c r="H857" s="311"/>
      <c r="I857" s="371"/>
      <c r="J857" s="372"/>
      <c r="K857" s="217"/>
      <c r="L857" s="373"/>
      <c r="M857" s="311"/>
    </row>
    <row r="858" spans="1:13" s="370" customFormat="1">
      <c r="A858" s="311"/>
      <c r="B858" s="368"/>
      <c r="C858" s="369"/>
      <c r="F858" s="311"/>
      <c r="G858" s="311"/>
      <c r="H858" s="311"/>
      <c r="I858" s="371"/>
      <c r="J858" s="372"/>
      <c r="K858" s="217"/>
      <c r="L858" s="373"/>
      <c r="M858" s="311"/>
    </row>
    <row r="859" spans="1:13" s="370" customFormat="1">
      <c r="A859" s="311"/>
      <c r="B859" s="368"/>
      <c r="C859" s="369"/>
      <c r="F859" s="311"/>
      <c r="G859" s="311"/>
      <c r="H859" s="311"/>
      <c r="I859" s="371"/>
      <c r="J859" s="372"/>
      <c r="K859" s="217"/>
      <c r="L859" s="373"/>
      <c r="M859" s="311"/>
    </row>
    <row r="860" spans="1:13" s="370" customFormat="1">
      <c r="A860" s="311"/>
      <c r="B860" s="368"/>
      <c r="C860" s="369"/>
      <c r="F860" s="311"/>
      <c r="G860" s="311"/>
      <c r="H860" s="311"/>
      <c r="I860" s="371"/>
      <c r="J860" s="372"/>
      <c r="K860" s="217"/>
      <c r="L860" s="373"/>
      <c r="M860" s="311"/>
    </row>
    <row r="861" spans="1:13" s="370" customFormat="1">
      <c r="A861" s="311"/>
      <c r="B861" s="368"/>
      <c r="C861" s="369"/>
      <c r="F861" s="311"/>
      <c r="G861" s="311"/>
      <c r="H861" s="311"/>
      <c r="I861" s="371"/>
      <c r="J861" s="372"/>
      <c r="K861" s="217"/>
      <c r="L861" s="373"/>
      <c r="M861" s="311"/>
    </row>
    <row r="862" spans="1:13" s="370" customFormat="1">
      <c r="A862" s="311"/>
      <c r="B862" s="368"/>
      <c r="C862" s="369"/>
      <c r="F862" s="311"/>
      <c r="G862" s="311"/>
      <c r="H862" s="311"/>
      <c r="I862" s="371"/>
      <c r="J862" s="372"/>
      <c r="K862" s="217"/>
      <c r="L862" s="373"/>
      <c r="M862" s="311"/>
    </row>
  </sheetData>
  <sheetProtection formatCells="0" formatColumns="0" formatRows="0" autoFilter="0"/>
  <autoFilter ref="A2:L12">
    <sortState ref="A3:L44">
      <sortCondition ref="G2:G12"/>
    </sortState>
  </autoFilter>
  <mergeCells count="1">
    <mergeCell ref="A1:L1"/>
  </mergeCells>
  <conditionalFormatting sqref="G2:G1048576">
    <cfRule type="duplicateValues" dxfId="216" priority="4"/>
  </conditionalFormatting>
  <conditionalFormatting sqref="F3:F1048576">
    <cfRule type="containsText" dxfId="215" priority="3" operator="containsText" text=" ">
      <formula>NOT(ISERROR(SEARCH(" ",F3)))</formula>
    </cfRule>
  </conditionalFormatting>
  <conditionalFormatting sqref="G13:G44">
    <cfRule type="duplicateValues" dxfId="214" priority="2"/>
  </conditionalFormatting>
  <conditionalFormatting sqref="F13:F44">
    <cfRule type="containsText" dxfId="213" priority="1" operator="containsText" text=" ">
      <formula>NOT(ISERROR(SEARCH(" ",F13)))</formula>
    </cfRule>
  </conditionalFormatting>
  <printOptions horizontalCentered="1"/>
  <pageMargins left="0.25" right="0" top="0.5" bottom="0" header="0.5" footer="0"/>
  <pageSetup paperSize="5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77</vt:i4>
      </vt:variant>
    </vt:vector>
  </HeadingPairs>
  <TitlesOfParts>
    <vt:vector size="142" baseType="lpstr">
      <vt:lpstr>চট্টগ্রাম</vt:lpstr>
      <vt:lpstr>কুমিল্লা</vt:lpstr>
      <vt:lpstr>চাঁদপুর</vt:lpstr>
      <vt:lpstr>কক্সবাজার</vt:lpstr>
      <vt:lpstr>রাঙ্গামাটি</vt:lpstr>
      <vt:lpstr>খাগড়াছড়ি</vt:lpstr>
      <vt:lpstr>বান্দরবান</vt:lpstr>
      <vt:lpstr>ফেনী</vt:lpstr>
      <vt:lpstr>নোয়াখালী</vt:lpstr>
      <vt:lpstr>লক্ষ্মীপুর</vt:lpstr>
      <vt:lpstr>বিবাড়িয়া</vt:lpstr>
      <vt:lpstr>সিলেট</vt:lpstr>
      <vt:lpstr>হবিগঞ্জ</vt:lpstr>
      <vt:lpstr>মৌ.বাজার</vt:lpstr>
      <vt:lpstr>সুনামগঞ্জ</vt:lpstr>
      <vt:lpstr>ময়মনসিংহ</vt:lpstr>
      <vt:lpstr>নেত্রকোনা</vt:lpstr>
      <vt:lpstr>শেরপুর</vt:lpstr>
      <vt:lpstr>জামালপুর</vt:lpstr>
      <vt:lpstr>ঢাকা</vt:lpstr>
      <vt:lpstr>মাদারীপুর</vt:lpstr>
      <vt:lpstr>রাজবাড়ী</vt:lpstr>
      <vt:lpstr>ফরিদপুর</vt:lpstr>
      <vt:lpstr>নারায়নগঞ্জ</vt:lpstr>
      <vt:lpstr>গাজীপুর</vt:lpstr>
      <vt:lpstr>গোপাগঞ্জ</vt:lpstr>
      <vt:lpstr>শরীয়তপুর</vt:lpstr>
      <vt:lpstr>নরসিংদী</vt:lpstr>
      <vt:lpstr>কিশোরগঞ্জ</vt:lpstr>
      <vt:lpstr>টাঙ্গাইল</vt:lpstr>
      <vt:lpstr>মানিকগঞ্জ</vt:lpstr>
      <vt:lpstr>মুন্সিগঞ্জ</vt:lpstr>
      <vt:lpstr>রংপুর</vt:lpstr>
      <vt:lpstr>গাইবান্ধা</vt:lpstr>
      <vt:lpstr>লালমনিরহাট</vt:lpstr>
      <vt:lpstr>কুড়িগ্রাম</vt:lpstr>
      <vt:lpstr>নীলফামারী</vt:lpstr>
      <vt:lpstr>দিনাজপুর</vt:lpstr>
      <vt:lpstr>ঠাকুরগাও</vt:lpstr>
      <vt:lpstr>পঞ্চগড়</vt:lpstr>
      <vt:lpstr>রাজশাহী</vt:lpstr>
      <vt:lpstr>চাপাইনাবগঞ্জ</vt:lpstr>
      <vt:lpstr>পাবনা</vt:lpstr>
      <vt:lpstr>নাটোর</vt:lpstr>
      <vt:lpstr>নওগাঁ</vt:lpstr>
      <vt:lpstr>জয়পুরহাট</vt:lpstr>
      <vt:lpstr>বগুড়া</vt:lpstr>
      <vt:lpstr>সিরাজগঞ্জ</vt:lpstr>
      <vt:lpstr>খুলনা</vt:lpstr>
      <vt:lpstr>যশোর</vt:lpstr>
      <vt:lpstr>সাতক্ষীরা</vt:lpstr>
      <vt:lpstr>চয়াডাঙ্গা</vt:lpstr>
      <vt:lpstr>বাগেরহাট</vt:lpstr>
      <vt:lpstr>মাগুরা</vt:lpstr>
      <vt:lpstr>ঝিনাইদহ</vt:lpstr>
      <vt:lpstr>নড়াইল</vt:lpstr>
      <vt:lpstr>মেহেরপুর</vt:lpstr>
      <vt:lpstr>কুষ্টিয়া</vt:lpstr>
      <vt:lpstr>বরিশাল</vt:lpstr>
      <vt:lpstr>পটুয়াখালী</vt:lpstr>
      <vt:lpstr>ভোলা</vt:lpstr>
      <vt:lpstr>পিরোজপুর</vt:lpstr>
      <vt:lpstr>ঝালকাঠি</vt:lpstr>
      <vt:lpstr>বরগুনা</vt:lpstr>
      <vt:lpstr>Total-880</vt:lpstr>
      <vt:lpstr>'Total-880'!Print_Area</vt:lpstr>
      <vt:lpstr>খুলনা!Print_Area</vt:lpstr>
      <vt:lpstr>গাজীপুর!Print_Area</vt:lpstr>
      <vt:lpstr>চট্টগ্রাম!Print_Area</vt:lpstr>
      <vt:lpstr>ঢাকা!Print_Area</vt:lpstr>
      <vt:lpstr>ফরিদপুর!Print_Area</vt:lpstr>
      <vt:lpstr>বরিশাল!Print_Area</vt:lpstr>
      <vt:lpstr>ময়মনসিংহ!Print_Area</vt:lpstr>
      <vt:lpstr>মাদারীপুর!Print_Area</vt:lpstr>
      <vt:lpstr>রংপুর!Print_Area</vt:lpstr>
      <vt:lpstr>রাজশাহী!Print_Area</vt:lpstr>
      <vt:lpstr>সিলেট!Print_Area</vt:lpstr>
      <vt:lpstr>'Total-880'!Print_Titles</vt:lpstr>
      <vt:lpstr>কক্সবাজার!Print_Titles</vt:lpstr>
      <vt:lpstr>কিশোরগঞ্জ!Print_Titles</vt:lpstr>
      <vt:lpstr>কুড়িগ্রাম!Print_Titles</vt:lpstr>
      <vt:lpstr>কুমিল্লা!Print_Titles</vt:lpstr>
      <vt:lpstr>কুষ্টিয়া!Print_Titles</vt:lpstr>
      <vt:lpstr>খাগড়াছড়ি!Print_Titles</vt:lpstr>
      <vt:lpstr>খুলনা!Print_Titles</vt:lpstr>
      <vt:lpstr>গাইবান্ধা!Print_Titles</vt:lpstr>
      <vt:lpstr>গাজীপুর!Print_Titles</vt:lpstr>
      <vt:lpstr>গোপাগঞ্জ!Print_Titles</vt:lpstr>
      <vt:lpstr>চট্টগ্রাম!Print_Titles</vt:lpstr>
      <vt:lpstr>চয়াডাঙ্গা!Print_Titles</vt:lpstr>
      <vt:lpstr>চাঁদপুর!Print_Titles</vt:lpstr>
      <vt:lpstr>চাপাইনাবগঞ্জ!Print_Titles</vt:lpstr>
      <vt:lpstr>জয়পুরহাট!Print_Titles</vt:lpstr>
      <vt:lpstr>জামালপুর!Print_Titles</vt:lpstr>
      <vt:lpstr>ঝালকাঠি!Print_Titles</vt:lpstr>
      <vt:lpstr>ঝিনাইদহ!Print_Titles</vt:lpstr>
      <vt:lpstr>টাঙ্গাইল!Print_Titles</vt:lpstr>
      <vt:lpstr>ঠাকুরগাও!Print_Titles</vt:lpstr>
      <vt:lpstr>ঢাকা!Print_Titles</vt:lpstr>
      <vt:lpstr>দিনাজপুর!Print_Titles</vt:lpstr>
      <vt:lpstr>নওগাঁ!Print_Titles</vt:lpstr>
      <vt:lpstr>নড়াইল!Print_Titles</vt:lpstr>
      <vt:lpstr>নরসিংদী!Print_Titles</vt:lpstr>
      <vt:lpstr>নাটোর!Print_Titles</vt:lpstr>
      <vt:lpstr>নারায়নগঞ্জ!Print_Titles</vt:lpstr>
      <vt:lpstr>নীলফামারী!Print_Titles</vt:lpstr>
      <vt:lpstr>নেত্রকোনা!Print_Titles</vt:lpstr>
      <vt:lpstr>নোয়াখালী!Print_Titles</vt:lpstr>
      <vt:lpstr>পঞ্চগড়!Print_Titles</vt:lpstr>
      <vt:lpstr>পটুয়াখালী!Print_Titles</vt:lpstr>
      <vt:lpstr>পাবনা!Print_Titles</vt:lpstr>
      <vt:lpstr>পিরোজপুর!Print_Titles</vt:lpstr>
      <vt:lpstr>ফরিদপুর!Print_Titles</vt:lpstr>
      <vt:lpstr>ফেনী!Print_Titles</vt:lpstr>
      <vt:lpstr>বগুড়া!Print_Titles</vt:lpstr>
      <vt:lpstr>বরগুনা!Print_Titles</vt:lpstr>
      <vt:lpstr>বরিশাল!Print_Titles</vt:lpstr>
      <vt:lpstr>বাগেরহাট!Print_Titles</vt:lpstr>
      <vt:lpstr>বান্দরবান!Print_Titles</vt:lpstr>
      <vt:lpstr>বিবাড়িয়া!Print_Titles</vt:lpstr>
      <vt:lpstr>ভোলা!Print_Titles</vt:lpstr>
      <vt:lpstr>ময়মনসিংহ!Print_Titles</vt:lpstr>
      <vt:lpstr>মাগুরা!Print_Titles</vt:lpstr>
      <vt:lpstr>মাদারীপুর!Print_Titles</vt:lpstr>
      <vt:lpstr>মানিকগঞ্জ!Print_Titles</vt:lpstr>
      <vt:lpstr>মুন্সিগঞ্জ!Print_Titles</vt:lpstr>
      <vt:lpstr>মেহেরপুর!Print_Titles</vt:lpstr>
      <vt:lpstr>মৌ.বাজার!Print_Titles</vt:lpstr>
      <vt:lpstr>যশোর!Print_Titles</vt:lpstr>
      <vt:lpstr>রংপুর!Print_Titles</vt:lpstr>
      <vt:lpstr>রাঙ্গামাটি!Print_Titles</vt:lpstr>
      <vt:lpstr>রাজবাড়ী!Print_Titles</vt:lpstr>
      <vt:lpstr>রাজশাহী!Print_Titles</vt:lpstr>
      <vt:lpstr>লক্ষ্মীপুর!Print_Titles</vt:lpstr>
      <vt:lpstr>লালমনিরহাট!Print_Titles</vt:lpstr>
      <vt:lpstr>শরীয়তপুর!Print_Titles</vt:lpstr>
      <vt:lpstr>শেরপুর!Print_Titles</vt:lpstr>
      <vt:lpstr>সাতক্ষীরা!Print_Titles</vt:lpstr>
      <vt:lpstr>সিরাজগঞ্জ!Print_Titles</vt:lpstr>
      <vt:lpstr>সিলেট!Print_Titles</vt:lpstr>
      <vt:lpstr>সুনামগঞ্জ!Print_Titles</vt:lpstr>
      <vt:lpstr>হবিগঞ্জ!Print_Titles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pdc</dc:creator>
  <cp:lastModifiedBy>mra</cp:lastModifiedBy>
  <cp:lastPrinted>2022-07-21T05:01:40Z</cp:lastPrinted>
  <dcterms:created xsi:type="dcterms:W3CDTF">2022-06-13T03:54:25Z</dcterms:created>
  <dcterms:modified xsi:type="dcterms:W3CDTF">2023-01-04T09:18:25Z</dcterms:modified>
</cp:coreProperties>
</file>